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2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puentesn_uniandes_edu_co/Documents/Pruebas automatizadas de software - Carpeta central del equipo/Proyecto Semana 8 (FINAL)/"/>
    </mc:Choice>
  </mc:AlternateContent>
  <xr:revisionPtr revIDLastSave="1091" documentId="11_F144DDB5744273F3968B940E589FFA14E80454AD" xr6:coauthVersionLast="47" xr6:coauthVersionMax="47" xr10:uidLastSave="{93ABB04D-C0D9-4E91-9AB6-7550E8D0699C}"/>
  <bookViews>
    <workbookView xWindow="-28920" yWindow="-120" windowWidth="29040" windowHeight="15720" tabRatio="500" xr2:uid="{00000000-000D-0000-FFFF-FFFF00000000}"/>
  </bookViews>
  <sheets>
    <sheet name="Escenarios PE" sheetId="1" r:id="rId1"/>
    <sheet name="Hoja1" sheetId="4" r:id="rId2"/>
    <sheet name="Escenarios PE Semana 1 Dan y Jh" sheetId="3" r:id="rId3"/>
    <sheet name="Lists" sheetId="2" state="hidden" r:id="rId4"/>
  </sheets>
  <definedNames>
    <definedName name="_xlnm._FilterDatabase" localSheetId="0" hidden="1">'Escenarios PE'!$B$9:$J$71</definedName>
    <definedName name="_xlnm._FilterDatabase" localSheetId="2" hidden="1">'Escenarios PE Semana 1 Dan y Jh'!$B$9:$J$42</definedName>
    <definedName name="_xlnm.Print_Area" localSheetId="0">'Escenarios PE'!$A$1:$J$57</definedName>
    <definedName name="_xlnm.Print_Area" localSheetId="2">'Escenarios PE Semana 1 Dan y Jh'!$A$1:$J$48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1" i="4" l="1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tc={080515C1-5689-4D94-A82C-F3B9EA86730E}</author>
    <author>tc={8DCB23A7-361D-429E-8ADC-4C88B7B14870}</author>
  </authors>
  <commentList>
    <comment ref="E28" authorId="0" shapeId="0" xr:uid="{080515C1-5689-4D94-A82C-F3B9EA86730E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@Jhon Freddy Puentes Nuñez  creo que es la misma funcionalidad que yo había llamado crear pagina ghost, debemos unificar</t>
      </text>
    </comment>
    <comment ref="E32" authorId="1" shapeId="0" xr:uid="{8DCB23A7-361D-429E-8ADC-4C88B7B1487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@Jhon Freddy Puentes Nuñez  se cruza con la funcionalidad de gestion de paginas, ademas no la tenemos en el listado de funcionalidades, debemos ajustar y consolidar</t>
      </text>
    </comment>
  </commentList>
</comments>
</file>

<file path=xl/sharedStrings.xml><?xml version="1.0" encoding="utf-8"?>
<sst xmlns="http://schemas.openxmlformats.org/spreadsheetml/2006/main" count="947" uniqueCount="318">
  <si>
    <t>PRUEBAS EXPLORATORIAS</t>
  </si>
  <si>
    <t>Aplicación bajo pruebas (APB)</t>
  </si>
  <si>
    <t>Ghost</t>
  </si>
  <si>
    <t>Versión/Hash commit</t>
  </si>
  <si>
    <t>version: 5.73.2
hash del commit:</t>
  </si>
  <si>
    <t>Ambiente de pruebas</t>
  </si>
  <si>
    <t xml:space="preserve">browser: Edge / Firefox
versión: 
configuración de máquina: SO: Windows y MacOS
viewport inicial: 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</si>
  <si>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</si>
  <si>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</si>
  <si>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</si>
  <si>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</si>
  <si>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</si>
  <si>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</si>
  <si>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</si>
  <si>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</si>
  <si>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</si>
  <si>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</si>
  <si>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Prueba001</t>
  </si>
  <si>
    <t>Daniel Gamez</t>
  </si>
  <si>
    <t>Suscripción</t>
  </si>
  <si>
    <t>Funcional</t>
  </si>
  <si>
    <t>Negativo</t>
  </si>
  <si>
    <t>Suscripcion con "aaaaaaaaaaa@aaaaaaaaaa"</t>
  </si>
  <si>
    <t>Link Carpeta Semana 8</t>
  </si>
  <si>
    <t>TSDC-88</t>
  </si>
  <si>
    <t>Prueba002</t>
  </si>
  <si>
    <t>Gestión Miembros</t>
  </si>
  <si>
    <t>Suscripcion con nombre largo</t>
  </si>
  <si>
    <t>TSDC-89</t>
  </si>
  <si>
    <t>Prueba003</t>
  </si>
  <si>
    <t>Gestión Perfil Administrador</t>
  </si>
  <si>
    <t>Edición del nombre del administrador con un nombre largo</t>
  </si>
  <si>
    <t>TSDC-90</t>
  </si>
  <si>
    <t>Prueba004</t>
  </si>
  <si>
    <t>Robert Castro</t>
  </si>
  <si>
    <t>Gestión de miembros</t>
  </si>
  <si>
    <t>Sidebar de configuración de post no se mantiene visible</t>
  </si>
  <si>
    <t>TSDC-75</t>
  </si>
  <si>
    <t>Prueba005</t>
  </si>
  <si>
    <t>Gestión de post</t>
  </si>
  <si>
    <t>Guardado automático al editar un post</t>
  </si>
  <si>
    <t>TSDC-76</t>
  </si>
  <si>
    <t>Prueba006</t>
  </si>
  <si>
    <t>Gestión de páginas</t>
  </si>
  <si>
    <t>Sidebar de configuración de página no se mantiene visible</t>
  </si>
  <si>
    <t>TSDC-77</t>
  </si>
  <si>
    <t>Prueba008</t>
  </si>
  <si>
    <t>Maria Alas</t>
  </si>
  <si>
    <t>Gestion de Staff</t>
  </si>
  <si>
    <t>Positivo</t>
  </si>
  <si>
    <t>Enviar invitacion de contribuidor con correo valido</t>
  </si>
  <si>
    <t>Link Prueba 008</t>
  </si>
  <si>
    <t>TSDC-81</t>
  </si>
  <si>
    <t>Prueba009</t>
  </si>
  <si>
    <t>Funcionalidad del token en modo dark</t>
  </si>
  <si>
    <t>Link Prueba 009</t>
  </si>
  <si>
    <t>TSDC-82</t>
  </si>
  <si>
    <t>Prueba010</t>
  </si>
  <si>
    <t>Jhon Puentes</t>
  </si>
  <si>
    <t>Editar Settings de Pagina</t>
  </si>
  <si>
    <t>Editar las configuraciones globales de una pagina creada</t>
  </si>
  <si>
    <t>Link Prueba010</t>
  </si>
  <si>
    <t>TSDC-97</t>
  </si>
  <si>
    <t>Prueba011</t>
  </si>
  <si>
    <t>Configuracion del portal</t>
  </si>
  <si>
    <t>Correo invalido en el account page del portal</t>
  </si>
  <si>
    <t>TSDC-83</t>
  </si>
  <si>
    <t>Prueba012</t>
  </si>
  <si>
    <t>Correo valido en el account page del portal</t>
  </si>
  <si>
    <t>TSDC-86</t>
  </si>
  <si>
    <t>Prueba013</t>
  </si>
  <si>
    <t>Recomendaciones</t>
  </si>
  <si>
    <t>Recomendar un sitio web a los miembros</t>
  </si>
  <si>
    <t>TSDC-87</t>
  </si>
  <si>
    <t>Prueba014</t>
  </si>
  <si>
    <t>Login (en safari)</t>
  </si>
  <si>
    <t>Login en ghost usando Safari</t>
  </si>
  <si>
    <t>Link Prueba014</t>
  </si>
  <si>
    <t>TSDC-98</t>
  </si>
  <si>
    <t>Prueba016</t>
  </si>
  <si>
    <t>Editar perfil</t>
  </si>
  <si>
    <t>Editar Location del perfil</t>
  </si>
  <si>
    <t>Link Prueba016</t>
  </si>
  <si>
    <t>TSDC-100</t>
  </si>
  <si>
    <t xml:space="preserve">Plantilla elaborada por </t>
  </si>
  <si>
    <t>Daniel Gámez</t>
  </si>
  <si>
    <t>Registrarse Ghost</t>
  </si>
  <si>
    <t>Crear página con datos vacios</t>
  </si>
  <si>
    <t>Link</t>
  </si>
  <si>
    <t>-</t>
  </si>
  <si>
    <t>Crear página con correo incorrecto</t>
  </si>
  <si>
    <t>Crear página con contraseña corta</t>
  </si>
  <si>
    <t>Crear Sitio</t>
  </si>
  <si>
    <t>Ingreso administrador</t>
  </si>
  <si>
    <t>Ingresar sin contraseña</t>
  </si>
  <si>
    <t>Ingresar con contraseña</t>
  </si>
  <si>
    <t>Salida administrador</t>
  </si>
  <si>
    <t>salida del admin</t>
  </si>
  <si>
    <t>admin como miembro</t>
  </si>
  <si>
    <t>crear miembro correo errado</t>
  </si>
  <si>
    <t>crear miembro</t>
  </si>
  <si>
    <t>miembro nombre numerico</t>
  </si>
  <si>
    <t>TSDC-33</t>
  </si>
  <si>
    <t>Gestión de posts</t>
  </si>
  <si>
    <t>post sin contenido</t>
  </si>
  <si>
    <t>TSDC-34</t>
  </si>
  <si>
    <t>crear post con contenido básico</t>
  </si>
  <si>
    <t>Gestión de tags</t>
  </si>
  <si>
    <t>crear tag con nombre númerico</t>
  </si>
  <si>
    <t>TSDC-35</t>
  </si>
  <si>
    <t>Crear un post con contenido solo numerico</t>
  </si>
  <si>
    <t>TSDC-40</t>
  </si>
  <si>
    <t>crear tag con datos básicos</t>
  </si>
  <si>
    <t>Iniciar sesion con datos invalidos</t>
  </si>
  <si>
    <t>Iniciar sesion con datos validos</t>
  </si>
  <si>
    <t>Listar paginas</t>
  </si>
  <si>
    <t>Listar paginas exitosamente</t>
  </si>
  <si>
    <t>No hay paginas que listar</t>
  </si>
  <si>
    <t>TSDC-28</t>
  </si>
  <si>
    <t>Crear una nueva Pagina</t>
  </si>
  <si>
    <t>Crear una pagina sin titulo</t>
  </si>
  <si>
    <t>TSDC-25</t>
  </si>
  <si>
    <t>Crear una pagina sin contenido</t>
  </si>
  <si>
    <t>TSDC-27</t>
  </si>
  <si>
    <t>Crear una pagina sin titulo y sin contenido</t>
  </si>
  <si>
    <t>TSDC-26</t>
  </si>
  <si>
    <t>Crear una pagina con datos completos</t>
  </si>
  <si>
    <t>Editar una pagina</t>
  </si>
  <si>
    <t>Editar pagina cambiando el titulo</t>
  </si>
  <si>
    <t>Editar pagina cambiando el contenido</t>
  </si>
  <si>
    <t>Ver una pagina</t>
  </si>
  <si>
    <t>ver una pagina desde la vista de admin</t>
  </si>
  <si>
    <t>Eliminar una pagina creada</t>
  </si>
  <si>
    <t>Eliminar una pagina confirmando eliminacion</t>
  </si>
  <si>
    <t>Eliminar una pagina sin confirmar eliminacion</t>
  </si>
  <si>
    <t>Ver autor Post</t>
  </si>
  <si>
    <t>Usuario Ver autor Post</t>
  </si>
  <si>
    <t>TSDC-36</t>
  </si>
  <si>
    <t>Registrarse a la pagina</t>
  </si>
  <si>
    <t>Usuario registrarse página</t>
  </si>
  <si>
    <t>TSDC-37</t>
  </si>
  <si>
    <t>Tipo de requerimiento</t>
  </si>
  <si>
    <t>No funcional</t>
  </si>
  <si>
    <t>Tipo de escenario</t>
  </si>
  <si>
    <t>Mix</t>
  </si>
  <si>
    <t>Prueba017</t>
  </si>
  <si>
    <t>Crear Post</t>
  </si>
  <si>
    <t>Post con link youtube a través de opcion de links de twitter</t>
  </si>
  <si>
    <t>Link Prueba 011</t>
  </si>
  <si>
    <t>TSDC-101</t>
  </si>
  <si>
    <t>TSDC-102</t>
  </si>
  <si>
    <t>Link Prueba 12</t>
  </si>
  <si>
    <t>Link Prueba013</t>
  </si>
  <si>
    <t>Prueba056</t>
  </si>
  <si>
    <t>Borrar contenido con labs</t>
  </si>
  <si>
    <t>Labs</t>
  </si>
  <si>
    <t>No tiene</t>
  </si>
  <si>
    <t>Prueba021</t>
  </si>
  <si>
    <t>Crear post con opcion soundcloud pero ingresando link youtube</t>
  </si>
  <si>
    <t>Prueba045</t>
  </si>
  <si>
    <t>Gestión de usuario</t>
  </si>
  <si>
    <t>El campo website en el perfil del usuario permite ingreso de signos de interrogación</t>
  </si>
  <si>
    <t>TSDC-092</t>
  </si>
  <si>
    <t>Prueba057</t>
  </si>
  <si>
    <t>History o system log</t>
  </si>
  <si>
    <t>Ver historial de transacciones con las que se crean los post y demas contenido</t>
  </si>
  <si>
    <t>Prueba049</t>
  </si>
  <si>
    <t>Prueba058</t>
  </si>
  <si>
    <t>No muestra mensaje de validación de slug largo en post</t>
  </si>
  <si>
    <t>link Carpeta Semana 8</t>
  </si>
  <si>
    <t>Dashboard</t>
  </si>
  <si>
    <t>Poder hacer business intelligence con el contenido del sitio de ghost</t>
  </si>
  <si>
    <t>Prueba050</t>
  </si>
  <si>
    <t>Edición de tag</t>
  </si>
  <si>
    <t>No se puede actualizar un tag con título largo</t>
  </si>
  <si>
    <t>LINk Carpeta Semana 8</t>
  </si>
  <si>
    <t>TSDC-080</t>
  </si>
  <si>
    <t>TSDC-079</t>
  </si>
  <si>
    <t>Prueba052</t>
  </si>
  <si>
    <t>Creación de miembro</t>
  </si>
  <si>
    <t xml:space="preserve"> El email de nuevo miembro no esta validado para los caracteres</t>
  </si>
  <si>
    <t>TSDC-093</t>
  </si>
  <si>
    <t>Prueba053</t>
  </si>
  <si>
    <t>Eliminar miembro</t>
  </si>
  <si>
    <t>No se puede eliminar un miembro con nombre largo</t>
  </si>
  <si>
    <t>TSDC-104</t>
  </si>
  <si>
    <t>Prueba060</t>
  </si>
  <si>
    <t>Settings -General Sitio Privado</t>
  </si>
  <si>
    <t>Poder utilizar el sitio de contenido como privado con una constraseña</t>
  </si>
  <si>
    <t>Settings -General Zona Horaria</t>
  </si>
  <si>
    <t>Poder cambiar la zona horaria utilizada en la publicacion de los post</t>
  </si>
  <si>
    <t>Prueba061</t>
  </si>
  <si>
    <t>Prueba062</t>
  </si>
  <si>
    <t>Prueba063</t>
  </si>
  <si>
    <t>Prueba064</t>
  </si>
  <si>
    <t xml:space="preserve">browser: Edge / Firefox/Safari/Chrome
versión: 
configuración de máquina: SO: Windows y MacOS
viewport inicial: </t>
  </si>
  <si>
    <t>Prueba054</t>
  </si>
  <si>
    <t>Permite el campo name vacío en member</t>
  </si>
  <si>
    <t>TSDC-094</t>
  </si>
  <si>
    <t>Settings -General Meta Data</t>
  </si>
  <si>
    <t>Ingresar Meta Data Al Sitio</t>
  </si>
  <si>
    <t>Prueba047</t>
  </si>
  <si>
    <t>Exportar csv de miembros</t>
  </si>
  <si>
    <t xml:space="preserve">Exporta el listado de miembros en archivo csv </t>
  </si>
  <si>
    <t xml:space="preserve">No tiene </t>
  </si>
  <si>
    <t>Prueba046</t>
  </si>
  <si>
    <t>Importar csv de miembros</t>
  </si>
  <si>
    <t>Importa correctamente en archivo csv el listado de miembros</t>
  </si>
  <si>
    <t>editar nombre admin, settings</t>
  </si>
  <si>
    <t>Dañar settings con nombre largo</t>
  </si>
  <si>
    <t>Crear post con contenido code pen</t>
  </si>
  <si>
    <t>TSDC-111</t>
  </si>
  <si>
    <t>Prueba033</t>
  </si>
  <si>
    <t>Prueba034</t>
  </si>
  <si>
    <t>Prueba035</t>
  </si>
  <si>
    <t>Prueba036</t>
  </si>
  <si>
    <t>Prueba037</t>
  </si>
  <si>
    <t>Prueba038</t>
  </si>
  <si>
    <t>Prueba039</t>
  </si>
  <si>
    <t>Prueba040</t>
  </si>
  <si>
    <t>Prueba041</t>
  </si>
  <si>
    <t>Prueba042</t>
  </si>
  <si>
    <t>Prueba043</t>
  </si>
  <si>
    <t>Prueba044</t>
  </si>
  <si>
    <t>Actividad del usuario</t>
  </si>
  <si>
    <t>Invitar colaboradores</t>
  </si>
  <si>
    <t>Editar pagina, facebook y twitter del usuario</t>
  </si>
  <si>
    <t>Editar las distintas configiraciones de notificaciones</t>
  </si>
  <si>
    <t>Cambiar la clave del usuario</t>
  </si>
  <si>
    <t>Cambiar la foto del cover del usuario desde el perfil</t>
  </si>
  <si>
    <t>Visualizar una espacie de log de lo que ha hecho el usuario</t>
  </si>
  <si>
    <t>Cambiar la foto del perfil del usuario</t>
  </si>
  <si>
    <t>Activar y desactivar diferentes filtros de la actividad</t>
  </si>
  <si>
    <t xml:space="preserve">Invitar a un colaborador al sitio con el rol de: Contribuidor </t>
  </si>
  <si>
    <t xml:space="preserve">Invitar a un colaborador al sitio con el rol de: Editor </t>
  </si>
  <si>
    <t xml:space="preserve">Invitar a un colaborador al sitio con el rol de: Autor </t>
  </si>
  <si>
    <t xml:space="preserve">Invitar a un colaborador al sitio con el rol de: Administrador </t>
  </si>
  <si>
    <t>Editar el nombre, correo, slug del perfil</t>
  </si>
  <si>
    <t>TSDC-110</t>
  </si>
  <si>
    <t>TSDC-106</t>
  </si>
  <si>
    <t>TSDC-109</t>
  </si>
  <si>
    <t>TSDC-105</t>
  </si>
  <si>
    <t>Link Prueba033</t>
  </si>
  <si>
    <t>Link Prueba034</t>
  </si>
  <si>
    <t>Link Prueba035</t>
  </si>
  <si>
    <t>Link Prueba036</t>
  </si>
  <si>
    <t>Link Prueba037</t>
  </si>
  <si>
    <t>Link  Prueba038</t>
  </si>
  <si>
    <t>Link Prueba039</t>
  </si>
  <si>
    <t>Link Prueba040</t>
  </si>
  <si>
    <t>Link Prueba041</t>
  </si>
  <si>
    <t>Link Prueba042</t>
  </si>
  <si>
    <t>Link Prueba043</t>
  </si>
  <si>
    <t>Link Prueba044</t>
  </si>
  <si>
    <t>Nombre Archivo en red</t>
  </si>
  <si>
    <t>Prueba018</t>
  </si>
  <si>
    <t>Prueba019</t>
  </si>
  <si>
    <t>Prueba020</t>
  </si>
  <si>
    <t>Prueba022</t>
  </si>
  <si>
    <t>Prueba023</t>
  </si>
  <si>
    <t>Prueba024</t>
  </si>
  <si>
    <t>Prueba025</t>
  </si>
  <si>
    <t>Prueba026</t>
  </si>
  <si>
    <t>Prueba027</t>
  </si>
  <si>
    <t>Prueba028</t>
  </si>
  <si>
    <t>Prueba029</t>
  </si>
  <si>
    <t>Prueba030</t>
  </si>
  <si>
    <t>Prueba031</t>
  </si>
  <si>
    <t>Prueba032</t>
  </si>
  <si>
    <t>Prueba048</t>
  </si>
  <si>
    <t>Prueba051</t>
  </si>
  <si>
    <t>Prueba059</t>
  </si>
  <si>
    <t>Manual</t>
  </si>
  <si>
    <t>Autor</t>
  </si>
  <si>
    <t>Daniel</t>
  </si>
  <si>
    <t>Maria del Mar</t>
  </si>
  <si>
    <t>Jhon</t>
  </si>
  <si>
    <t>Robert</t>
  </si>
  <si>
    <t>Settings-Members-Portal</t>
  </si>
  <si>
    <t>Settings-Recomendaciones</t>
  </si>
  <si>
    <t>Settings-Newsletter</t>
  </si>
  <si>
    <t>Prueba055</t>
  </si>
  <si>
    <t>Personalizar la seccion de signup del portal que se vea el nombre</t>
  </si>
  <si>
    <t>Personalizar la seccion de signup del portal que no se vea el nombre</t>
  </si>
  <si>
    <t>Crear recomendaciones con paginas validas y seguras</t>
  </si>
  <si>
    <t>Eliminar una recomendacion</t>
  </si>
  <si>
    <t>Crear y editar una recomendacion</t>
  </si>
  <si>
    <t>Crear una recomendacion con un titulo muy largo</t>
  </si>
  <si>
    <t>Personalizar la seccion de account page, remover el boton signup del portal</t>
  </si>
  <si>
    <t>Personalizar la seccion de account page, validacion de terminos y condiciones tenga texto</t>
  </si>
  <si>
    <t>Crear un newsletter</t>
  </si>
  <si>
    <t>Archive y reactivar un newsletter</t>
  </si>
  <si>
    <t>Crear con nombre largo, con nombre corto posteriormente se edita un newsletter</t>
  </si>
  <si>
    <t>lINk Carpeta Semana 8</t>
  </si>
  <si>
    <t>Link Prueba022</t>
  </si>
  <si>
    <t>Link Prueba023</t>
  </si>
  <si>
    <t>Link Prueba024</t>
  </si>
  <si>
    <t>Link Prueba025</t>
  </si>
  <si>
    <t>Link Prueba026</t>
  </si>
  <si>
    <t>Link Prueba027</t>
  </si>
  <si>
    <t>Link Prueba028</t>
  </si>
  <si>
    <t xml:space="preserve">Link Prueba030 </t>
  </si>
  <si>
    <t>Link Prueba031</t>
  </si>
  <si>
    <t>Eliminar foto de cover de usuario</t>
  </si>
  <si>
    <t xml:space="preserve">Elimina correctamente la foto de cover de usuario </t>
  </si>
  <si>
    <t>Link Prueba029</t>
  </si>
  <si>
    <t>TSDC-103</t>
  </si>
  <si>
    <t>TSDC-107</t>
  </si>
  <si>
    <t xml:space="preserve">Foto de perfil </t>
  </si>
  <si>
    <t xml:space="preserve">Agrega una foto de perfil a usuario </t>
  </si>
  <si>
    <t>Settings-Advanced-Code Injection</t>
  </si>
  <si>
    <t>Poder insertar un header o footer al sitio de ghost</t>
  </si>
  <si>
    <t>Agregar script a tag</t>
  </si>
  <si>
    <t>Se agrega script al tag para ser ejecutado</t>
  </si>
  <si>
    <t xml:space="preserve">Crear post </t>
  </si>
  <si>
    <t>Crear página</t>
  </si>
  <si>
    <t>Mensaje de error</t>
  </si>
  <si>
    <t>mensaje 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</si>
</sst>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u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5" fillId="0" borderId="0" xfId="2"/>
    <xf numFmtId="0" fontId="5" fillId="0" borderId="4" xfId="2" applyFill="1" applyBorder="1"/>
    <xf numFmtId="0" fontId="4" fillId="3" borderId="3" xfId="0" applyFont="1" applyFill="1" applyBorder="1" applyAlignment="1">
      <alignment vertical="top" wrapText="1"/>
    </xf>
    <xf numFmtId="0" fontId="2" fillId="0" borderId="3" xfId="0" quotePrefix="1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0" fontId="2" fillId="5" borderId="3" xfId="0" quotePrefix="1" applyFont="1" applyFill="1" applyBorder="1" applyAlignment="1">
      <alignment horizontal="center" vertical="center"/>
    </xf>
    <xf numFmtId="0" fontId="5" fillId="5" borderId="3" xfId="2" applyFill="1" applyBorder="1" applyAlignment="1">
      <alignment horizontal="center" vertical="center"/>
    </xf>
    <xf numFmtId="0" fontId="5" fillId="0" borderId="3" xfId="2" applyFill="1" applyBorder="1" applyAlignment="1">
      <alignment horizontal="center" vertical="center"/>
    </xf>
    <xf numFmtId="0" fontId="4" fillId="3" borderId="2" xfId="0" applyFont="1" applyFill="1" applyBorder="1" applyAlignment="1">
      <alignment vertical="top"/>
    </xf>
    <xf numFmtId="0" fontId="5" fillId="0" borderId="2" xfId="1" applyFill="1" applyBorder="1"/>
    <xf numFmtId="0" fontId="5" fillId="0" borderId="2" xfId="1" applyBorder="1"/>
    <xf numFmtId="0" fontId="5" fillId="0" borderId="2" xfId="2" applyBorder="1"/>
    <xf numFmtId="0" fontId="5" fillId="5" borderId="2" xfId="1" applyFill="1" applyBorder="1"/>
    <xf numFmtId="0" fontId="5" fillId="5" borderId="5" xfId="2" applyFill="1" applyBorder="1"/>
    <xf numFmtId="0" fontId="5" fillId="0" borderId="4" xfId="2" applyBorder="1"/>
    <xf numFmtId="0" fontId="5" fillId="0" borderId="4" xfId="1" applyBorder="1"/>
    <xf numFmtId="0" fontId="5" fillId="0" borderId="2" xfId="1" applyFill="1" applyBorder="1" applyAlignment="1">
      <alignment horizontal="left"/>
    </xf>
    <xf numFmtId="0" fontId="5" fillId="0" borderId="2" xfId="2" applyFill="1" applyBorder="1" applyAlignment="1">
      <alignment horizontal="left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5" fillId="0" borderId="3" xfId="1" applyFill="1" applyBorder="1" applyAlignment="1">
      <alignment horizontal="center" vertical="center"/>
    </xf>
    <xf numFmtId="0" fontId="5" fillId="0" borderId="1" xfId="1" applyFill="1" applyBorder="1" applyAlignment="1">
      <alignment horizontal="left"/>
    </xf>
    <xf numFmtId="0" fontId="5" fillId="0" borderId="1" xfId="1" applyFill="1" applyBorder="1"/>
    <xf numFmtId="0" fontId="5" fillId="0" borderId="1" xfId="1" applyFill="1" applyBorder="1" applyAlignment="1">
      <alignment horizontal="center" vertical="center"/>
    </xf>
    <xf numFmtId="0" fontId="5" fillId="0" borderId="8" xfId="1" applyFill="1" applyBorder="1" applyAlignment="1">
      <alignment horizontal="left"/>
    </xf>
    <xf numFmtId="0" fontId="8" fillId="0" borderId="2" xfId="2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/>
    <xf numFmtId="0" fontId="2" fillId="0" borderId="1" xfId="0" applyFont="1" applyFill="1" applyBorder="1"/>
    <xf numFmtId="0" fontId="5" fillId="0" borderId="3" xfId="1" quotePrefix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8" fillId="0" borderId="3" xfId="2" quotePrefix="1" applyFont="1" applyFill="1" applyBorder="1" applyAlignment="1">
      <alignment horizontal="center" vertical="center"/>
    </xf>
    <xf numFmtId="0" fontId="5" fillId="0" borderId="3" xfId="2" quotePrefix="1" applyFill="1" applyBorder="1" applyAlignment="1">
      <alignment horizontal="center" vertical="center"/>
    </xf>
    <xf numFmtId="0" fontId="5" fillId="0" borderId="1" xfId="1" applyFill="1" applyBorder="1" applyAlignment="1">
      <alignment horizontal="center" vertical="center" wrapText="1"/>
    </xf>
    <xf numFmtId="0" fontId="5" fillId="0" borderId="0" xfId="1" applyFill="1"/>
    <xf numFmtId="0" fontId="5" fillId="0" borderId="1" xfId="1" applyFill="1" applyBorder="1" applyAlignment="1">
      <alignment horizontal="left" vertical="center"/>
    </xf>
    <xf numFmtId="0" fontId="5" fillId="0" borderId="3" xfId="1" applyFill="1" applyBorder="1"/>
    <xf numFmtId="0" fontId="2" fillId="0" borderId="3" xfId="0" quotePrefix="1" applyFont="1" applyFill="1" applyBorder="1" applyAlignment="1">
      <alignment horizontal="center" vertical="center"/>
    </xf>
    <xf numFmtId="0" fontId="5" fillId="0" borderId="3" xfId="1" applyFill="1" applyBorder="1" applyAlignment="1">
      <alignment horizontal="left" vertical="center"/>
    </xf>
    <xf numFmtId="0" fontId="5" fillId="0" borderId="2" xfId="1" applyFill="1" applyBorder="1" applyAlignment="1">
      <alignment horizontal="center" vertical="center"/>
    </xf>
    <xf numFmtId="0" fontId="5" fillId="0" borderId="5" xfId="1" applyFill="1" applyBorder="1" applyAlignment="1">
      <alignment horizontal="center" vertical="center"/>
    </xf>
    <xf numFmtId="0" fontId="2" fillId="0" borderId="2" xfId="0" applyFont="1" applyFill="1" applyBorder="1"/>
    <xf numFmtId="0" fontId="5" fillId="0" borderId="4" xfId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/>
    <xf numFmtId="0" fontId="5" fillId="0" borderId="7" xfId="1" applyFill="1" applyBorder="1" applyAlignment="1">
      <alignment horizontal="center" vertical="center"/>
    </xf>
    <xf numFmtId="0" fontId="5" fillId="0" borderId="1" xfId="1" quotePrefix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5" fillId="0" borderId="1" xfId="2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1" quotePrefix="1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83</xdr:row>
      <xdr:rowOff>56030</xdr:rowOff>
    </xdr:from>
    <xdr:to>
      <xdr:col>3</xdr:col>
      <xdr:colOff>373530</xdr:colOff>
      <xdr:row>83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71</xdr:row>
      <xdr:rowOff>56030</xdr:rowOff>
    </xdr:from>
    <xdr:to>
      <xdr:col>3</xdr:col>
      <xdr:colOff>373530</xdr:colOff>
      <xdr:row>71</xdr:row>
      <xdr:rowOff>279455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10E018D2-D18A-4A9F-AC91-E5068D4AF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5686" y="15880865"/>
          <a:ext cx="1511189" cy="137700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>
  <person displayName="Jhon Freddy Puentes Nuñez" id="{7C1B9548-8228-4263-8D16-BE3A4863D6FB}" userId="j.puentesn@uniandes.edu.co" providerId="PeoplePicker"/>
  <person displayName="Daniel Alfonso Gamez Salcedo" id="{A12DCB9C-F453-4C01-AFC9-DBCCF3D5E677}" userId="S::da.gamez96@uniandes.edu.co::a67294e8-880e-404c-bc92-2e5de86d303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8" dT="2023-10-14T12:46:07.04" personId="{A12DCB9C-F453-4C01-AFC9-DBCCF3D5E677}" id="{080515C1-5689-4D94-A82C-F3B9EA86730E}">
    <text>@Jhon Freddy Puentes Nuñez  creo que es la misma funcionalidad que yo había llamado crear pagina ghost, debemos unificar</text>
    <mentions>
      <mention mentionpersonId="{7C1B9548-8228-4263-8D16-BE3A4863D6FB}" mentionId="{0F39D160-A572-42F9-A5EF-091C214E5324}" startIndex="0" length="26"/>
    </mentions>
  </threadedComment>
  <threadedComment ref="E32" dT="2023-10-14T12:46:51.99" personId="{A12DCB9C-F453-4C01-AFC9-DBCCF3D5E677}" id="{8DCB23A7-361D-429E-8ADC-4C88B7B14870}">
    <text>@Jhon Freddy Puentes Nuñez  se cruza con la funcionalidad de gestion de paginas, ademas no la tenemos en el listado de funcionalidades, debemos ajustar y consolidar</text>
    <mentions>
      <mention mentionpersonId="{7C1B9548-8228-4263-8D16-BE3A4863D6FB}" mentionId="{24D20CCF-27CE-4876-B826-5E9D656EEC36}" startIndex="0" length="26"/>
    </mentions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13%20-%20Recomendaciones%20sitio%20no%20seguro.mov?csf=1&amp;web=1&amp;nav=eyJyZWZlcnJhbEluZm8iOnsicmVmZXJyYWxBcHAiOiJPbmVEcml2ZUZvckJ1c2luZXNzIiwicmVmZXJyYWxBcHBQbGF0Zm9ybSI6IldlYiIsInJlZmVycmFsTW9kZSI6InZpZXciLCJyZWZlcnJhbFZpZXciOiJNeUZpbGVzTGlua0RpcmVjdCJ9fQ&amp;e=9yFUfs" TargetMode="External"/><Relationship Id="rId21" Type="http://schemas.openxmlformats.org/officeDocument/2006/relationships/hyperlink" Target="https://uniandes-miso-pruebas-automatizadas-equipo-01.atlassian.net/browse/TSDC-76" TargetMode="External"/><Relationship Id="rId42" Type="http://schemas.openxmlformats.org/officeDocument/2006/relationships/hyperlink" Target="../../../../../:f:/g/personal/j_puentesn_uniandes_edu_co/EvGQfuYHkp9Js5hTQkJgjyUBTEm8mavqTsFRZz1fELV-aQ" TargetMode="External"/><Relationship Id="rId47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47%20-%20Exporta%20el%20listado%20de%20miembros%20en%20archivo%20csv%20.mp4?csf=1&amp;web=1&amp;nav=eyJyZWZlcnJhbEluZm8iOnsicmVmZXJyYWxBcHAiOiJPbmVEcml2ZUZvckJ1c2luZXNzIiwicmVmZXJyYWxBcHBQbGF0Zm9ybSI6IldlYiIsInJlZmVycmFsTW9kZSI6InZpZXciLCJyZWZlcnJhbFZpZXciOiJNeUZpbGVzTGlua0RpcmVjdCJ9fQ&amp;e=bHeclI" TargetMode="External"/><Relationship Id="rId63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36%20-%20Editar%20Password%20del%20perfil%20-%20Firefox%20modo%20oscuro.mov?csf=1&amp;web=1&amp;e=NKhXPW&amp;nav=eyJyZWZlcnJhbEluZm8iOnsicmVmZXJyYWxBcHAiOiJTdHJlYW1XZWJBcHAiLCJyZWZlcnJhbFZpZXciOiJTaGFyZURpYWxvZy1MaW5rIiwicmVmZXJyYWxBcHBQbGF0Zm9ybSI6IldlYiIsInJlZmVycmFsTW9kZSI6InZpZXcifX0%3D" TargetMode="External"/><Relationship Id="rId68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41-%20Invitar%20persona%20con%20rol%20Contribuidor%20-%20Firefox%20modo%20oscuro.mov?csf=1&amp;web=1&amp;e=fS5ufh&amp;nav=eyJyZWZlcnJhbEluZm8iOnsicmVmZXJyYWxBcHAiOiJTdHJlYW1XZWJBcHAiLCJyZWZlcnJhbFZpZXciOiJTaGFyZURpYWxvZy1MaW5rIiwicmVmZXJyYWxBcHBQbGF0Zm9ybSI6IldlYiIsInJlZmVycmFsTW9kZSI6InZpZXcifX0%3D" TargetMode="External"/><Relationship Id="rId84" Type="http://schemas.openxmlformats.org/officeDocument/2006/relationships/hyperlink" Target="https://uniandes-miso-pruebas-automatizadas-equipo-01.atlassian.net/browse/TSDC-107" TargetMode="External"/><Relationship Id="rId89" Type="http://schemas.openxmlformats.org/officeDocument/2006/relationships/hyperlink" Target="https://uniandes-miso-pruebas-automatizadas-equipo-01.atlassian.net/browse/TSDC-76" TargetMode="External"/><Relationship Id="rId16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16%20-%20Campo%20Location%20no%20autocompleta%20(safari).mov?csf=1&amp;web=1&amp;e=GVRl5z&amp;nav=eyJyZWZlcnJhbEluZm8iOnsicmVmZXJyYWxBcHAiOiJTdHJlYW1XZWJBcHAiLCJyZWZlcnJhbFZpZXciOiJTaGFyZURpYWxvZy1MaW5rIiwicmVmZXJyYWxBcHBQbGF0Zm9ybSI6IldlYiIsInJlZmVycmFsTW9kZSI6InZpZXcifX0%3D" TargetMode="External"/><Relationship Id="rId11" Type="http://schemas.openxmlformats.org/officeDocument/2006/relationships/hyperlink" Target="https://uniandes-miso-pruebas-automatizadas-equipo-01.atlassian.net/browse/TSDC-97" TargetMode="External"/><Relationship Id="rId32" Type="http://schemas.openxmlformats.org/officeDocument/2006/relationships/hyperlink" Target="../../../../../:f:/g/personal/j_puentesn_uniandes_edu_co/EvGQfuYHkp9Js5hTQkJgjyUBTEm8mavqTsFRZz1fELV-aQ" TargetMode="External"/><Relationship Id="rId37" Type="http://schemas.openxmlformats.org/officeDocument/2006/relationships/hyperlink" Target="https://uniandes-miso-pruebas-automatizadas-equipo-01.atlassian.net/browse/TSDC-93" TargetMode="External"/><Relationship Id="rId53" Type="http://schemas.openxmlformats.org/officeDocument/2006/relationships/hyperlink" Target="https://uniandes-miso-pruebas-automatizadas-equipo-01.atlassian.net/browse/TSDC-102" TargetMode="External"/><Relationship Id="rId58" Type="http://schemas.openxmlformats.org/officeDocument/2006/relationships/hyperlink" Target="https://uniandes-miso-pruebas-automatizadas-equipo-01.atlassian.net/browse/TSDC-109" TargetMode="External"/><Relationship Id="rId74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24%20-%20Recomendar%20pagina%20segura.mov?csf=1&amp;web=1&amp;nav=eyJyZWZlcnJhbEluZm8iOnsicmVmZXJyYWxBcHAiOiJPbmVEcml2ZUZvckJ1c2luZXNzIiwicmVmZXJyYWxBcHBQbGF0Zm9ybSI6IldlYiIsInJlZmVycmFsTW9kZSI6InZpZXciLCJyZWZlcnJhbFZpZXciOiJNeUZpbGVzTGlua0RpcmVjdCJ9fQ&amp;e=0ZhY1r" TargetMode="External"/><Relationship Id="rId79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30%20-%20Crear%20un%20newsletter%20y%20configurarlo.mov?csf=1&amp;web=1&amp;nav=eyJyZWZlcnJhbEluZm8iOnsicmVmZXJyYWxBcHAiOiJPbmVEcml2ZUZvckJ1c2luZXNzIiwicmVmZXJyYWxBcHBQbGF0Zm9ybSI6IldlYiIsInJlZmVycmFsTW9kZSI6InZpZXciLCJyZWZlcnJhbFZpZXciOiJNeUZpbGVzTGlua0RpcmVjdCJ9fQ&amp;e=vAirSC" TargetMode="External"/><Relationship Id="rId5" Type="http://schemas.openxmlformats.org/officeDocument/2006/relationships/hyperlink" Target="https://uniandes-miso-pruebas-automatizadas-equipo-01.atlassian.net/browse/TSDC-81" TargetMode="External"/><Relationship Id="rId90" Type="http://schemas.openxmlformats.org/officeDocument/2006/relationships/hyperlink" Target="https://uniandes-miso-pruebas-automatizadas-equipo-01.atlassian.net/browse/TSDC-77" TargetMode="External"/><Relationship Id="rId22" Type="http://schemas.openxmlformats.org/officeDocument/2006/relationships/hyperlink" Target="https://uniandes-miso-pruebas-automatizadas-equipo-01.atlassian.net/browse/TSDC-77" TargetMode="External"/><Relationship Id="rId27" Type="http://schemas.openxmlformats.org/officeDocument/2006/relationships/hyperlink" Target="../../../../../:f:/g/personal/j_puentesn_uniandes_edu_co/EvGQfuYHkp9Js5hTQkJgjyUBTEm8mavqTsFRZz1fELV-aQ" TargetMode="External"/><Relationship Id="rId43" Type="http://schemas.openxmlformats.org/officeDocument/2006/relationships/hyperlink" Target="../../../../../:f:/g/personal/j_puentesn_uniandes_edu_co/EvGQfuYHkp9Js5hTQkJgjyUBTEm8mavqTsFRZz1fELV-aQ" TargetMode="External"/><Relationship Id="rId48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46%20-%20Importa%20correctamente%20en%20archivo%20csv%20el%20listado%20de%20miembros.mp4?csf=1&amp;web=1&amp;nav=eyJyZWZlcnJhbEluZm8iOnsicmVmZXJyYWxBcHAiOiJPbmVEcml2ZUZvckJ1c2luZXNzIiwicmVmZXJyYWxBcHBQbGF0Zm9ybSI6IldlYiIsInJlZmVycmFsTW9kZSI6InZpZXciLCJyZWZlcnJhbFZpZXciOiJNeUZpbGVzTGlua0RpcmVjdCJ9fQ&amp;e=DZ1tHS" TargetMode="External"/><Relationship Id="rId64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37%20-%20Editar%20foto%20de%20cover%20del%20perfil%20-%20Firefox%20modo%20oscuro.mov?csf=1&amp;web=1&amp;e=Ab1EX6&amp;nav=eyJyZWZlcnJhbEluZm8iOnsicmVmZXJyYWxBcHAiOiJTdHJlYW1XZWJBcHAiLCJyZWZlcnJhbFZpZXciOiJTaGFyZURpYWxvZy1MaW5rIiwicmVmZXJyYWxBcHBQbGF0Zm9ybSI6IldlYiIsInJlZmVycmFsTW9kZSI6InZpZXcifX0%3D" TargetMode="External"/><Relationship Id="rId69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42%20-%20Invitar%20persona%20con%20rol%20Editor%20-%20Firefox%20modo%20oscuro.mov?csf=1&amp;web=1&amp;e=5RRlHp&amp;nav=eyJyZWZlcnJhbEluZm8iOnsicmVmZXJyYWxBcHAiOiJTdHJlYW1XZWJBcHAiLCJyZWZlcnJhbFZpZXciOiJTaGFyZURpYWxvZy1MaW5rIiwicmVmZXJyYWxBcHBQbGF0Zm9ybSI6IldlYiIsInJlZmVycmFsTW9kZSI6InZpZXcifX0%3D" TargetMode="External"/><Relationship Id="rId8" Type="http://schemas.openxmlformats.org/officeDocument/2006/relationships/hyperlink" Target="https://uniandes-miso-pruebas-automatizadas-equipo-01.atlassian.net/browse/TSDC-83" TargetMode="External"/><Relationship Id="rId51" Type="http://schemas.openxmlformats.org/officeDocument/2006/relationships/hyperlink" Target="https://uniandes-miso-pruebas-automatizadas-equipo-01.atlassian.net/browse/TSDC-90" TargetMode="External"/><Relationship Id="rId72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22%20-%20Mostrar%20nombre%20en%20el%20signup.mov?csf=1&amp;web=1&amp;nav=eyJyZWZlcnJhbEluZm8iOnsicmVmZXJyYWxBcHAiOiJPbmVEcml2ZUZvckJ1c2luZXNzIiwicmVmZXJyYWxBcHBQbGF0Zm9ybSI6IldlYiIsInJlZmVycmFsTW9kZSI6InZpZXciLCJyZWZlcnJhbFZpZXciOiJNeUZpbGVzTGlua0RpcmVjdCJ9fQ&amp;e=b3alpw" TargetMode="External"/><Relationship Id="rId80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31%20-%20Archive%20y%20reactivar%20un%20newsletter.mov?csf=1&amp;web=1&amp;nav=eyJyZWZlcnJhbEluZm8iOnsicmVmZXJyYWxBcHAiOiJPbmVEcml2ZUZvckJ1c2luZXNzIiwicmVmZXJyYWxBcHBQbGF0Zm9ybSI6IldlYiIsInJlZmVycmFsTW9kZSI6InZpZXciLCJyZWZlcnJhbFZpZXciOiJNeUZpbGVzTGlua0RpcmVjdCJ9fQ&amp;e=bwGPbw" TargetMode="External"/><Relationship Id="rId85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55%20-%20Agrega%20una%20foto%20de%20perfil%20a%20usuario%20.mp4?csf=1&amp;web=1&amp;nav=eyJyZWZlcnJhbEluZm8iOnsicmVmZXJyYWxBcHAiOiJPbmVEcml2ZUZvckJ1c2luZXNzIiwicmVmZXJyYWxBcHBQbGF0Zm9ybSI6IldlYiIsInJlZmVycmFsTW9kZSI6InZpZXciLCJyZWZlcnJhbFZpZXciOiJNeUZpbGVzTGlua0RpcmVjdCJ9fQ&amp;e=tosfSo" TargetMode="External"/><Relationship Id="rId93" Type="http://schemas.microsoft.com/office/2019/04/relationships/namedSheetView" Target="../namedSheetViews/namedSheetView1.xml"/><Relationship Id="rId3" Type="http://schemas.openxmlformats.org/officeDocument/2006/relationships/hyperlink" Target="../../../../../:f:/g/personal/j_puentesn_uniandes_edu_co/EvGQfuYHkp9Js5hTQkJgjyUBTEm8mavqTsFRZz1fELV-aQ" TargetMode="External"/><Relationship Id="rId12" Type="http://schemas.openxmlformats.org/officeDocument/2006/relationships/hyperlink" Target="https://uniandes-miso-pruebas-automatizadas-equipo-01.atlassian.net/browse/TSDC-98" TargetMode="External"/><Relationship Id="rId17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17%20-%20Sidebar%20de%20configuraci%C3%B3n%20de%20post%20no%20se%20mantiene%20visible.mp4?csf=1&amp;web=1&amp;nav=eyJyZWZlcnJhbEluZm8iOnsicmVmZXJyYWxBcHAiOiJPbmVEcml2ZUZvckJ1c2luZXNzIiwicmVmZXJyYWxBcHBQbGF0Zm9ybSI6IldlYiIsInJlZmVycmFsTW9kZSI6InZpZXciLCJyZWZlcnJhbFZpZXciOiJNeUZpbGVzTGlua0RpcmVjdCJ9fQ&amp;e=FlbZYX" TargetMode="External"/><Relationship Id="rId25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12%20-%20Correo%20valido%20en%20el%20account%20page%20del%20portal.mov?csf=1&amp;web=1&amp;nav=eyJyZWZlcnJhbEluZm8iOnsicmVmZXJyYWxBcHAiOiJPbmVEcml2ZUZvckJ1c2luZXNzIiwicmVmZXJyYWxBcHBQbGF0Zm9ybSI6IldlYiIsInJlZmVycmFsTW9kZSI6InZpZXciLCJyZWZlcnJhbFZpZXciOiJNeUZpbGVzTGlua0RpcmVjdCJ9fQ&amp;e=63YFOu" TargetMode="External"/><Relationship Id="rId33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49%20-%20No%20muestra%20mensaje%20de%20validaci%C3%B3n%20de%20slug%20largo%20en%20post.mp4?csf=1&amp;web=1&amp;nav=eyJyZWZlcnJhbEluZm8iOnsicmVmZXJyYWxBcHAiOiJPbmVEcml2ZUZvckJ1c2luZXNzIiwicmVmZXJyYWxBcHBQbGF0Zm9ybSI6IldlYiIsInJlZmVycmFsTW9kZSI6InZpZXciLCJyZWZlcnJhbFZpZXciOiJNeUZpbGVzTGlua0RpcmVjdCJ9fQ&amp;e=9VXoj3" TargetMode="External"/><Relationship Id="rId38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53%20-%20No%20se%20puede%20eliminar%20un%20miembro%20con%20nombre%20largo.mp4?csf=1&amp;web=1&amp;nav=eyJyZWZlcnJhbEluZm8iOnsicmVmZXJyYWxBcHAiOiJPbmVEcml2ZUZvckJ1c2luZXNzIiwicmVmZXJyYWxBcHBQbGF0Zm9ybSI6IldlYiIsInJlZmVycmFsTW9kZSI6InZpZXciLCJyZWZlcnJhbFZpZXciOiJNeUZpbGVzTGlua0RpcmVjdCJ9fQ&amp;e=VorPcu" TargetMode="External"/><Relationship Id="rId46" Type="http://schemas.openxmlformats.org/officeDocument/2006/relationships/hyperlink" Target="https://uniandes-miso-pruebas-automatizadas-equipo-01.atlassian.net/browse/TSDC-94" TargetMode="External"/><Relationship Id="rId59" Type="http://schemas.openxmlformats.org/officeDocument/2006/relationships/hyperlink" Target="https://uniandes-miso-pruebas-automatizadas-equipo-01.atlassian.net/browse/TSDC-110" TargetMode="External"/><Relationship Id="rId67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40%20-%20Filtrar%20actividad%20del%20usuario%20desde%20el%20perfil%20-%20Firefox%20modo%20oscuro.mov?csf=1&amp;web=1&amp;e=bT9iYg&amp;nav=eyJyZWZlcnJhbEluZm8iOnsicmVmZXJyYWxBcHAiOiJTdHJlYW1XZWJBcHAiLCJyZWZlcnJhbFZpZXciOiJTaGFyZURpYWxvZy1MaW5rIiwicmVmZXJyYWxBcHBQbGF0Zm9ybSI6IldlYiIsInJlZmVycmFsTW9kZSI6InZpZXcifX0%3D" TargetMode="External"/><Relationship Id="rId20" Type="http://schemas.openxmlformats.org/officeDocument/2006/relationships/hyperlink" Target="https://uniandes-miso-pruebas-automatizadas-equipo-01.atlassian.net/browse/TSDC-75" TargetMode="External"/><Relationship Id="rId41" Type="http://schemas.openxmlformats.org/officeDocument/2006/relationships/hyperlink" Target="../../../../../:f:/g/personal/j_puentesn_uniandes_edu_co/EvGQfuYHkp9Js5hTQkJgjyUBTEm8mavqTsFRZz1fELV-aQ" TargetMode="External"/><Relationship Id="rId54" Type="http://schemas.openxmlformats.org/officeDocument/2006/relationships/hyperlink" Target="https://uniandes-miso-pruebas-automatizadas-equipo-01.atlassian.net/browse/TSDC-111" TargetMode="External"/><Relationship Id="rId62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35%20-%20Editar%20Email%20notifications%20del%20perfil%20-%20Firefox%20modo%20oscuro.mov?csf=1&amp;web=1&amp;e=kRznAq&amp;nav=eyJyZWZlcnJhbEluZm8iOnsicmVmZXJyYWxBcHAiOiJTdHJlYW1XZWJBcHAiLCJyZWZlcnJhbFZpZXciOiJTaGFyZURpYWxvZy1MaW5rIiwicmVmZXJyYWxBcHBQbGF0Zm9ybSI6IldlYiIsInJlZmVycmFsTW9kZSI6InZpZXcifX0%3D" TargetMode="External"/><Relationship Id="rId70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43%20-%20Invitar%20persona%20con%20rol%20Autor%20-%20Firefox%20modo%20oscuro.mov?csf=1&amp;web=1&amp;e=1Lla5p&amp;nav=eyJyZWZlcnJhbEluZm8iOnsicmVmZXJyYWxBcHAiOiJTdHJlYW1XZWJBcHAiLCJyZWZlcnJhbFZpZXciOiJTaGFyZURpYWxvZy1MaW5rIiwicmVmZXJyYWxBcHBQbGF0Zm9ybSI6IldlYiIsInJlZmVycmFsTW9kZSI6InZpZXcifX0%3D" TargetMode="External"/><Relationship Id="rId75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25%20-%20Eliminar%20recomendacion.mov?csf=1&amp;web=1&amp;nav=eyJyZWZlcnJhbEluZm8iOnsicmVmZXJyYWxBcHAiOiJPbmVEcml2ZUZvckJ1c2luZXNzIiwicmVmZXJyYWxBcHBQbGF0Zm9ybSI6IldlYiIsInJlZmVycmFsTW9kZSI6InZpZXciLCJyZWZlcnJhbFZpZXciOiJNeUZpbGVzTGlua0RpcmVjdCJ9fQ&amp;e=qopjgU" TargetMode="External"/><Relationship Id="rId83" Type="http://schemas.openxmlformats.org/officeDocument/2006/relationships/hyperlink" Target="https://uniandes-miso-pruebas-automatizadas-equipo-01.atlassian.net/browse/TSDC-103" TargetMode="External"/><Relationship Id="rId88" Type="http://schemas.openxmlformats.org/officeDocument/2006/relationships/hyperlink" Target="../../../../../:f:/g/personal/j_puentesn_uniandes_edu_co/EvGQfuYHkp9Js5hTQkJgjyUBTEm8mavqTsFRZz1fELV-aQ" TargetMode="External"/><Relationship Id="rId91" Type="http://schemas.openxmlformats.org/officeDocument/2006/relationships/hyperlink" Target="https://uniandes-miso-pruebas-automatizadas-equipo-01.atlassian.net/browse/TSDC-75" TargetMode="External"/><Relationship Id="rId1" Type="http://schemas.openxmlformats.org/officeDocument/2006/relationships/hyperlink" Target="../../../../../:f:/g/personal/j_puentesn_uniandes_edu_co/EvGQfuYHkp9Js5hTQkJgjyUBTEm8mavqTsFRZz1fELV-aQ" TargetMode="External"/><Relationship Id="rId6" Type="http://schemas.openxmlformats.org/officeDocument/2006/relationships/hyperlink" Target="https://uniandes-miso-pruebas-automatizadas-equipo-01.atlassian.net/browse/TSDC-82" TargetMode="External"/><Relationship Id="rId15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14%20-%20Informacion%20en%20login%20se%20traslapa%20y%20pisa%20el%20boton%20Forgot.mov?csf=1&amp;web=1&amp;e=Dv4nGW&amp;nav=eyJyZWZlcnJhbEluZm8iOnsicmVmZXJyYWxBcHAiOiJTdHJlYW1XZWJBcHAiLCJyZWZlcnJhbFZpZXciOiJTaGFyZURpYWxvZy1MaW5rIiwicmVmZXJyYWxBcHBQbGF0Zm9ybSI6IldlYiIsInJlZmVycmFsTW9kZSI6InZpZXcifX0%3D" TargetMode="External"/><Relationship Id="rId23" Type="http://schemas.openxmlformats.org/officeDocument/2006/relationships/hyperlink" Target="../../../../../:f:/g/personal/j_puentesn_uniandes_edu_co/EvGQfuYHkp9Js5hTQkJgjyUBTEm8mavqTsFRZz1fELV-aQ" TargetMode="External"/><Relationship Id="rId28" Type="http://schemas.openxmlformats.org/officeDocument/2006/relationships/hyperlink" Target="../../../../../:f:/g/personal/j_puentesn_uniandes_edu_co/EvGQfuYHkp9Js5hTQkJgjyUBTEm8mavqTsFRZz1fELV-aQ" TargetMode="External"/><Relationship Id="rId36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52%20-%20El%20email%20de%20nuevo%20miembro%20no%20esta%20validado%20para%20los%20caracteres.mp4?csf=1&amp;web=1&amp;nav=eyJyZWZlcnJhbEluZm8iOnsicmVmZXJyYWxBcHAiOiJPbmVEcml2ZUZvckJ1c2luZXNzIiwicmVmZXJyYWxBcHBQbGF0Zm9ybSI6IldlYiIsInJlZmVycmFsTW9kZSI6InZpZXciLCJyZWZlcnJhbFZpZXciOiJNeUZpbGVzTGlua0RpcmVjdCJ9fQ&amp;e=JO7aMz" TargetMode="External"/><Relationship Id="rId49" Type="http://schemas.openxmlformats.org/officeDocument/2006/relationships/hyperlink" Target="https://uniandes-miso-pruebas-automatizadas-equipo-01.atlassian.net/browse/TSDC-88" TargetMode="External"/><Relationship Id="rId57" Type="http://schemas.openxmlformats.org/officeDocument/2006/relationships/hyperlink" Target="https://uniandes-miso-pruebas-automatizadas-equipo-01.atlassian.net/browse/TSDC-106" TargetMode="External"/><Relationship Id="rId10" Type="http://schemas.openxmlformats.org/officeDocument/2006/relationships/hyperlink" Target="https://uniandes-miso-pruebas-automatizadas-equipo-01.atlassian.net/browse/TSDC-87" TargetMode="External"/><Relationship Id="rId31" Type="http://schemas.openxmlformats.org/officeDocument/2006/relationships/hyperlink" Target="../../../../../:f:/g/personal/j_puentesn_uniandes_edu_co/EvGQfuYHkp9Js5hTQkJgjyUBTEm8mavqTsFRZz1fELV-aQ" TargetMode="External"/><Relationship Id="rId44" Type="http://schemas.openxmlformats.org/officeDocument/2006/relationships/hyperlink" Target="../../../../../:f:/g/personal/j_puentesn_uniandes_edu_co/EvGQfuYHkp9Js5hTQkJgjyUBTEm8mavqTsFRZz1fELV-aQ" TargetMode="External"/><Relationship Id="rId52" Type="http://schemas.openxmlformats.org/officeDocument/2006/relationships/hyperlink" Target="https://uniandes-miso-pruebas-automatizadas-equipo-01.atlassian.net/browse/TSDC-101" TargetMode="External"/><Relationship Id="rId60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33%20-%20Editar%20informacion%20basica%20del%20perfil%20-%20firefox%20-%20modo%20oscuro.mov?csf=1&amp;web=1&amp;e=cEf89I&amp;nav=eyJyZWZlcnJhbEluZm8iOnsicmVmZXJyYWxBcHAiOiJTdHJlYW1XZWJBcHAiLCJyZWZlcnJhbFZpZXciOiJTaGFyZURpYWxvZy1MaW5rIiwicmVmZXJyYWxBcHBQbGF0Zm9ybSI6IldlYiIsInJlZmVycmFsTW9kZSI6InZpZXcifX0%3D" TargetMode="External"/><Relationship Id="rId65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38%20-%20Ver%20actividad%20del%20usuario%20desde%20perfil%20-%20Firefox%20modo%20oscuro.mov?csf=1&amp;web=1&amp;e=YOivch&amp;nav=eyJyZWZlcnJhbEluZm8iOnsicmVmZXJyYWxBcHAiOiJTdHJlYW1XZWJBcHAiLCJyZWZlcnJhbFZpZXciOiJTaGFyZURpYWxvZy1MaW5rIiwicmVmZXJyYWxBcHBQbGF0Zm9ybSI6IldlYiIsInJlZmVycmFsTW9kZSI6InZpZXcifX0%3D" TargetMode="External"/><Relationship Id="rId73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23%20-%20Sin%20mostrar%20el%20nombre%20en%20el%20signup.mov?csf=1&amp;web=1&amp;nav=eyJyZWZlcnJhbEluZm8iOnsicmVmZXJyYWxBcHAiOiJPbmVEcml2ZUZvckJ1c2luZXNzIiwicmVmZXJyYWxBcHBQbGF0Zm9ybSI6IldlYiIsInJlZmVycmFsTW9kZSI6InZpZXciLCJyZWZlcnJhbFZpZXciOiJNeUZpbGVzTGlua0RpcmVjdCJ9fQ&amp;e=aE3K9s" TargetMode="External"/><Relationship Id="rId78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28%20-%20Remover%20boton%20signup%20del%20portal.mov?csf=1&amp;web=1&amp;nav=eyJyZWZlcnJhbEluZm8iOnsicmVmZXJyYWxBcHAiOiJPbmVEcml2ZUZvckJ1c2luZXNzIiwicmVmZXJyYWxBcHBQbGF0Zm9ybSI6IldlYiIsInJlZmVycmFsTW9kZSI6InZpZXciLCJyZWZlcnJhbFZpZXciOiJNeUZpbGVzTGlua0RpcmVjdCJ9fQ&amp;e=7IbCpj" TargetMode="External"/><Relationship Id="rId81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51%20-%20Elimina%20foto%20de%20perfil%20de%20usuario.mp4?csf=1&amp;web=1&amp;nav=eyJyZWZlcnJhbEluZm8iOnsicmVmZXJyYWxBcHAiOiJPbmVEcml2ZUZvckJ1c2luZXNzIiwicmVmZXJyYWxBcHBQbGF0Zm9ybSI6IldlYiIsInJlZmVycmFsTW9kZSI6InZpZXciLCJyZWZlcnJhbFZpZXciOiJNeUZpbGVzTGlua0RpcmVjdCJ9fQ&amp;e=NmWcRE" TargetMode="External"/><Relationship Id="rId86" Type="http://schemas.openxmlformats.org/officeDocument/2006/relationships/hyperlink" Target="../../../../../:f:/g/personal/j_puentesn_uniandes_edu_co/EvGQfuYHkp9Js5hTQkJgjyUBTEm8mavqTsFRZz1fELV-aQ" TargetMode="External"/><Relationship Id="rId4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08%20-%20Invitacion%20de%20staff%20correo%20correcto.mov?csf=1&amp;web=1&amp;nav=eyJyZWZlcnJhbEluZm8iOnsicmVmZXJyYWxBcHAiOiJPbmVEcml2ZUZvckJ1c2luZXNzIiwicmVmZXJyYWxBcHBQbGF0Zm9ybSI6IldlYiIsInJlZmVycmFsTW9kZSI6InZpZXciLCJyZWZlcnJhbFZpZXciOiJNeUZpbGVzTGlua0RpcmVjdCJ9fQ&amp;e=ubMja7" TargetMode="External"/><Relationship Id="rId9" Type="http://schemas.openxmlformats.org/officeDocument/2006/relationships/hyperlink" Target="https://uniandes-miso-pruebas-automatizadas-equipo-01.atlassian.net/browse/TSDC-86" TargetMode="External"/><Relationship Id="rId13" Type="http://schemas.openxmlformats.org/officeDocument/2006/relationships/hyperlink" Target="https://uniandes-miso-pruebas-automatizadas-equipo-01.atlassian.net/browse/TSDC-100" TargetMode="External"/><Relationship Id="rId18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18%20-%20Guardado%20autom%C3%A1tico%20al%20editar%20un%20post.mp4?csf=1&amp;web=1&amp;nav=eyJyZWZlcnJhbEluZm8iOnsicmVmZXJyYWxBcHAiOiJPbmVEcml2ZUZvckJ1c2luZXNzIiwicmVmZXJyYWxBcHBQbGF0Zm9ybSI6IldlYiIsInJlZmVycmFsTW9kZSI6InZpZXciLCJyZWZlcnJhbFZpZXciOiJNeUZpbGVzTGlua0RpcmVjdCJ9fQ&amp;e=Fd6FRT" TargetMode="External"/><Relationship Id="rId39" Type="http://schemas.openxmlformats.org/officeDocument/2006/relationships/hyperlink" Target="../../../../../:f:/g/personal/j_puentesn_uniandes_edu_co/EvGQfuYHkp9Js5hTQkJgjyUBTEm8mavqTsFRZz1fELV-aQ" TargetMode="External"/><Relationship Id="rId34" Type="http://schemas.openxmlformats.org/officeDocument/2006/relationships/hyperlink" Target="https://uniandes-miso-pruebas-automatizadas-equipo-01.atlassian.net/browse/TSDC-79" TargetMode="External"/><Relationship Id="rId50" Type="http://schemas.openxmlformats.org/officeDocument/2006/relationships/hyperlink" Target="https://uniandes-miso-pruebas-automatizadas-equipo-01.atlassian.net/browse/TSDC-89" TargetMode="External"/><Relationship Id="rId55" Type="http://schemas.openxmlformats.org/officeDocument/2006/relationships/hyperlink" Target="https://uniandes-miso-pruebas-automatizadas-equipo-01.atlassian.net/browse/TSDC-105" TargetMode="External"/><Relationship Id="rId76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26%20-%20Crear%20y%20editar%20recomendacion.mov?csf=1&amp;web=1&amp;nav=eyJyZWZlcnJhbEluZm8iOnsicmVmZXJyYWxBcHAiOiJPbmVEcml2ZUZvckJ1c2luZXNzIiwicmVmZXJyYWxBcHBQbGF0Zm9ybSI6IldlYiIsInJlZmVycmFsTW9kZSI6InZpZXciLCJyZWZlcnJhbFZpZXciOiJNeUZpbGVzTGlua0RpcmVjdCJ9fQ&amp;e=xbNhZb" TargetMode="External"/><Relationship Id="rId7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09%20-%20Funcionalidad%20del%20token%20en%20modo%20dark.mov?csf=1&amp;web=1&amp;nav=eyJyZWZlcnJhbEluZm8iOnsicmVmZXJyYWxBcHAiOiJPbmVEcml2ZUZvckJ1c2luZXNzIiwicmVmZXJyYWxBcHBQbGF0Zm9ybSI6IldlYiIsInJlZmVycmFsTW9kZSI6InZpZXciLCJyZWZlcnJhbFZpZXciOiJNeUZpbGVzTGlua0RpcmVjdCJ9fQ&amp;e=wkkQ3b" TargetMode="External"/><Relationship Id="rId71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44-Invitar%20persona%20con%20rol%20Administrador%20-%20Firefox%20modo%20oscuro.mov?csf=1&amp;web=1&amp;e=UoBin3&amp;nav=eyJyZWZlcnJhbEluZm8iOnsicmVmZXJyYWxBcHAiOiJTdHJlYW1XZWJBcHAiLCJyZWZlcnJhbFZpZXciOiJTaGFyZURpYWxvZy1MaW5rIiwicmVmZXJyYWxBcHBQbGF0Zm9ybSI6IldlYiIsInJlZmVycmFsTW9kZSI6InZpZXcifX0%3D" TargetMode="External"/><Relationship Id="rId92" Type="http://schemas.openxmlformats.org/officeDocument/2006/relationships/drawing" Target="../drawings/drawing1.xml"/><Relationship Id="rId2" Type="http://schemas.openxmlformats.org/officeDocument/2006/relationships/hyperlink" Target="../../../../../:f:/g/personal/j_puentesn_uniandes_edu_co/EvGQfuYHkp9Js5hTQkJgjyUBTEm8mavqTsFRZz1fELV-aQ" TargetMode="External"/><Relationship Id="rId29" Type="http://schemas.openxmlformats.org/officeDocument/2006/relationships/hyperlink" Target="https://uniandes-miso-pruebas-automatizadas-equipo-01.atlassian.net/browse/TSDC-92" TargetMode="External"/><Relationship Id="rId24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11%20-%20Correo%20invalido%20en%20el%20account%20page%20del%20portal.mp4?csf=1&amp;web=1&amp;nav=eyJyZWZlcnJhbEluZm8iOnsicmVmZXJyYWxBcHAiOiJPbmVEcml2ZUZvckJ1c2luZXNzIiwicmVmZXJyYWxBcHBQbGF0Zm9ybSI6IldlYiIsInJlZmVycmFsTW9kZSI6InZpZXciLCJyZWZlcnJhbFZpZXciOiJNeUZpbGVzTGlua0RpcmVjdCJ9fQ&amp;e=XUUFDK" TargetMode="External"/><Relationship Id="rId40" Type="http://schemas.openxmlformats.org/officeDocument/2006/relationships/hyperlink" Target="https://uniandes-miso-pruebas-automatizadas-equipo-01.atlassian.net/browse/TSDC-104" TargetMode="External"/><Relationship Id="rId45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54%20-%20Permite%20el%20campo%20name%20vac%C3%ADo%20en%20member.mp4?csf=1&amp;web=1&amp;nav=eyJyZWZlcnJhbEluZm8iOnsicmVmZXJyYWxBcHAiOiJPbmVEcml2ZUZvckJ1c2luZXNzIiwicmVmZXJyYWxBcHBQbGF0Zm9ybSI6IldlYiIsInJlZmVycmFsTW9kZSI6InZpZXciLCJyZWZlcnJhbFZpZXciOiJNeUZpbGVzTGlua0RpcmVjdCJ9fQ&amp;e=wrebfu" TargetMode="External"/><Relationship Id="rId66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39%20-%20Cambiar%20foto%20del%20perfil%20-%20Firefox%20modo%20oscuro.mov?csf=1&amp;web=1&amp;e=xYEgHy&amp;nav=eyJyZWZlcnJhbEluZm8iOnsicmVmZXJyYWxBcHAiOiJTdHJlYW1XZWJBcHAiLCJyZWZlcnJhbFZpZXciOiJTaGFyZURpYWxvZy1MaW5rIiwicmVmZXJyYWxBcHBQbGF0Zm9ybSI6IldlYiIsInJlZmVycmFsTW9kZSI6InZpZXcifX0%3D" TargetMode="External"/><Relationship Id="rId87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48%20-%20Se%20agrega%20script%20al%20tag%20para%20ser%20ejecutado.mp4?csf=1&amp;web=1&amp;nav=eyJyZWZlcnJhbEluZm8iOnsicmVmZXJyYWxBcHAiOiJPbmVEcml2ZUZvckJ1c2luZXNzIiwicmVmZXJyYWxBcHBQbGF0Zm9ybSI6IldlYiIsInJlZmVycmFsTW9kZSI6InZpZXciLCJyZWZlcnJhbFZpZXciOiJNeUZpbGVzTGlua0RpcmVjdCJ9fQ&amp;e=NPdFk2" TargetMode="External"/><Relationship Id="rId61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34%20-%20Editar%20Email%20notifications%20del%20perfil%20-%20Firefox%20modo%20oscuro.mov?csf=1&amp;web=1&amp;e=tsHXjG&amp;nav=eyJyZWZlcnJhbEluZm8iOnsicmVmZXJyYWxBcHAiOiJTdHJlYW1XZWJBcHAiLCJyZWZlcnJhbFZpZXciOiJTaGFyZURpYWxvZy1MaW5rIiwicmVmZXJyYWxBcHBQbGF0Zm9ybSI6IldlYiIsInJlZmVycmFsTW9kZSI6InZpZXcifX0%3D" TargetMode="External"/><Relationship Id="rId82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29%20-%20Crear%20un%20checkbox%20con%20solo%20espacios.mov?csf=1&amp;web=1&amp;nav=eyJyZWZlcnJhbEluZm8iOnsicmVmZXJyYWxBcHAiOiJPbmVEcml2ZUZvckJ1c2luZXNzIiwicmVmZXJyYWxBcHBQbGF0Zm9ybSI6IldlYiIsInJlZmVycmFsTW9kZSI6InZpZXciLCJyZWZlcnJhbFZpZXciOiJNeUZpbGVzTGlua0RpcmVjdCJ9fQ&amp;e=ycC9sJ" TargetMode="External"/><Relationship Id="rId19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19%20-%20Sidebar%20de%20configuraci%C3%B3n%20de%20p%C3%A1gina%20no%20se%20mantiene%20visible.mp4?csf=1&amp;web=1&amp;nav=eyJyZWZlcnJhbEluZm8iOnsicmVmZXJyYWxBcHAiOiJPbmVEcml2ZUZvckJ1c2luZXNzIiwicmVmZXJyYWxBcHBQbGF0Zm9ybSI6IldlYiIsInJlZmVycmFsTW9kZSI6InZpZXciLCJyZWZlcnJhbFZpZXciOiJNeUZpbGVzTGlua0RpcmVjdCJ9fQ&amp;e=tnLeII" TargetMode="External"/><Relationship Id="rId14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10%20-%20Editar%20las%20configuraciones%20globales%20de%20una%20pagina%20creada.mov?csf=1&amp;web=1&amp;e=Pvkd00&amp;nav=eyJyZWZlcnJhbEluZm8iOnsicmVmZXJyYWxBcHAiOiJTdHJlYW1XZWJBcHAiLCJyZWZlcnJhbFZpZXciOiJTaGFyZURpYWxvZy1MaW5rIiwicmVmZXJyYWxBcHBQbGF0Zm9ybSI6IldlYiIsInJlZmVycmFsTW9kZSI6InZpZXcifX0%3D" TargetMode="External"/><Relationship Id="rId30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45-%20El%20campo%20website%20en%20el%20perfil%20del%20usuario%20permite%20ingreso%20de%20signos%20de%20interrogaci%C3%B3n.mp4?csf=1&amp;web=1&amp;nav=eyJyZWZlcnJhbEluZm8iOnsicmVmZXJyYWxBcHAiOiJPbmVEcml2ZUZvckJ1c2luZXNzIiwicmVmZXJyYWxBcHBQbGF0Zm9ybSI6IldlYiIsInJlZmVycmFsTW9kZSI6InZpZXciLCJyZWZlcnJhbFZpZXciOiJNeUZpbGVzTGlua0RpcmVjdCJ9fQ&amp;e=Yzo86R" TargetMode="External"/><Relationship Id="rId35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50%20-%20No%20se%20puede%20actualizar%20un%20tag%20con%20t%C3%ADtulo%20largo.mp4?csf=1&amp;web=1&amp;nav=eyJyZWZlcnJhbEluZm8iOnsicmVmZXJyYWxBcHAiOiJPbmVEcml2ZUZvckJ1c2luZXNzIiwicmVmZXJyYWxBcHBQbGF0Zm9ybSI6IldlYiIsInJlZmVycmFsTW9kZSI6InZpZXciLCJyZWZlcnJhbFZpZXciOiJNeUZpbGVzTGlua0RpcmVjdCJ9fQ&amp;e=bPe9js" TargetMode="External"/><Relationship Id="rId56" Type="http://schemas.openxmlformats.org/officeDocument/2006/relationships/hyperlink" Target="https://uniandes-miso-pruebas-automatizadas-equipo-01.atlassian.net/browse/TSDC-105" TargetMode="External"/><Relationship Id="rId77" Type="http://schemas.openxmlformats.org/officeDocument/2006/relationships/hyperlink" Target="../../../../../:v:/r/personal/j_puentesn_uniandes_edu_co/Documents/Pruebas%20automatizadas%20de%20software%20-%20Carpeta%20central%20del%20equipo/Proyecto%20Semana%208%20(FINAL)/Pruebas_Exploratorias/Prueba027%20-%20Crear%20una%20recomendacion%20con%20titulo%20largo.mov?csf=1&amp;web=1&amp;nav=eyJyZWZlcnJhbEluZm8iOnsicmVmZXJyYWxBcHAiOiJPbmVEcml2ZUZvckJ1c2luZXNzIiwicmVmZXJyYWxBcHBQbGF0Zm9ybSI6IldlYiIsInJlZmVycmFsTW9kZSI6InZpZXciLCJyZWZlcnJhbFZpZXciOiJNeUZpbGVzTGlua0RpcmVjdCJ9fQ&amp;e=SEBg7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:v:/r/personal/j_puentesn_uniandes_edu_co/Documents/Pruebas%20automatizadas%20de%20software%20-%20Carpeta%20central%20del%20equipo/Videos%20Pruebas%20Exploratorias/EDITAR%20PAGINA%20-%20prueba%20positiva%20-%20CAMBIO%20DE%20CONTENIDO.mov?csf=1&amp;web=1&amp;e=WQtt17&amp;nav=eyJyZWZlcnJhbEluZm8iOnsicmVmZXJyYWxBcHAiOiJTdHJlYW1XZWJBcHAiLCJyZWZlcnJhbFZpZXciOiJTaGFyZURpYWxvZyIsInJlZmVycmFsQXBwUGxhdGZvcm0iOiJXZWIiLCJyZWZlcnJhbE1vZGUiOiJ2aWV3In19" TargetMode="External"/><Relationship Id="rId18" Type="http://schemas.openxmlformats.org/officeDocument/2006/relationships/hyperlink" Target="https://uniandes-miso-pruebas-automatizadas-equipo-01.atlassian.net/browse/TSDC-28" TargetMode="External"/><Relationship Id="rId26" Type="http://schemas.openxmlformats.org/officeDocument/2006/relationships/hyperlink" Target="../../../../../:v:/r/personal/j_puentesn_uniandes_edu_co/Documents/Pruebas%20automatizadas%20de%20software%20-%20Carpeta%20central%20del%20equipo/Videos%20Pruebas%20Exploratorias/CREAR%20POST%20-%20prueba%20negativa%20-%20TITULO%20Y%20CONTENIDO%20SIN%20SENTIDO.mov?csf=1&amp;web=1&amp;e=WmcFM9&amp;nav=eyJyZWZlcnJhbEluZm8iOnsicmVmZXJyYWxBcHAiOiJTdHJlYW1XZWJBcHAiLCJyZWZlcnJhbFZpZXciOiJTaGFyZURpYWxvZyIsInJlZmVycmFsQXBwUGxhdGZvcm0iOiJXZWIiLCJyZWZlcnJhbE1vZGUiOiJ2aWV3In19" TargetMode="External"/><Relationship Id="rId39" Type="http://schemas.openxmlformats.org/officeDocument/2006/relationships/hyperlink" Target="../../../../../:v:/r/personal/j_puentesn_uniandes_edu_co/Documents/Pruebas%20automatizadas%20de%20software%20-%20Carpeta%20central%20del%20equipo/Videos%20Pruebas%20Exploratorias/GESTION%20DE%20TAGS%20-%20prueba%20positiva%20-%20crear%20tag.mp4?csf=1&amp;web=1&amp;e=23Uw1I" TargetMode="External"/><Relationship Id="rId21" Type="http://schemas.openxmlformats.org/officeDocument/2006/relationships/hyperlink" Target="https://uniandes-miso-pruebas-automatizadas-equipo-01.atlassian.net/browse/TSDC-35" TargetMode="External"/><Relationship Id="rId34" Type="http://schemas.openxmlformats.org/officeDocument/2006/relationships/hyperlink" Target="../../../../../:v:/r/personal/j_puentesn_uniandes_edu_co/Documents/Pruebas%20automatizadas%20de%20software%20-%20Carpeta%20central%20del%20equipo/Videos%20Pruebas%20Exploratorias/GESTION%20MIEMBROS%20-%20prueba%20positiva%20-%20crear%20miembro%20.mp4?csf=1&amp;web=1&amp;e=67TP9u" TargetMode="External"/><Relationship Id="rId42" Type="http://schemas.openxmlformats.org/officeDocument/2006/relationships/hyperlink" Target="https://uniandes-miso-pruebas-automatizadas-equipo-01.atlassian.net/browse/TSDC-40" TargetMode="External"/><Relationship Id="rId47" Type="http://schemas.microsoft.com/office/2017/10/relationships/threadedComment" Target="../threadedComments/threadedComment1.xml"/><Relationship Id="rId7" Type="http://schemas.openxmlformats.org/officeDocument/2006/relationships/hyperlink" Target="../../../../:v:/r/personal/j_puentesn_uniandes_edu_co/Documents/Pruebas%20automatizadas%20de%20software%20-%20Carpeta%20central%20del%20equipo/Videos%20Pruebas%20Exploratorias/CREAR%20PAGINA%20-%20prueba%20negativa%20-%20SIN%20TITULO%20Y%20SIN%20CONTENIDO.mov?csf=1&amp;web=1&amp;e=P7CTzg&amp;nav=eyJyZWZlcnJhbEluZm8iOnsicmVmZXJyYWxBcHAiOiJTdHJlYW1XZWJBcHAiLCJyZWZlcnJhbFZpZXciOiJTaGFyZURpYWxvZyIsInJlZmVycmFsQXBwUGxhdGZvcm0iOiJXZWIiLCJyZWZlcnJhbE1vZGUiOiJ2aWV3In19" TargetMode="External"/><Relationship Id="rId2" Type="http://schemas.openxmlformats.org/officeDocument/2006/relationships/hyperlink" Target="../../../../../:v:/r/personal/j_puentesn_uniandes_edu_co/Documents/Pruebas%20automatizadas%20de%20software%20-%20Carpeta%20central%20del%20equipo/Videos%20Pruebas%20Exploratorias/REGISTRARSE%20GHOST-%20PRUEBA%20NEGATIVA%20-%20DATOS%20INVALIDOS.mov?csf=1&amp;web=1&amp;e=e2b28y&amp;nav=eyJyZWZlcnJhbEluZm8iOnsicmVmZXJyYWxBcHAiOiJTdHJlYW1XZWJBcHAiLCJyZWZlcnJhbFZpZXciOiJTaGFyZURpYWxvZyIsInJlZmVycmFsQXBwUGxhdGZvcm0iOiJXZWIiLCJyZWZlcnJhbE1vZGUiOiJ2aWV3In19" TargetMode="External"/><Relationship Id="rId16" Type="http://schemas.openxmlformats.org/officeDocument/2006/relationships/hyperlink" Target="../../../../:v:/r/personal/j_puentesn_uniandes_edu_co/Documents/Pruebas%20automatizadas%20de%20software%20-%20Carpeta%20central%20del%20equipo/Videos%20Pruebas%20Exploratorias/ELIMINAR%20PAGINA%20-%20prueba%20positiva%20-%20CONFIRMANDO%20LA%20ELIMINACION.mov?csf=1&amp;web=1&amp;e=A9OKRc&amp;nav=eyJyZWZlcnJhbEluZm8iOnsicmVmZXJyYWxBcHAiOiJTdHJlYW1XZWJBcHAiLCJyZWZlcnJhbFZpZXciOiJTaGFyZURpYWxvZyIsInJlZmVycmFsQXBwUGxhdGZvcm0iOiJXZWIiLCJyZWZlcnJhbE1vZGUiOiJ2aWV3In19" TargetMode="External"/><Relationship Id="rId29" Type="http://schemas.openxmlformats.org/officeDocument/2006/relationships/hyperlink" Target="../../../../../:v:/r/personal/j_puentesn_uniandes_edu_co/Documents/Pruebas%20automatizadas%20de%20software%20-%20Carpeta%20central%20del%20equipo/Videos%20Pruebas%20Exploratorias/INGRESAR%20ADMIN%20-%20prueba%20negativa%20-%20Ingresar%20sin%20contrase%C3%B1a.mp4?csf=1&amp;web=1&amp;e=8AZfhA" TargetMode="External"/><Relationship Id="rId1" Type="http://schemas.openxmlformats.org/officeDocument/2006/relationships/hyperlink" Target="../../../../../:v:/r/personal/j_puentesn_uniandes_edu_co/Documents/Pruebas%20automatizadas%20de%20software%20-%20Carpeta%20central%20del%20equipo/Videos%20Pruebas%20Exploratorias/INGRESAR%20ADMIN%20-%20prueba%20negativa%20-%20DATOS%20INCORRECTOS.mov?csf=1&amp;web=1&amp;e=prctMr&amp;nav=eyJyZWZlcnJhbEluZm8iOnsicmVmZXJyYWxBcHAiOiJTdHJlYW1XZWJBcHAiLCJyZWZlcnJhbFZpZXciOiJTaGFyZURpYWxvZyIsInJlZmVycmFsQXBwUGxhdGZvcm0iOiJXZWIiLCJyZWZlcnJhbE1vZGUiOiJ2aWV3In19" TargetMode="External"/><Relationship Id="rId6" Type="http://schemas.openxmlformats.org/officeDocument/2006/relationships/hyperlink" Target="../../../../:v:/r/personal/j_puentesn_uniandes_edu_co/Documents/Pruebas%20automatizadas%20de%20software%20-%20Carpeta%20central%20del%20equipo/Videos%20Pruebas%20Exploratorias/CREAR%20PAGINA%20-%20prueba%20negativa%20-%20SIN%20CONTENIDO.mov?csf=1&amp;web=1&amp;e=E1jd9j&amp;nav=eyJyZWZlcnJhbEluZm8iOnsicmVmZXJyYWxBcHAiOiJTdHJlYW1XZWJBcHAiLCJyZWZlcnJhbFZpZXciOiJTaGFyZURpYWxvZyIsInJlZmVycmFsQXBwUGxhdGZvcm0iOiJXZWIiLCJyZWZlcnJhbE1vZGUiOiJ2aWV3In19" TargetMode="External"/><Relationship Id="rId11" Type="http://schemas.openxmlformats.org/officeDocument/2006/relationships/hyperlink" Target="https://uniandes-miso-pruebas-automatizadas-equipo-01.atlassian.net/browse/TSDC-27" TargetMode="External"/><Relationship Id="rId24" Type="http://schemas.openxmlformats.org/officeDocument/2006/relationships/hyperlink" Target="../../../../../:v:/r/personal/j_puentesn_uniandes_edu_co/Documents/Pruebas%20automatizadas%20de%20software%20-%20Carpeta%20central%20del%20equipo/Videos%20Pruebas%20Exploratorias/REGISTRARSE%20GHOST%20-%20Prueba%20negativa%20-%20Datos%20vacios.mp4?csf=1&amp;web=1&amp;e=S4z3HU" TargetMode="External"/><Relationship Id="rId32" Type="http://schemas.openxmlformats.org/officeDocument/2006/relationships/hyperlink" Target="../../../../../:v:/r/personal/j_puentesn_uniandes_edu_co/Documents/Pruebas%20automatizadas%20de%20software%20-%20Carpeta%20central%20del%20equipo/Videos%20Pruebas%20Exploratorias/GESTION%20MIEMBROS%20-%20prueba%20positiva%20-%20admin%20como%20miembro.mp4?csf=1&amp;web=1&amp;e=e4C0O9" TargetMode="External"/><Relationship Id="rId37" Type="http://schemas.openxmlformats.org/officeDocument/2006/relationships/hyperlink" Target="../../../../../:v:/r/personal/j_puentesn_uniandes_edu_co/Documents/Pruebas%20automatizadas%20de%20software%20-%20Carpeta%20central%20del%20equipo/Videos%20Pruebas%20Exploratorias/GESTION%20POSTS%20-%20prueba%20positiva%20-%20crear%20post%20con%20contenido%20basico.mp4?csf=1&amp;web=1&amp;e=cMnsjR" TargetMode="External"/><Relationship Id="rId40" Type="http://schemas.openxmlformats.org/officeDocument/2006/relationships/hyperlink" Target="../../../../../:v:/r/personal/j_puentesn_uniandes_edu_co/Documents/Pruebas%20automatizadas%20de%20software%20-%20Carpeta%20central%20del%20equipo/Videos%20Pruebas%20Exploratorias/VER%20AUTOR%20PAGINA%20-%20prueba%20positiva%20-%20ver%20autor%20post%20(INCIDENCIA).mp4?csf=1&amp;web=1&amp;e=wfgs9o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../../../../:v:/r/personal/j_puentesn_uniandes_edu_co/Documents/Pruebas%20automatizadas%20de%20software%20-%20Carpeta%20central%20del%20equipo/Videos%20Pruebas%20Exploratorias/CREAR%20PAGINA%20-%20prueba%20negativa%20-%20SIN%20TITULO.mov?csf=1&amp;web=1&amp;e=coPA6z&amp;nav=eyJyZWZlcnJhbEluZm8iOnsicmVmZXJyYWxBcHAiOiJTdHJlYW1XZWJBcHAiLCJyZWZlcnJhbFZpZXciOiJTaGFyZURpYWxvZyIsInJlZmVycmFsQXBwUGxhdGZvcm0iOiJXZWIiLCJyZWZlcnJhbE1vZGUiOiJ2aWV3In19" TargetMode="External"/><Relationship Id="rId15" Type="http://schemas.openxmlformats.org/officeDocument/2006/relationships/hyperlink" Target="../../../../:v:/r/personal/j_puentesn_uniandes_edu_co/Documents/Pruebas%20automatizadas%20de%20software%20-%20Carpeta%20central%20del%20equipo/Videos%20Pruebas%20Exploratorias/ELIMINAR%20UNA%20PAGINA%20-%20prueba%20negativa%20-%20CANCELANDO%20ELIMINACION.mov?csf=1&amp;web=1&amp;e=3ZIOrM&amp;nav=eyJyZWZlcnJhbEluZm8iOnsicmVmZXJyYWxBcHAiOiJTdHJlYW1XZWJBcHAiLCJyZWZlcnJhbFZpZXciOiJTaGFyZURpYWxvZyIsInJlZmVycmFsQXBwUGxhdGZvcm0iOiJXZWIiLCJyZWZlcnJhbE1vZGUiOiJ2aWV3In19" TargetMode="External"/><Relationship Id="rId23" Type="http://schemas.openxmlformats.org/officeDocument/2006/relationships/hyperlink" Target="https://uniandes-miso-pruebas-automatizadas-equipo-01.atlassian.net/browse/TSDC-37" TargetMode="External"/><Relationship Id="rId28" Type="http://schemas.openxmlformats.org/officeDocument/2006/relationships/hyperlink" Target="../../../../../:v:/r/personal/j_puentesn_uniandes_edu_co/Documents/Pruebas%20automatizadas%20de%20software%20-%20Carpeta%20central%20del%20equipo/Videos%20Pruebas%20Exploratorias/REGISTRARSE%20GHOST%20-%20Prueba%20positiva%20-%20Crear%20Sitio.mp4?csf=1&amp;web=1&amp;e=NkmzNb" TargetMode="External"/><Relationship Id="rId36" Type="http://schemas.openxmlformats.org/officeDocument/2006/relationships/hyperlink" Target="../../../../../:v:/r/personal/j_puentesn_uniandes_edu_co/Documents/Pruebas%20automatizadas%20de%20software%20-%20Carpeta%20central%20del%20equipo/Videos%20Pruebas%20Exploratorias/GESTION%20POSTS%20-%20prueba%20negativa%20-%20crear%20post%20sin%20contenido%20(INCIDENCIA).mp4?csf=1&amp;web=1&amp;e=NaTPiL" TargetMode="External"/><Relationship Id="rId10" Type="http://schemas.openxmlformats.org/officeDocument/2006/relationships/hyperlink" Target="https://uniandes-miso-pruebas-automatizadas-equipo-01.atlassian.net/browse/TSDC-26" TargetMode="External"/><Relationship Id="rId19" Type="http://schemas.openxmlformats.org/officeDocument/2006/relationships/hyperlink" Target="https://uniandes-miso-pruebas-automatizadas-equipo-01.atlassian.net/browse/TSDC-33?atlOrigin=eyJpIjoiMmI1OTVmYTQyYTcwNGQ4NmE3MzBlYzY3NWY4ZDk5NjAiLCJwIjoiaiJ9" TargetMode="External"/><Relationship Id="rId31" Type="http://schemas.openxmlformats.org/officeDocument/2006/relationships/hyperlink" Target="../../../../../:v:/r/personal/j_puentesn_uniandes_edu_co/Documents/Pruebas%20automatizadas%20de%20software%20-%20Carpeta%20central%20del%20equipo/Videos%20Pruebas%20Exploratorias/SALIDA%20ADMIN%20-%20prueba%20positiva%20-%20Salida%20del%20admin.mp4?csf=1&amp;web=1&amp;e=DsN9a7" TargetMode="External"/><Relationship Id="rId44" Type="http://schemas.openxmlformats.org/officeDocument/2006/relationships/drawing" Target="../drawings/drawing2.xml"/><Relationship Id="rId4" Type="http://schemas.openxmlformats.org/officeDocument/2006/relationships/hyperlink" Target="../../../../:v:/r/personal/j_puentesn_uniandes_edu_co/Documents/Pruebas%20automatizadas%20de%20software%20-%20Carpeta%20central%20del%20equipo/Videos%20Pruebas%20Exploratorias/LISTAR%20PAGINAS%20CREADAS%20-%20prueba%20positiva%20-%20.mov?csf=1&amp;web=1&amp;e=J9P5Ry&amp;nav=eyJyZWZlcnJhbEluZm8iOnsicmVmZXJyYWxBcHAiOiJTdHJlYW1XZWJBcHAiLCJyZWZlcnJhbFZpZXciOiJTaGFyZURpYWxvZyIsInJlZmVycmFsQXBwUGxhdGZvcm0iOiJXZWIiLCJyZWZlcnJhbE1vZGUiOiJ2aWV3In19" TargetMode="External"/><Relationship Id="rId9" Type="http://schemas.openxmlformats.org/officeDocument/2006/relationships/hyperlink" Target="https://uniandes-miso-pruebas-automatizadas-equipo-01.atlassian.net/browse/TSDC-25" TargetMode="External"/><Relationship Id="rId14" Type="http://schemas.openxmlformats.org/officeDocument/2006/relationships/hyperlink" Target="../../../../:v:/r/personal/j_puentesn_uniandes_edu_co/Documents/Pruebas%20automatizadas%20de%20software%20-%20Carpeta%20central%20del%20equipo/Videos%20Pruebas%20Exploratorias/VER%20PAGINA%20-%20prueba%20positiva%20-%20PAGINA%20ABRE%20OK.mov?csf=1&amp;web=1&amp;e=CBWbA3&amp;nav=eyJyZWZlcnJhbEluZm8iOnsicmVmZXJyYWxBcHAiOiJTdHJlYW1XZWJBcHAiLCJyZWZlcnJhbFZpZXciOiJTaGFyZURpYWxvZyIsInJlZmVycmFsQXBwUGxhdGZvcm0iOiJXZWIiLCJyZWZlcnJhbE1vZGUiOiJ2aWV3In19" TargetMode="External"/><Relationship Id="rId22" Type="http://schemas.openxmlformats.org/officeDocument/2006/relationships/hyperlink" Target="https://uniandes-miso-pruebas-automatizadas-equipo-01.atlassian.net/browse/TSDC-36" TargetMode="External"/><Relationship Id="rId27" Type="http://schemas.openxmlformats.org/officeDocument/2006/relationships/hyperlink" Target="../../../../../:v:/r/personal/j_puentesn_uniandes_edu_co/Documents/Pruebas%20automatizadas%20de%20software%20-%20Carpeta%20central%20del%20equipo/Videos%20Pruebas%20Exploratorias/REGISTRARSE%20GHOST%20-%20Prueba%20negativa%20-%20Contrase%C3%B1a%20corta.mp4?csf=1&amp;web=1&amp;e=e54PJg" TargetMode="External"/><Relationship Id="rId30" Type="http://schemas.openxmlformats.org/officeDocument/2006/relationships/hyperlink" Target="../../../../../:v:/r/personal/j_puentesn_uniandes_edu_co/Documents/Pruebas%20automatizadas%20de%20software%20-%20Carpeta%20central%20del%20equipo/Videos%20Pruebas%20Exploratorias/INGRESAR%20ADMIN%20-%20prueba%20positiva-%20Ingresar%20con%20contrase%C3%B1a.mp4?csf=1&amp;web=1&amp;e=H1yEln" TargetMode="External"/><Relationship Id="rId35" Type="http://schemas.openxmlformats.org/officeDocument/2006/relationships/hyperlink" Target="../../../../../:v:/r/personal/j_puentesn_uniandes_edu_co/Documents/Pruebas%20automatizadas%20de%20software%20-%20Carpeta%20central%20del%20equipo/Videos%20Pruebas%20Exploratorias/GESTION%20MIEMBROS%20-%20prueba%20negativa%20-%20crear%20miembro%20nombre%20numerico%20(INCIDENCIA).mp4?csf=1&amp;web=1&amp;e=UhxuHY" TargetMode="External"/><Relationship Id="rId43" Type="http://schemas.openxmlformats.org/officeDocument/2006/relationships/hyperlink" Target="../../../../../:v:/r/personal/j_puentesn_uniandes_edu_co/Documents/Pruebas%20automatizadas%20de%20software%20-%20Carpeta%20central%20del%20equipo/Videos%20Pruebas%20Exploratorias/INGRESAR%20ADMIN%20-%20prueba%20positiva%20-%20USUARIO%20VALIDO.mov?csf=1&amp;web=1&amp;e=gnhaWw&amp;nav=eyJyZWZlcnJhbEluZm8iOnsicmVmZXJyYWxBcHAiOiJTdHJlYW1XZWJBcHAiLCJyZWZlcnJhbFZpZXciOiJTaGFyZURpYWxvZyIsInJlZmVycmFsQXBwUGxhdGZvcm0iOiJXZWIiLCJyZWZlcnJhbE1vZGUiOiJ2aWV3In19" TargetMode="External"/><Relationship Id="rId48" Type="http://schemas.microsoft.com/office/2019/04/relationships/namedSheetView" Target="../namedSheetViews/namedSheetView2.xml"/><Relationship Id="rId8" Type="http://schemas.openxmlformats.org/officeDocument/2006/relationships/hyperlink" Target="../../../../:v:/r/personal/j_puentesn_uniandes_edu_co/Documents/Pruebas%20automatizadas%20de%20software%20-%20Carpeta%20central%20del%20equipo/Videos%20Pruebas%20Exploratorias/CREAR%20PAGINA%20-%20prueba%20positiva%20-%20DATOS%20COMPLETOS.mov?csf=1&amp;web=1&amp;e=mp5WZE&amp;nav=eyJyZWZlcnJhbEluZm8iOnsicmVmZXJyYWxBcHAiOiJTdHJlYW1XZWJBcHAiLCJyZWZlcnJhbFZpZXciOiJTaGFyZURpYWxvZyIsInJlZmVycmFsQXBwUGxhdGZvcm0iOiJXZWIiLCJyZWZlcnJhbE1vZGUiOiJ2aWV3In19" TargetMode="External"/><Relationship Id="rId3" Type="http://schemas.openxmlformats.org/officeDocument/2006/relationships/hyperlink" Target="../../../../../:v:/r/personal/j_puentesn_uniandes_edu_co/Documents/Pruebas%20automatizadas%20de%20software%20-%20Carpeta%20central%20del%20equipo/Videos%20Pruebas%20Exploratorias/REGISTRARSE%20GHOST-%20PRUEBA%20POSITIVA%20-%20DATOS%20CORRECTOS.mov?csf=1&amp;web=1&amp;e=EOYe1O&amp;nav=eyJyZWZlcnJhbEluZm8iOnsicmVmZXJyYWxBcHAiOiJTdHJlYW1XZWJBcHAiLCJyZWZlcnJhbFZpZXciOiJTaGFyZURpYWxvZyIsInJlZmVycmFsQXBwUGxhdGZvcm0iOiJXZWIiLCJyZWZlcnJhbE1vZGUiOiJ2aWV3In19" TargetMode="External"/><Relationship Id="rId12" Type="http://schemas.openxmlformats.org/officeDocument/2006/relationships/hyperlink" Target="../../../../:v:/r/personal/j_puentesn_uniandes_edu_co/Documents/Pruebas%20automatizadas%20de%20software%20-%20Carpeta%20central%20del%20equipo/Videos%20Pruebas%20Exploratorias/EDITAR%20PAGINA%20-%20prueba%20positiva%20-%20CAMBIO%20DE%20TITULO.mov?csf=1&amp;web=1&amp;e=fosC5R&amp;nav=eyJyZWZlcnJhbEluZm8iOnsicmVmZXJyYWxBcHAiOiJTdHJlYW1XZWJBcHAiLCJyZWZlcnJhbFZpZXciOiJTaGFyZURpYWxvZyIsInJlZmVycmFsQXBwUGxhdGZvcm0iOiJXZWIiLCJyZWZlcnJhbE1vZGUiOiJ2aWV3In19" TargetMode="External"/><Relationship Id="rId17" Type="http://schemas.openxmlformats.org/officeDocument/2006/relationships/hyperlink" Target="../../../../:v:/r/personal/j_puentesn_uniandes_edu_co/Documents/Pruebas%20automatizadas%20de%20software%20-%20Carpeta%20central%20del%20equipo/Videos%20Pruebas%20Exploratorias/LISTAR%20PAGINAS%20-%20prueba%20negativa%20-%20CUANDO%20NO%20HAY%20PAGIANS.mov?csf=1&amp;web=1&amp;e=yafLQ1&amp;nav=eyJyZWZlcnJhbEluZm8iOnsicmVmZXJyYWxBcHAiOiJTdHJlYW1XZWJBcHAiLCJyZWZlcnJhbFZpZXciOiJTaGFyZURpYWxvZyIsInJlZmVycmFsQXBwUGxhdGZvcm0iOiJXZWIiLCJyZWZlcnJhbE1vZGUiOiJ2aWV3In19" TargetMode="External"/><Relationship Id="rId25" Type="http://schemas.openxmlformats.org/officeDocument/2006/relationships/hyperlink" Target="../../../../../:v:/r/personal/j_puentesn_uniandes_edu_co/Documents/Pruebas%20automatizadas%20de%20software%20-%20Carpeta%20central%20del%20equipo/Videos%20Pruebas%20Exploratorias/REGISTRARSE%20GHOST%20-%20Prueba%20negativa%20-%20Correo%20Incorrecto.mp4?csf=1&amp;web=1&amp;e=ZLXUJ1" TargetMode="External"/><Relationship Id="rId33" Type="http://schemas.openxmlformats.org/officeDocument/2006/relationships/hyperlink" Target="../../../../../:v:/r/personal/j_puentesn_uniandes_edu_co/Documents/Pruebas%20automatizadas%20de%20software%20-%20Carpeta%20central%20del%20equipo/Videos%20Pruebas%20Exploratorias/GESTION%20MIEMBROS%20-%20prueba%20negativa-%20crear%20miembro%20correo%20errado.mp4?csf=1&amp;web=1&amp;e=sKoVUp" TargetMode="External"/><Relationship Id="rId38" Type="http://schemas.openxmlformats.org/officeDocument/2006/relationships/hyperlink" Target="../../../../../:v:/r/personal/j_puentesn_uniandes_edu_co/Documents/Pruebas%20automatizadas%20de%20software%20-%20Carpeta%20central%20del%20equipo/Videos%20Pruebas%20Exploratorias/GESTION%20DE%20TAGS%20-%20prueba%20negativa%20-%20crear%20tag%20con%20nombre%20numerico%20(INCIDENCIA).mp4?csf=1&amp;web=1&amp;e=FVkHfF" TargetMode="External"/><Relationship Id="rId46" Type="http://schemas.openxmlformats.org/officeDocument/2006/relationships/comments" Target="../comments1.xml"/><Relationship Id="rId20" Type="http://schemas.openxmlformats.org/officeDocument/2006/relationships/hyperlink" Target="https://uniandes-miso-pruebas-automatizadas-equipo-01.atlassian.net/browse/TSDC-34" TargetMode="External"/><Relationship Id="rId41" Type="http://schemas.openxmlformats.org/officeDocument/2006/relationships/hyperlink" Target="../../../../../:v:/r/personal/j_puentesn_uniandes_edu_co/Documents/Pruebas%20automatizadas%20de%20software%20-%20Carpeta%20central%20del%20equipo/Videos%20Pruebas%20Exploratorias/USUARIO%20REGISTRARSE%20-%20prueba%20positiva%20-%20registrarse%20(INCIDENCIA).mp4?csf=1&amp;web=1&amp;e=fUWg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7"/>
  <sheetViews>
    <sheetView showGridLines="0" tabSelected="1" zoomScale="76" zoomScaleNormal="115" workbookViewId="0">
      <selection activeCell="F15" sqref="F15"/>
    </sheetView>
  </sheetViews>
  <sheetFormatPr baseColWidth="10" defaultColWidth="11" defaultRowHeight="15.6" x14ac:dyDescent="0.3"/>
  <cols>
    <col min="2" max="2" width="25.3984375" customWidth="1"/>
    <col min="3" max="3" width="14.8984375" customWidth="1"/>
    <col min="4" max="4" width="15.19921875" customWidth="1"/>
    <col min="5" max="5" width="30.3984375" bestFit="1" customWidth="1"/>
    <col min="6" max="6" width="18.3984375" customWidth="1"/>
    <col min="7" max="7" width="23.59765625" bestFit="1" customWidth="1"/>
    <col min="8" max="8" width="79.3984375" bestFit="1" customWidth="1"/>
    <col min="9" max="9" width="28.3984375" customWidth="1"/>
    <col min="10" max="10" width="22.5" customWidth="1"/>
    <col min="11" max="11" width="17.59765625" customWidth="1"/>
  </cols>
  <sheetData>
    <row r="1" spans="2:10" x14ac:dyDescent="0.3">
      <c r="B1" s="1"/>
      <c r="C1" s="1"/>
      <c r="D1" s="1"/>
      <c r="E1" s="1"/>
      <c r="F1" s="1"/>
      <c r="G1" s="1"/>
      <c r="H1" s="1"/>
      <c r="I1" s="1"/>
      <c r="J1" s="1"/>
    </row>
    <row r="2" spans="2:10" x14ac:dyDescent="0.3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3">
      <c r="B4" s="2" t="s">
        <v>1</v>
      </c>
      <c r="C4" s="31" t="s">
        <v>2</v>
      </c>
      <c r="D4" s="31"/>
      <c r="E4" s="31"/>
      <c r="F4" s="31"/>
      <c r="G4" s="31"/>
      <c r="H4" s="31"/>
      <c r="I4" s="31"/>
      <c r="J4" s="31"/>
    </row>
    <row r="5" spans="2:10" ht="30.9" customHeight="1" x14ac:dyDescent="0.3">
      <c r="B5" s="2" t="s">
        <v>3</v>
      </c>
      <c r="C5" s="32" t="s">
        <v>4</v>
      </c>
      <c r="D5" s="32"/>
      <c r="E5" s="32"/>
      <c r="F5" s="32"/>
      <c r="G5" s="32"/>
      <c r="H5" s="32"/>
      <c r="I5" s="32"/>
      <c r="J5" s="32"/>
    </row>
    <row r="6" spans="2:10" ht="81.900000000000006" customHeight="1" x14ac:dyDescent="0.3">
      <c r="B6" s="2" t="s">
        <v>5</v>
      </c>
      <c r="C6" s="30" t="s">
        <v>195</v>
      </c>
      <c r="D6" s="30"/>
      <c r="E6" s="30"/>
      <c r="F6" s="30"/>
      <c r="G6" s="30"/>
      <c r="H6" s="30"/>
      <c r="I6" s="30"/>
      <c r="J6" s="30"/>
    </row>
    <row r="7" spans="2:10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ht="24.9" customHeight="1" x14ac:dyDescent="0.3">
      <c r="B8" s="28" t="s">
        <v>7</v>
      </c>
      <c r="C8" s="28"/>
      <c r="D8" s="28"/>
      <c r="E8" s="28"/>
      <c r="F8" s="28"/>
      <c r="G8" s="28"/>
      <c r="H8" s="28"/>
      <c r="I8" s="28"/>
      <c r="J8" s="28"/>
    </row>
    <row r="9" spans="2:10" ht="46.8" x14ac:dyDescent="0.3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18" t="s">
        <v>15</v>
      </c>
      <c r="J9" s="11" t="s">
        <v>16</v>
      </c>
    </row>
    <row r="10" spans="2:10" x14ac:dyDescent="0.3">
      <c r="B10" s="39" t="s">
        <v>17</v>
      </c>
      <c r="C10" s="40">
        <v>45262</v>
      </c>
      <c r="D10" s="41" t="s">
        <v>18</v>
      </c>
      <c r="E10" s="41" t="s">
        <v>19</v>
      </c>
      <c r="F10" s="41" t="s">
        <v>20</v>
      </c>
      <c r="G10" s="41" t="s">
        <v>21</v>
      </c>
      <c r="H10" s="41" t="s">
        <v>22</v>
      </c>
      <c r="I10" s="26" t="s">
        <v>23</v>
      </c>
      <c r="J10" s="42" t="s">
        <v>24</v>
      </c>
    </row>
    <row r="11" spans="2:10" x14ac:dyDescent="0.3">
      <c r="B11" s="39" t="s">
        <v>25</v>
      </c>
      <c r="C11" s="40">
        <v>45262</v>
      </c>
      <c r="D11" s="41" t="s">
        <v>18</v>
      </c>
      <c r="E11" s="41" t="s">
        <v>26</v>
      </c>
      <c r="F11" s="41" t="s">
        <v>20</v>
      </c>
      <c r="G11" s="41" t="s">
        <v>21</v>
      </c>
      <c r="H11" s="41" t="s">
        <v>27</v>
      </c>
      <c r="I11" s="26" t="s">
        <v>23</v>
      </c>
      <c r="J11" s="42" t="s">
        <v>28</v>
      </c>
    </row>
    <row r="12" spans="2:10" x14ac:dyDescent="0.3">
      <c r="B12" s="39" t="s">
        <v>29</v>
      </c>
      <c r="C12" s="40">
        <v>45262</v>
      </c>
      <c r="D12" s="41" t="s">
        <v>18</v>
      </c>
      <c r="E12" s="41" t="s">
        <v>30</v>
      </c>
      <c r="F12" s="41" t="s">
        <v>20</v>
      </c>
      <c r="G12" s="41" t="s">
        <v>21</v>
      </c>
      <c r="H12" s="41" t="s">
        <v>31</v>
      </c>
      <c r="I12" s="26" t="s">
        <v>23</v>
      </c>
      <c r="J12" s="42" t="s">
        <v>32</v>
      </c>
    </row>
    <row r="13" spans="2:10" x14ac:dyDescent="0.3">
      <c r="B13" s="43" t="s">
        <v>33</v>
      </c>
      <c r="C13" s="40">
        <v>45262</v>
      </c>
      <c r="D13" s="44" t="s">
        <v>34</v>
      </c>
      <c r="E13" s="44" t="s">
        <v>35</v>
      </c>
      <c r="F13" s="44" t="s">
        <v>20</v>
      </c>
      <c r="G13" s="44" t="s">
        <v>21</v>
      </c>
      <c r="H13" s="44" t="s">
        <v>36</v>
      </c>
      <c r="I13" s="38" t="s">
        <v>23</v>
      </c>
      <c r="J13" s="45" t="s">
        <v>37</v>
      </c>
    </row>
    <row r="14" spans="2:10" x14ac:dyDescent="0.3">
      <c r="B14" s="43" t="s">
        <v>38</v>
      </c>
      <c r="C14" s="40">
        <v>45262</v>
      </c>
      <c r="D14" s="44" t="s">
        <v>34</v>
      </c>
      <c r="E14" s="44" t="s">
        <v>39</v>
      </c>
      <c r="F14" s="44" t="s">
        <v>20</v>
      </c>
      <c r="G14" s="44" t="s">
        <v>21</v>
      </c>
      <c r="H14" s="44" t="s">
        <v>40</v>
      </c>
      <c r="I14" s="38" t="s">
        <v>23</v>
      </c>
      <c r="J14" s="45" t="s">
        <v>41</v>
      </c>
    </row>
    <row r="15" spans="2:10" x14ac:dyDescent="0.3">
      <c r="B15" s="39" t="s">
        <v>42</v>
      </c>
      <c r="C15" s="40">
        <v>45262</v>
      </c>
      <c r="D15" s="41" t="s">
        <v>34</v>
      </c>
      <c r="E15" s="41" t="s">
        <v>43</v>
      </c>
      <c r="F15" s="41" t="s">
        <v>20</v>
      </c>
      <c r="G15" s="41" t="s">
        <v>21</v>
      </c>
      <c r="H15" s="41" t="s">
        <v>44</v>
      </c>
      <c r="I15" s="27" t="s">
        <v>23</v>
      </c>
      <c r="J15" s="46" t="s">
        <v>45</v>
      </c>
    </row>
    <row r="16" spans="2:10" x14ac:dyDescent="0.3">
      <c r="B16" s="39" t="s">
        <v>46</v>
      </c>
      <c r="C16" s="40">
        <v>45262</v>
      </c>
      <c r="D16" s="41" t="s">
        <v>47</v>
      </c>
      <c r="E16" s="41" t="s">
        <v>48</v>
      </c>
      <c r="F16" s="41" t="s">
        <v>20</v>
      </c>
      <c r="G16" s="41" t="s">
        <v>49</v>
      </c>
      <c r="H16" s="41" t="s">
        <v>50</v>
      </c>
      <c r="I16" s="27" t="s">
        <v>51</v>
      </c>
      <c r="J16" s="46" t="s">
        <v>52</v>
      </c>
    </row>
    <row r="17" spans="2:10" x14ac:dyDescent="0.3">
      <c r="B17" s="39" t="s">
        <v>53</v>
      </c>
      <c r="C17" s="40">
        <v>45262</v>
      </c>
      <c r="D17" s="41" t="s">
        <v>47</v>
      </c>
      <c r="E17" s="41" t="s">
        <v>30</v>
      </c>
      <c r="F17" s="41" t="s">
        <v>20</v>
      </c>
      <c r="G17" s="41" t="s">
        <v>49</v>
      </c>
      <c r="H17" s="41" t="s">
        <v>54</v>
      </c>
      <c r="I17" s="27" t="s">
        <v>55</v>
      </c>
      <c r="J17" s="46" t="s">
        <v>56</v>
      </c>
    </row>
    <row r="18" spans="2:10" x14ac:dyDescent="0.3">
      <c r="B18" s="39" t="s">
        <v>57</v>
      </c>
      <c r="C18" s="40">
        <v>45262</v>
      </c>
      <c r="D18" s="41" t="s">
        <v>58</v>
      </c>
      <c r="E18" s="41" t="s">
        <v>59</v>
      </c>
      <c r="F18" s="41" t="s">
        <v>20</v>
      </c>
      <c r="G18" s="41" t="s">
        <v>49</v>
      </c>
      <c r="H18" s="41" t="s">
        <v>60</v>
      </c>
      <c r="I18" s="26" t="s">
        <v>61</v>
      </c>
      <c r="J18" s="47" t="s">
        <v>62</v>
      </c>
    </row>
    <row r="19" spans="2:10" x14ac:dyDescent="0.3">
      <c r="B19" s="39" t="s">
        <v>63</v>
      </c>
      <c r="C19" s="40">
        <v>45262</v>
      </c>
      <c r="D19" s="41" t="s">
        <v>47</v>
      </c>
      <c r="E19" s="41" t="s">
        <v>64</v>
      </c>
      <c r="F19" s="41" t="s">
        <v>20</v>
      </c>
      <c r="G19" s="41" t="s">
        <v>21</v>
      </c>
      <c r="H19" s="41" t="s">
        <v>65</v>
      </c>
      <c r="I19" s="26" t="s">
        <v>148</v>
      </c>
      <c r="J19" s="42" t="s">
        <v>66</v>
      </c>
    </row>
    <row r="20" spans="2:10" x14ac:dyDescent="0.3">
      <c r="B20" s="39" t="s">
        <v>67</v>
      </c>
      <c r="C20" s="40">
        <v>45262</v>
      </c>
      <c r="D20" s="41" t="s">
        <v>47</v>
      </c>
      <c r="E20" s="41" t="s">
        <v>64</v>
      </c>
      <c r="F20" s="41" t="s">
        <v>20</v>
      </c>
      <c r="G20" s="41" t="s">
        <v>49</v>
      </c>
      <c r="H20" s="41" t="s">
        <v>68</v>
      </c>
      <c r="I20" s="26" t="s">
        <v>151</v>
      </c>
      <c r="J20" s="42" t="s">
        <v>69</v>
      </c>
    </row>
    <row r="21" spans="2:10" x14ac:dyDescent="0.3">
      <c r="B21" s="39" t="s">
        <v>70</v>
      </c>
      <c r="C21" s="40">
        <v>45262</v>
      </c>
      <c r="D21" s="41" t="s">
        <v>47</v>
      </c>
      <c r="E21" s="41" t="s">
        <v>71</v>
      </c>
      <c r="F21" s="41" t="s">
        <v>20</v>
      </c>
      <c r="G21" s="41" t="s">
        <v>49</v>
      </c>
      <c r="H21" s="41" t="s">
        <v>72</v>
      </c>
      <c r="I21" s="48" t="s">
        <v>152</v>
      </c>
      <c r="J21" s="42" t="s">
        <v>73</v>
      </c>
    </row>
    <row r="22" spans="2:10" ht="18" customHeight="1" x14ac:dyDescent="0.3">
      <c r="B22" s="39" t="s">
        <v>74</v>
      </c>
      <c r="C22" s="40">
        <v>45262</v>
      </c>
      <c r="D22" s="41" t="s">
        <v>58</v>
      </c>
      <c r="E22" s="41" t="s">
        <v>75</v>
      </c>
      <c r="F22" s="41" t="s">
        <v>20</v>
      </c>
      <c r="G22" s="41" t="s">
        <v>49</v>
      </c>
      <c r="H22" s="41" t="s">
        <v>76</v>
      </c>
      <c r="I22" s="49" t="s">
        <v>77</v>
      </c>
      <c r="J22" s="47" t="s">
        <v>78</v>
      </c>
    </row>
    <row r="23" spans="2:10" x14ac:dyDescent="0.3">
      <c r="B23" s="39" t="s">
        <v>79</v>
      </c>
      <c r="C23" s="40">
        <v>45262</v>
      </c>
      <c r="D23" s="41" t="s">
        <v>58</v>
      </c>
      <c r="E23" s="41" t="s">
        <v>80</v>
      </c>
      <c r="F23" s="41" t="s">
        <v>20</v>
      </c>
      <c r="G23" s="41" t="s">
        <v>49</v>
      </c>
      <c r="H23" s="41" t="s">
        <v>81</v>
      </c>
      <c r="I23" s="49" t="s">
        <v>82</v>
      </c>
      <c r="J23" s="47" t="s">
        <v>83</v>
      </c>
    </row>
    <row r="24" spans="2:10" x14ac:dyDescent="0.3">
      <c r="B24" s="39" t="s">
        <v>145</v>
      </c>
      <c r="C24" s="40">
        <v>45262</v>
      </c>
      <c r="D24" s="41" t="s">
        <v>18</v>
      </c>
      <c r="E24" s="41" t="s">
        <v>146</v>
      </c>
      <c r="F24" s="41" t="s">
        <v>20</v>
      </c>
      <c r="G24" s="41" t="s">
        <v>21</v>
      </c>
      <c r="H24" s="41" t="s">
        <v>147</v>
      </c>
      <c r="I24" s="26" t="s">
        <v>23</v>
      </c>
      <c r="J24" s="42" t="s">
        <v>149</v>
      </c>
    </row>
    <row r="25" spans="2:10" x14ac:dyDescent="0.3">
      <c r="B25" s="39" t="s">
        <v>255</v>
      </c>
      <c r="C25" s="40">
        <v>45262</v>
      </c>
      <c r="D25" s="41" t="s">
        <v>277</v>
      </c>
      <c r="E25" s="41" t="s">
        <v>314</v>
      </c>
      <c r="F25" s="41" t="s">
        <v>20</v>
      </c>
      <c r="G25" s="41" t="s">
        <v>49</v>
      </c>
      <c r="H25" s="41" t="s">
        <v>316</v>
      </c>
      <c r="I25" s="26" t="s">
        <v>23</v>
      </c>
      <c r="J25" s="47" t="s">
        <v>41</v>
      </c>
    </row>
    <row r="26" spans="2:10" x14ac:dyDescent="0.3">
      <c r="B26" s="39" t="s">
        <v>256</v>
      </c>
      <c r="C26" s="40">
        <v>45262</v>
      </c>
      <c r="D26" s="41" t="s">
        <v>277</v>
      </c>
      <c r="E26" s="41" t="s">
        <v>315</v>
      </c>
      <c r="F26" s="41" t="s">
        <v>20</v>
      </c>
      <c r="G26" s="41" t="s">
        <v>49</v>
      </c>
      <c r="H26" s="41" t="s">
        <v>317</v>
      </c>
      <c r="I26" s="26" t="s">
        <v>23</v>
      </c>
      <c r="J26" s="47" t="s">
        <v>45</v>
      </c>
    </row>
    <row r="27" spans="2:10" x14ac:dyDescent="0.3">
      <c r="B27" s="39" t="s">
        <v>257</v>
      </c>
      <c r="C27" s="40">
        <v>45262</v>
      </c>
      <c r="D27" s="41" t="s">
        <v>277</v>
      </c>
      <c r="E27" s="41" t="s">
        <v>314</v>
      </c>
      <c r="F27" s="41" t="s">
        <v>20</v>
      </c>
      <c r="G27" s="41" t="s">
        <v>49</v>
      </c>
      <c r="H27" s="41" t="s">
        <v>316</v>
      </c>
      <c r="I27" s="26" t="s">
        <v>23</v>
      </c>
      <c r="J27" s="47" t="s">
        <v>37</v>
      </c>
    </row>
    <row r="28" spans="2:10" x14ac:dyDescent="0.3">
      <c r="B28" s="39" t="s">
        <v>157</v>
      </c>
      <c r="C28" s="40">
        <v>45262</v>
      </c>
      <c r="D28" s="41" t="s">
        <v>18</v>
      </c>
      <c r="E28" s="41" t="s">
        <v>146</v>
      </c>
      <c r="F28" s="41" t="s">
        <v>20</v>
      </c>
      <c r="G28" s="41" t="s">
        <v>21</v>
      </c>
      <c r="H28" s="41" t="s">
        <v>158</v>
      </c>
      <c r="I28" s="26" t="s">
        <v>23</v>
      </c>
      <c r="J28" s="42" t="s">
        <v>150</v>
      </c>
    </row>
    <row r="29" spans="2:10" x14ac:dyDescent="0.3">
      <c r="B29" s="39" t="s">
        <v>258</v>
      </c>
      <c r="C29" s="40">
        <v>45262</v>
      </c>
      <c r="D29" s="41" t="s">
        <v>275</v>
      </c>
      <c r="E29" s="41" t="s">
        <v>278</v>
      </c>
      <c r="F29" s="41" t="s">
        <v>20</v>
      </c>
      <c r="G29" s="41" t="s">
        <v>49</v>
      </c>
      <c r="H29" s="41" t="s">
        <v>282</v>
      </c>
      <c r="I29" s="50" t="s">
        <v>294</v>
      </c>
      <c r="J29" s="51" t="s">
        <v>156</v>
      </c>
    </row>
    <row r="30" spans="2:10" x14ac:dyDescent="0.3">
      <c r="B30" s="39" t="s">
        <v>259</v>
      </c>
      <c r="C30" s="40">
        <v>45262</v>
      </c>
      <c r="D30" s="41" t="s">
        <v>275</v>
      </c>
      <c r="E30" s="41" t="s">
        <v>278</v>
      </c>
      <c r="F30" s="41" t="s">
        <v>20</v>
      </c>
      <c r="G30" s="41" t="s">
        <v>49</v>
      </c>
      <c r="H30" s="41" t="s">
        <v>283</v>
      </c>
      <c r="I30" s="50" t="s">
        <v>295</v>
      </c>
      <c r="J30" s="51" t="s">
        <v>156</v>
      </c>
    </row>
    <row r="31" spans="2:10" x14ac:dyDescent="0.3">
      <c r="B31" s="39" t="s">
        <v>260</v>
      </c>
      <c r="C31" s="40">
        <v>45262</v>
      </c>
      <c r="D31" s="41" t="s">
        <v>275</v>
      </c>
      <c r="E31" s="41" t="s">
        <v>279</v>
      </c>
      <c r="F31" s="41" t="s">
        <v>20</v>
      </c>
      <c r="G31" s="41" t="s">
        <v>49</v>
      </c>
      <c r="H31" s="41" t="s">
        <v>284</v>
      </c>
      <c r="I31" s="50" t="s">
        <v>296</v>
      </c>
      <c r="J31" s="51" t="s">
        <v>156</v>
      </c>
    </row>
    <row r="32" spans="2:10" x14ac:dyDescent="0.3">
      <c r="B32" s="39" t="s">
        <v>261</v>
      </c>
      <c r="C32" s="40">
        <v>45262</v>
      </c>
      <c r="D32" s="41" t="s">
        <v>275</v>
      </c>
      <c r="E32" s="41" t="s">
        <v>279</v>
      </c>
      <c r="F32" s="41" t="s">
        <v>20</v>
      </c>
      <c r="G32" s="41" t="s">
        <v>49</v>
      </c>
      <c r="H32" s="41" t="s">
        <v>285</v>
      </c>
      <c r="I32" s="50" t="s">
        <v>297</v>
      </c>
      <c r="J32" s="51" t="s">
        <v>156</v>
      </c>
    </row>
    <row r="33" spans="2:10" x14ac:dyDescent="0.3">
      <c r="B33" s="39" t="s">
        <v>262</v>
      </c>
      <c r="C33" s="40">
        <v>45262</v>
      </c>
      <c r="D33" s="41" t="s">
        <v>275</v>
      </c>
      <c r="E33" s="41" t="s">
        <v>279</v>
      </c>
      <c r="F33" s="41" t="s">
        <v>20</v>
      </c>
      <c r="G33" s="41" t="s">
        <v>49</v>
      </c>
      <c r="H33" s="41" t="s">
        <v>286</v>
      </c>
      <c r="I33" s="50" t="s">
        <v>298</v>
      </c>
      <c r="J33" s="51" t="s">
        <v>156</v>
      </c>
    </row>
    <row r="34" spans="2:10" x14ac:dyDescent="0.3">
      <c r="B34" s="39" t="s">
        <v>263</v>
      </c>
      <c r="C34" s="40">
        <v>45262</v>
      </c>
      <c r="D34" s="41" t="s">
        <v>275</v>
      </c>
      <c r="E34" s="41" t="s">
        <v>279</v>
      </c>
      <c r="F34" s="41" t="s">
        <v>20</v>
      </c>
      <c r="G34" s="41" t="s">
        <v>21</v>
      </c>
      <c r="H34" s="41" t="s">
        <v>287</v>
      </c>
      <c r="I34" s="50" t="s">
        <v>299</v>
      </c>
      <c r="J34" s="47" t="s">
        <v>306</v>
      </c>
    </row>
    <row r="35" spans="2:10" x14ac:dyDescent="0.3">
      <c r="B35" s="39" t="s">
        <v>264</v>
      </c>
      <c r="C35" s="40">
        <v>45262</v>
      </c>
      <c r="D35" s="41" t="s">
        <v>275</v>
      </c>
      <c r="E35" s="41" t="s">
        <v>278</v>
      </c>
      <c r="F35" s="41" t="s">
        <v>20</v>
      </c>
      <c r="G35" s="41" t="s">
        <v>49</v>
      </c>
      <c r="H35" s="41" t="s">
        <v>288</v>
      </c>
      <c r="I35" s="50" t="s">
        <v>300</v>
      </c>
      <c r="J35" s="51" t="s">
        <v>156</v>
      </c>
    </row>
    <row r="36" spans="2:10" x14ac:dyDescent="0.3">
      <c r="B36" s="39" t="s">
        <v>265</v>
      </c>
      <c r="C36" s="40">
        <v>45262</v>
      </c>
      <c r="D36" s="41" t="s">
        <v>275</v>
      </c>
      <c r="E36" s="41" t="s">
        <v>278</v>
      </c>
      <c r="F36" s="41" t="s">
        <v>20</v>
      </c>
      <c r="G36" s="41" t="s">
        <v>49</v>
      </c>
      <c r="H36" s="41" t="s">
        <v>289</v>
      </c>
      <c r="I36" s="52" t="s">
        <v>305</v>
      </c>
      <c r="J36" s="47" t="s">
        <v>307</v>
      </c>
    </row>
    <row r="37" spans="2:10" x14ac:dyDescent="0.3">
      <c r="B37" s="39" t="s">
        <v>266</v>
      </c>
      <c r="C37" s="40">
        <v>45262</v>
      </c>
      <c r="D37" s="41" t="s">
        <v>275</v>
      </c>
      <c r="E37" s="41" t="s">
        <v>280</v>
      </c>
      <c r="F37" s="41" t="s">
        <v>20</v>
      </c>
      <c r="G37" s="41" t="s">
        <v>49</v>
      </c>
      <c r="H37" s="41" t="s">
        <v>290</v>
      </c>
      <c r="I37" s="50" t="s">
        <v>301</v>
      </c>
      <c r="J37" s="51" t="s">
        <v>156</v>
      </c>
    </row>
    <row r="38" spans="2:10" x14ac:dyDescent="0.3">
      <c r="B38" s="39" t="s">
        <v>267</v>
      </c>
      <c r="C38" s="40">
        <v>45262</v>
      </c>
      <c r="D38" s="41" t="s">
        <v>275</v>
      </c>
      <c r="E38" s="41" t="s">
        <v>280</v>
      </c>
      <c r="F38" s="41" t="s">
        <v>20</v>
      </c>
      <c r="G38" s="41" t="s">
        <v>49</v>
      </c>
      <c r="H38" s="41" t="s">
        <v>291</v>
      </c>
      <c r="I38" s="50" t="s">
        <v>302</v>
      </c>
      <c r="J38" s="51" t="s">
        <v>156</v>
      </c>
    </row>
    <row r="39" spans="2:10" x14ac:dyDescent="0.3">
      <c r="B39" s="39" t="s">
        <v>268</v>
      </c>
      <c r="C39" s="40">
        <v>45262</v>
      </c>
      <c r="D39" s="41" t="s">
        <v>275</v>
      </c>
      <c r="E39" s="41" t="s">
        <v>280</v>
      </c>
      <c r="F39" s="41" t="s">
        <v>20</v>
      </c>
      <c r="G39" s="41" t="s">
        <v>49</v>
      </c>
      <c r="H39" s="41" t="s">
        <v>292</v>
      </c>
      <c r="I39" s="37"/>
      <c r="J39" s="42"/>
    </row>
    <row r="40" spans="2:10" x14ac:dyDescent="0.3">
      <c r="B40" s="39" t="s">
        <v>212</v>
      </c>
      <c r="C40" s="40">
        <v>45262</v>
      </c>
      <c r="D40" s="41" t="s">
        <v>58</v>
      </c>
      <c r="E40" s="41" t="s">
        <v>80</v>
      </c>
      <c r="F40" s="41" t="s">
        <v>20</v>
      </c>
      <c r="G40" s="41" t="s">
        <v>49</v>
      </c>
      <c r="H40" s="41" t="s">
        <v>237</v>
      </c>
      <c r="I40" s="53" t="s">
        <v>242</v>
      </c>
      <c r="J40" s="51" t="s">
        <v>156</v>
      </c>
    </row>
    <row r="41" spans="2:10" x14ac:dyDescent="0.3">
      <c r="B41" s="39" t="s">
        <v>213</v>
      </c>
      <c r="C41" s="40">
        <v>45262</v>
      </c>
      <c r="D41" s="41" t="s">
        <v>58</v>
      </c>
      <c r="E41" s="41" t="s">
        <v>80</v>
      </c>
      <c r="F41" s="41" t="s">
        <v>20</v>
      </c>
      <c r="G41" s="41" t="s">
        <v>49</v>
      </c>
      <c r="H41" s="41" t="s">
        <v>226</v>
      </c>
      <c r="I41" s="53" t="s">
        <v>243</v>
      </c>
      <c r="J41" s="51" t="s">
        <v>156</v>
      </c>
    </row>
    <row r="42" spans="2:10" x14ac:dyDescent="0.3">
      <c r="B42" s="39" t="s">
        <v>214</v>
      </c>
      <c r="C42" s="40">
        <v>45262</v>
      </c>
      <c r="D42" s="41" t="s">
        <v>58</v>
      </c>
      <c r="E42" s="41" t="s">
        <v>80</v>
      </c>
      <c r="F42" s="41" t="s">
        <v>20</v>
      </c>
      <c r="G42" s="41" t="s">
        <v>49</v>
      </c>
      <c r="H42" s="41" t="s">
        <v>227</v>
      </c>
      <c r="I42" s="53" t="s">
        <v>244</v>
      </c>
      <c r="J42" s="51" t="s">
        <v>156</v>
      </c>
    </row>
    <row r="43" spans="2:10" x14ac:dyDescent="0.3">
      <c r="B43" s="39" t="s">
        <v>215</v>
      </c>
      <c r="C43" s="40">
        <v>45262</v>
      </c>
      <c r="D43" s="41" t="s">
        <v>58</v>
      </c>
      <c r="E43" s="41" t="s">
        <v>80</v>
      </c>
      <c r="F43" s="41" t="s">
        <v>20</v>
      </c>
      <c r="G43" s="41" t="s">
        <v>49</v>
      </c>
      <c r="H43" s="41" t="s">
        <v>228</v>
      </c>
      <c r="I43" s="53" t="s">
        <v>245</v>
      </c>
      <c r="J43" s="51" t="s">
        <v>156</v>
      </c>
    </row>
    <row r="44" spans="2:10" x14ac:dyDescent="0.3">
      <c r="B44" s="39" t="s">
        <v>216</v>
      </c>
      <c r="C44" s="40">
        <v>45262</v>
      </c>
      <c r="D44" s="41" t="s">
        <v>58</v>
      </c>
      <c r="E44" s="41" t="s">
        <v>80</v>
      </c>
      <c r="F44" s="41" t="s">
        <v>20</v>
      </c>
      <c r="G44" s="41" t="s">
        <v>49</v>
      </c>
      <c r="H44" s="41" t="s">
        <v>229</v>
      </c>
      <c r="I44" s="54" t="s">
        <v>246</v>
      </c>
      <c r="J44" s="51" t="s">
        <v>156</v>
      </c>
    </row>
    <row r="45" spans="2:10" x14ac:dyDescent="0.3">
      <c r="B45" s="39" t="s">
        <v>217</v>
      </c>
      <c r="C45" s="40">
        <v>45262</v>
      </c>
      <c r="D45" s="41" t="s">
        <v>58</v>
      </c>
      <c r="E45" s="41" t="s">
        <v>224</v>
      </c>
      <c r="F45" s="41" t="s">
        <v>20</v>
      </c>
      <c r="G45" s="41" t="s">
        <v>49</v>
      </c>
      <c r="H45" s="55" t="s">
        <v>230</v>
      </c>
      <c r="I45" s="56" t="s">
        <v>247</v>
      </c>
      <c r="J45" s="51" t="s">
        <v>156</v>
      </c>
    </row>
    <row r="46" spans="2:10" x14ac:dyDescent="0.3">
      <c r="B46" s="39" t="s">
        <v>218</v>
      </c>
      <c r="C46" s="40">
        <v>45262</v>
      </c>
      <c r="D46" s="41" t="s">
        <v>58</v>
      </c>
      <c r="E46" s="41" t="s">
        <v>80</v>
      </c>
      <c r="F46" s="41" t="s">
        <v>20</v>
      </c>
      <c r="G46" s="41" t="s">
        <v>49</v>
      </c>
      <c r="H46" s="55" t="s">
        <v>231</v>
      </c>
      <c r="I46" s="56" t="s">
        <v>248</v>
      </c>
      <c r="J46" s="51" t="s">
        <v>156</v>
      </c>
    </row>
    <row r="47" spans="2:10" x14ac:dyDescent="0.3">
      <c r="B47" s="39" t="s">
        <v>219</v>
      </c>
      <c r="C47" s="40">
        <v>45262</v>
      </c>
      <c r="D47" s="41" t="s">
        <v>58</v>
      </c>
      <c r="E47" s="41" t="s">
        <v>224</v>
      </c>
      <c r="F47" s="41" t="s">
        <v>20</v>
      </c>
      <c r="G47" s="41" t="s">
        <v>49</v>
      </c>
      <c r="H47" s="55" t="s">
        <v>232</v>
      </c>
      <c r="I47" s="56" t="s">
        <v>249</v>
      </c>
      <c r="J47" s="51" t="s">
        <v>156</v>
      </c>
    </row>
    <row r="48" spans="2:10" x14ac:dyDescent="0.3">
      <c r="B48" s="39" t="s">
        <v>220</v>
      </c>
      <c r="C48" s="40">
        <v>45262</v>
      </c>
      <c r="D48" s="41" t="s">
        <v>58</v>
      </c>
      <c r="E48" s="41" t="s">
        <v>225</v>
      </c>
      <c r="F48" s="41" t="s">
        <v>20</v>
      </c>
      <c r="G48" s="41" t="s">
        <v>49</v>
      </c>
      <c r="H48" s="41" t="s">
        <v>233</v>
      </c>
      <c r="I48" s="53" t="s">
        <v>250</v>
      </c>
      <c r="J48" s="33" t="s">
        <v>238</v>
      </c>
    </row>
    <row r="49" spans="2:10" x14ac:dyDescent="0.3">
      <c r="B49" s="39" t="s">
        <v>221</v>
      </c>
      <c r="C49" s="40">
        <v>45262</v>
      </c>
      <c r="D49" s="41" t="s">
        <v>58</v>
      </c>
      <c r="E49" s="41" t="s">
        <v>225</v>
      </c>
      <c r="F49" s="41" t="s">
        <v>20</v>
      </c>
      <c r="G49" s="41" t="s">
        <v>49</v>
      </c>
      <c r="H49" s="41" t="s">
        <v>234</v>
      </c>
      <c r="I49" s="53" t="s">
        <v>251</v>
      </c>
      <c r="J49" s="33" t="s">
        <v>239</v>
      </c>
    </row>
    <row r="50" spans="2:10" x14ac:dyDescent="0.3">
      <c r="B50" s="57" t="s">
        <v>222</v>
      </c>
      <c r="C50" s="40">
        <v>45262</v>
      </c>
      <c r="D50" s="58" t="s">
        <v>58</v>
      </c>
      <c r="E50" s="58" t="s">
        <v>225</v>
      </c>
      <c r="F50" s="58" t="s">
        <v>20</v>
      </c>
      <c r="G50" s="58" t="s">
        <v>49</v>
      </c>
      <c r="H50" s="58" t="s">
        <v>235</v>
      </c>
      <c r="I50" s="54" t="s">
        <v>252</v>
      </c>
      <c r="J50" s="59" t="s">
        <v>240</v>
      </c>
    </row>
    <row r="51" spans="2:10" x14ac:dyDescent="0.3">
      <c r="B51" s="39" t="s">
        <v>223</v>
      </c>
      <c r="C51" s="40">
        <v>45262</v>
      </c>
      <c r="D51" s="41" t="s">
        <v>58</v>
      </c>
      <c r="E51" s="41" t="s">
        <v>225</v>
      </c>
      <c r="F51" s="41" t="s">
        <v>20</v>
      </c>
      <c r="G51" s="41" t="s">
        <v>49</v>
      </c>
      <c r="H51" s="41" t="s">
        <v>236</v>
      </c>
      <c r="I51" s="36" t="s">
        <v>253</v>
      </c>
      <c r="J51" s="36" t="s">
        <v>241</v>
      </c>
    </row>
    <row r="52" spans="2:10" x14ac:dyDescent="0.3">
      <c r="B52" s="39" t="s">
        <v>159</v>
      </c>
      <c r="C52" s="40">
        <v>45262</v>
      </c>
      <c r="D52" s="41" t="s">
        <v>34</v>
      </c>
      <c r="E52" s="41" t="s">
        <v>160</v>
      </c>
      <c r="F52" s="41" t="s">
        <v>20</v>
      </c>
      <c r="G52" s="41" t="s">
        <v>21</v>
      </c>
      <c r="H52" s="41" t="s">
        <v>161</v>
      </c>
      <c r="I52" s="35" t="s">
        <v>23</v>
      </c>
      <c r="J52" s="60" t="s">
        <v>162</v>
      </c>
    </row>
    <row r="53" spans="2:10" x14ac:dyDescent="0.3">
      <c r="B53" s="39" t="s">
        <v>205</v>
      </c>
      <c r="C53" s="40">
        <v>45262</v>
      </c>
      <c r="D53" s="41" t="s">
        <v>34</v>
      </c>
      <c r="E53" s="41" t="s">
        <v>206</v>
      </c>
      <c r="F53" s="41" t="s">
        <v>20</v>
      </c>
      <c r="G53" s="41" t="s">
        <v>49</v>
      </c>
      <c r="H53" s="41" t="s">
        <v>207</v>
      </c>
      <c r="I53" s="35" t="s">
        <v>169</v>
      </c>
      <c r="J53" s="61" t="s">
        <v>156</v>
      </c>
    </row>
    <row r="54" spans="2:10" x14ac:dyDescent="0.3">
      <c r="B54" s="39" t="s">
        <v>201</v>
      </c>
      <c r="C54" s="40">
        <v>45262</v>
      </c>
      <c r="D54" s="41" t="s">
        <v>34</v>
      </c>
      <c r="E54" s="41" t="s">
        <v>202</v>
      </c>
      <c r="F54" s="41" t="s">
        <v>20</v>
      </c>
      <c r="G54" s="41" t="s">
        <v>49</v>
      </c>
      <c r="H54" s="41" t="s">
        <v>203</v>
      </c>
      <c r="I54" s="35" t="s">
        <v>169</v>
      </c>
      <c r="J54" s="61" t="s">
        <v>156</v>
      </c>
    </row>
    <row r="55" spans="2:10" x14ac:dyDescent="0.3">
      <c r="B55" s="39" t="s">
        <v>269</v>
      </c>
      <c r="C55" s="40">
        <v>45262</v>
      </c>
      <c r="D55" s="41" t="s">
        <v>34</v>
      </c>
      <c r="E55" s="41" t="s">
        <v>312</v>
      </c>
      <c r="F55" s="41" t="s">
        <v>20</v>
      </c>
      <c r="G55" s="41" t="s">
        <v>49</v>
      </c>
      <c r="H55" s="41" t="s">
        <v>313</v>
      </c>
      <c r="I55" s="35" t="s">
        <v>23</v>
      </c>
      <c r="J55" s="61" t="s">
        <v>204</v>
      </c>
    </row>
    <row r="56" spans="2:10" x14ac:dyDescent="0.3">
      <c r="B56" s="39" t="s">
        <v>166</v>
      </c>
      <c r="C56" s="40">
        <v>45262</v>
      </c>
      <c r="D56" s="41" t="s">
        <v>34</v>
      </c>
      <c r="E56" s="41" t="s">
        <v>39</v>
      </c>
      <c r="F56" s="41" t="s">
        <v>20</v>
      </c>
      <c r="G56" s="41" t="s">
        <v>21</v>
      </c>
      <c r="H56" s="41" t="s">
        <v>168</v>
      </c>
      <c r="I56" s="39" t="s">
        <v>169</v>
      </c>
      <c r="J56" s="36" t="s">
        <v>177</v>
      </c>
    </row>
    <row r="57" spans="2:10" x14ac:dyDescent="0.3">
      <c r="B57" s="39" t="s">
        <v>172</v>
      </c>
      <c r="C57" s="40">
        <v>45262</v>
      </c>
      <c r="D57" s="41" t="s">
        <v>34</v>
      </c>
      <c r="E57" s="41" t="s">
        <v>173</v>
      </c>
      <c r="F57" s="41" t="s">
        <v>20</v>
      </c>
      <c r="G57" s="41" t="s">
        <v>21</v>
      </c>
      <c r="H57" s="41" t="s">
        <v>174</v>
      </c>
      <c r="I57" s="35" t="s">
        <v>175</v>
      </c>
      <c r="J57" s="62" t="s">
        <v>176</v>
      </c>
    </row>
    <row r="58" spans="2:10" x14ac:dyDescent="0.3">
      <c r="B58" s="39" t="s">
        <v>270</v>
      </c>
      <c r="C58" s="40">
        <v>45262</v>
      </c>
      <c r="D58" s="41" t="s">
        <v>34</v>
      </c>
      <c r="E58" s="41" t="s">
        <v>303</v>
      </c>
      <c r="F58" s="41" t="s">
        <v>20</v>
      </c>
      <c r="G58" s="41" t="s">
        <v>49</v>
      </c>
      <c r="H58" s="41" t="s">
        <v>304</v>
      </c>
      <c r="I58" s="35" t="s">
        <v>293</v>
      </c>
      <c r="J58" s="63" t="s">
        <v>204</v>
      </c>
    </row>
    <row r="59" spans="2:10" x14ac:dyDescent="0.3">
      <c r="B59" s="39" t="s">
        <v>178</v>
      </c>
      <c r="C59" s="40">
        <v>45262</v>
      </c>
      <c r="D59" s="41" t="s">
        <v>34</v>
      </c>
      <c r="E59" s="41" t="s">
        <v>179</v>
      </c>
      <c r="F59" s="41" t="s">
        <v>20</v>
      </c>
      <c r="G59" s="41" t="s">
        <v>21</v>
      </c>
      <c r="H59" s="41" t="s">
        <v>180</v>
      </c>
      <c r="I59" s="35" t="s">
        <v>23</v>
      </c>
      <c r="J59" s="36" t="s">
        <v>181</v>
      </c>
    </row>
    <row r="60" spans="2:10" x14ac:dyDescent="0.3">
      <c r="B60" s="39" t="s">
        <v>182</v>
      </c>
      <c r="C60" s="40">
        <v>45262</v>
      </c>
      <c r="D60" s="41" t="s">
        <v>34</v>
      </c>
      <c r="E60" s="41" t="s">
        <v>183</v>
      </c>
      <c r="F60" s="41" t="s">
        <v>20</v>
      </c>
      <c r="G60" s="41" t="s">
        <v>21</v>
      </c>
      <c r="H60" s="41" t="s">
        <v>184</v>
      </c>
      <c r="I60" s="35" t="s">
        <v>169</v>
      </c>
      <c r="J60" s="36" t="s">
        <v>185</v>
      </c>
    </row>
    <row r="61" spans="2:10" x14ac:dyDescent="0.3">
      <c r="B61" s="39" t="s">
        <v>196</v>
      </c>
      <c r="C61" s="40">
        <v>45262</v>
      </c>
      <c r="D61" s="41" t="s">
        <v>34</v>
      </c>
      <c r="E61" s="41" t="s">
        <v>179</v>
      </c>
      <c r="F61" s="41" t="s">
        <v>20</v>
      </c>
      <c r="G61" s="41" t="s">
        <v>21</v>
      </c>
      <c r="H61" s="41" t="s">
        <v>197</v>
      </c>
      <c r="I61" s="35" t="s">
        <v>169</v>
      </c>
      <c r="J61" s="60" t="s">
        <v>198</v>
      </c>
    </row>
    <row r="62" spans="2:10" x14ac:dyDescent="0.3">
      <c r="B62" s="39" t="s">
        <v>281</v>
      </c>
      <c r="C62" s="40">
        <v>45262</v>
      </c>
      <c r="D62" s="41" t="s">
        <v>34</v>
      </c>
      <c r="E62" s="41" t="s">
        <v>308</v>
      </c>
      <c r="F62" s="41" t="s">
        <v>20</v>
      </c>
      <c r="G62" s="41" t="s">
        <v>49</v>
      </c>
      <c r="H62" s="41" t="s">
        <v>309</v>
      </c>
      <c r="I62" s="35" t="s">
        <v>23</v>
      </c>
      <c r="J62" s="64" t="s">
        <v>204</v>
      </c>
    </row>
    <row r="63" spans="2:10" x14ac:dyDescent="0.3">
      <c r="B63" s="39" t="s">
        <v>153</v>
      </c>
      <c r="C63" s="40">
        <v>45262</v>
      </c>
      <c r="D63" s="41" t="s">
        <v>18</v>
      </c>
      <c r="E63" s="41" t="s">
        <v>155</v>
      </c>
      <c r="F63" s="41" t="s">
        <v>20</v>
      </c>
      <c r="G63" s="41" t="s">
        <v>49</v>
      </c>
      <c r="H63" s="41" t="s">
        <v>154</v>
      </c>
      <c r="I63" s="34" t="s">
        <v>23</v>
      </c>
      <c r="J63" s="61" t="s">
        <v>156</v>
      </c>
    </row>
    <row r="64" spans="2:10" x14ac:dyDescent="0.3">
      <c r="B64" s="39" t="s">
        <v>163</v>
      </c>
      <c r="C64" s="40">
        <v>45262</v>
      </c>
      <c r="D64" s="41" t="s">
        <v>18</v>
      </c>
      <c r="E64" s="41" t="s">
        <v>164</v>
      </c>
      <c r="F64" s="41" t="s">
        <v>20</v>
      </c>
      <c r="G64" s="41" t="s">
        <v>49</v>
      </c>
      <c r="H64" s="41" t="s">
        <v>165</v>
      </c>
      <c r="I64" s="34" t="s">
        <v>23</v>
      </c>
      <c r="J64" s="61" t="s">
        <v>156</v>
      </c>
    </row>
    <row r="65" spans="2:10" x14ac:dyDescent="0.3">
      <c r="B65" s="39" t="s">
        <v>167</v>
      </c>
      <c r="C65" s="40">
        <v>45262</v>
      </c>
      <c r="D65" s="41" t="s">
        <v>18</v>
      </c>
      <c r="E65" s="41" t="s">
        <v>170</v>
      </c>
      <c r="F65" s="41" t="s">
        <v>20</v>
      </c>
      <c r="G65" s="41" t="s">
        <v>49</v>
      </c>
      <c r="H65" s="41" t="s">
        <v>171</v>
      </c>
      <c r="I65" s="34" t="s">
        <v>23</v>
      </c>
      <c r="J65" s="61" t="s">
        <v>156</v>
      </c>
    </row>
    <row r="66" spans="2:10" x14ac:dyDescent="0.3">
      <c r="B66" s="39" t="s">
        <v>271</v>
      </c>
      <c r="C66" s="40">
        <v>45262</v>
      </c>
      <c r="D66" s="41" t="s">
        <v>18</v>
      </c>
      <c r="E66" s="41" t="s">
        <v>310</v>
      </c>
      <c r="F66" s="41" t="s">
        <v>20</v>
      </c>
      <c r="G66" s="41" t="s">
        <v>49</v>
      </c>
      <c r="H66" s="41" t="s">
        <v>311</v>
      </c>
      <c r="I66" s="34" t="s">
        <v>23</v>
      </c>
      <c r="J66" s="61" t="s">
        <v>156</v>
      </c>
    </row>
    <row r="67" spans="2:10" x14ac:dyDescent="0.3">
      <c r="B67" s="39" t="s">
        <v>186</v>
      </c>
      <c r="C67" s="40">
        <v>45262</v>
      </c>
      <c r="D67" s="41" t="s">
        <v>18</v>
      </c>
      <c r="E67" s="41" t="s">
        <v>187</v>
      </c>
      <c r="F67" s="41" t="s">
        <v>20</v>
      </c>
      <c r="G67" s="41" t="s">
        <v>49</v>
      </c>
      <c r="H67" s="41" t="s">
        <v>188</v>
      </c>
      <c r="I67" s="34" t="s">
        <v>23</v>
      </c>
      <c r="J67" s="61" t="s">
        <v>156</v>
      </c>
    </row>
    <row r="68" spans="2:10" x14ac:dyDescent="0.3">
      <c r="B68" s="39" t="s">
        <v>191</v>
      </c>
      <c r="C68" s="40">
        <v>45262</v>
      </c>
      <c r="D68" s="41" t="s">
        <v>18</v>
      </c>
      <c r="E68" s="41" t="s">
        <v>189</v>
      </c>
      <c r="F68" s="41" t="s">
        <v>20</v>
      </c>
      <c r="G68" s="41" t="s">
        <v>49</v>
      </c>
      <c r="H68" s="41" t="s">
        <v>190</v>
      </c>
      <c r="I68" s="34" t="s">
        <v>23</v>
      </c>
      <c r="J68" s="61" t="s">
        <v>156</v>
      </c>
    </row>
    <row r="69" spans="2:10" x14ac:dyDescent="0.3">
      <c r="B69" s="39" t="s">
        <v>192</v>
      </c>
      <c r="C69" s="40">
        <v>45262</v>
      </c>
      <c r="D69" s="41" t="s">
        <v>18</v>
      </c>
      <c r="E69" s="41" t="s">
        <v>199</v>
      </c>
      <c r="F69" s="41" t="s">
        <v>20</v>
      </c>
      <c r="G69" s="41" t="s">
        <v>49</v>
      </c>
      <c r="H69" s="41" t="s">
        <v>200</v>
      </c>
      <c r="I69" s="34" t="s">
        <v>23</v>
      </c>
      <c r="J69" s="61" t="s">
        <v>156</v>
      </c>
    </row>
    <row r="70" spans="2:10" x14ac:dyDescent="0.3">
      <c r="B70" s="39" t="s">
        <v>193</v>
      </c>
      <c r="C70" s="40">
        <v>45262</v>
      </c>
      <c r="D70" s="41" t="s">
        <v>18</v>
      </c>
      <c r="E70" s="41" t="s">
        <v>208</v>
      </c>
      <c r="F70" s="41" t="s">
        <v>20</v>
      </c>
      <c r="G70" s="41" t="s">
        <v>49</v>
      </c>
      <c r="H70" s="41" t="s">
        <v>209</v>
      </c>
      <c r="I70" s="34" t="s">
        <v>23</v>
      </c>
      <c r="J70" s="61" t="s">
        <v>156</v>
      </c>
    </row>
    <row r="71" spans="2:10" x14ac:dyDescent="0.3">
      <c r="B71" s="39" t="s">
        <v>194</v>
      </c>
      <c r="C71" s="40">
        <v>45262</v>
      </c>
      <c r="D71" s="41" t="s">
        <v>18</v>
      </c>
      <c r="E71" s="41" t="s">
        <v>146</v>
      </c>
      <c r="F71" s="41" t="s">
        <v>20</v>
      </c>
      <c r="G71" s="41" t="s">
        <v>49</v>
      </c>
      <c r="H71" s="41" t="s">
        <v>210</v>
      </c>
      <c r="I71" s="34" t="s">
        <v>23</v>
      </c>
      <c r="J71" s="60" t="s">
        <v>211</v>
      </c>
    </row>
    <row r="84" spans="2:10" x14ac:dyDescent="0.3">
      <c r="B84" s="29" t="s">
        <v>84</v>
      </c>
      <c r="C84" s="29"/>
      <c r="D84" s="29"/>
      <c r="E84" s="29"/>
      <c r="F84" s="29"/>
      <c r="G84" s="29"/>
      <c r="H84" s="29"/>
      <c r="I84" s="29"/>
      <c r="J84" s="29"/>
    </row>
    <row r="87" spans="2:10" ht="26.1" customHeight="1" x14ac:dyDescent="0.3"/>
  </sheetData>
  <autoFilter ref="B9:J71" xr:uid="{00000000-0001-0000-0000-000000000000}"/>
  <mergeCells count="6">
    <mergeCell ref="B2:J2"/>
    <mergeCell ref="B84:J84"/>
    <mergeCell ref="C6:J6"/>
    <mergeCell ref="C4:J4"/>
    <mergeCell ref="C5:J5"/>
    <mergeCell ref="B8:J8"/>
  </mergeCells>
  <phoneticPr fontId="1" type="noConversion"/>
  <hyperlinks>
    <hyperlink ref="I10" r:id="rId1" xr:uid="{924AB024-77CF-4AEC-A021-59F2A65D3F26}"/>
    <hyperlink ref="I11" r:id="rId2" xr:uid="{F479CAC8-5C86-4EE2-9ABB-A2E1A27F3058}"/>
    <hyperlink ref="I12" r:id="rId3" xr:uid="{49A3339C-40AC-4365-B95B-0826A5608791}"/>
    <hyperlink ref="I16" r:id="rId4" xr:uid="{7C3AD19A-C7A3-4991-8BC6-2DD8E27D5253}"/>
    <hyperlink ref="J16" r:id="rId5" xr:uid="{B3A08239-A0FF-411D-B34A-2249E0138B0C}"/>
    <hyperlink ref="J17" r:id="rId6" xr:uid="{BEDF476F-017F-4DDF-8143-A6C7A1C51E8C}"/>
    <hyperlink ref="I17" r:id="rId7" xr:uid="{4CD0CD14-F24E-4993-83CE-0CD2345E4FE0}"/>
    <hyperlink ref="J19" r:id="rId8" xr:uid="{B6E83BC0-F27A-4BBB-B68D-539D3F5C6EAB}"/>
    <hyperlink ref="J20" r:id="rId9" xr:uid="{15BF78F5-A7D9-4127-B92A-0148D4A62042}"/>
    <hyperlink ref="J21" r:id="rId10" xr:uid="{C0BB0B2B-44C2-4962-A4A7-AB14A9A25212}"/>
    <hyperlink ref="J18" r:id="rId11" xr:uid="{C442D34E-D6B5-43CE-BB46-745A9F39F58B}"/>
    <hyperlink ref="J22" r:id="rId12" xr:uid="{9B50BB36-8372-4653-AC7E-8F5941729491}"/>
    <hyperlink ref="J23" r:id="rId13" xr:uid="{4417FC01-B970-45B9-8E05-BB337DFB00DE}"/>
    <hyperlink ref="I18" r:id="rId14" xr:uid="{4522F04F-6471-45F8-A9AC-E030E60F3DA8}"/>
    <hyperlink ref="I22" r:id="rId15" xr:uid="{D4C471C8-93C4-403A-990A-69030DF5AC1B}"/>
    <hyperlink ref="I23" r:id="rId16" xr:uid="{86052975-E332-4853-A8FA-FFC83C6895AA}"/>
    <hyperlink ref="I13" r:id="rId17" xr:uid="{37538C68-4A87-4C7D-BE4B-45C68E07D5A2}"/>
    <hyperlink ref="I14" r:id="rId18" xr:uid="{99FA6E9E-DBF3-4E7B-A719-8F36BA6C9ED5}"/>
    <hyperlink ref="I15" r:id="rId19" xr:uid="{26E2F663-AE5C-43D1-AE4D-2E9F0E99D11B}"/>
    <hyperlink ref="J13" r:id="rId20" xr:uid="{F0F7F754-F37C-4075-8E51-D7FAC7026C40}"/>
    <hyperlink ref="J14" r:id="rId21" xr:uid="{CB50F2BC-CE00-4883-ABFE-32ADBAB254CC}"/>
    <hyperlink ref="J15" r:id="rId22" xr:uid="{0DC0FB0B-803A-4CCB-9FA8-B5A5E46B8D62}"/>
    <hyperlink ref="I24" r:id="rId23" xr:uid="{540F0C8E-536C-4F2D-9940-951C416832EA}"/>
    <hyperlink ref="I19" r:id="rId24" xr:uid="{2737B350-2E4D-4EF1-BCC1-36965250A21E}"/>
    <hyperlink ref="I20" r:id="rId25" xr:uid="{D21D9005-7B34-4AFF-929F-1D8960D52C44}"/>
    <hyperlink ref="I21" r:id="rId26" xr:uid="{4F302B33-A5AE-45DB-BFA0-49990779D8F3}"/>
    <hyperlink ref="I63" r:id="rId27" xr:uid="{29AF805A-5222-49F7-A6FE-CAEABAC43112}"/>
    <hyperlink ref="I28" r:id="rId28" xr:uid="{79FA7ABB-8230-4334-8992-1721EAB5B1B0}"/>
    <hyperlink ref="J52" r:id="rId29" xr:uid="{CE94AD22-B4C4-42CF-9EA8-222A3D106570}"/>
    <hyperlink ref="I52" r:id="rId30" xr:uid="{C8E8831B-E0A3-49A5-AABE-B4682D4A896D}"/>
    <hyperlink ref="I64" r:id="rId31" xr:uid="{A3B21E37-FA75-45EE-8B9B-27BD7F2B4FA1}"/>
    <hyperlink ref="I65" r:id="rId32" xr:uid="{904D71DB-217D-4775-BE0B-4B1BE189ADFB}"/>
    <hyperlink ref="I56" r:id="rId33" xr:uid="{D2C1339E-C6B9-4340-9BFD-D1013FEB3DE8}"/>
    <hyperlink ref="J56" r:id="rId34" display="TSDC-179" xr:uid="{ACD00980-6945-432E-9FAC-B7C7E202E1C3}"/>
    <hyperlink ref="I57" r:id="rId35" xr:uid="{220B1C9A-1C7A-4776-935F-C07D9A413F3E}"/>
    <hyperlink ref="I59" r:id="rId36" xr:uid="{F84E3FAD-1A03-4FFB-B63E-025CA430CD00}"/>
    <hyperlink ref="J59" r:id="rId37" xr:uid="{AB5401A6-6B18-4FF2-9106-88504988EE76}"/>
    <hyperlink ref="I60" r:id="rId38" xr:uid="{66011DC0-60A7-41A3-AF7E-121BEE582B97}"/>
    <hyperlink ref="I67" r:id="rId39" xr:uid="{26B759B5-82FD-47E2-AC90-C661D5D81591}"/>
    <hyperlink ref="J60" r:id="rId40" xr:uid="{F589AA90-52F4-4649-B2D9-75A3D38523A3}"/>
    <hyperlink ref="I68" r:id="rId41" xr:uid="{FE0EA03B-0419-4726-873E-E5A87C8D67D3}"/>
    <hyperlink ref="I69" r:id="rId42" xr:uid="{52DD0C36-12A8-4F02-BCC3-677125A5E762}"/>
    <hyperlink ref="I70" r:id="rId43" xr:uid="{7975ACAD-FB2C-400A-9E2F-9F1457B656B7}"/>
    <hyperlink ref="I71" r:id="rId44" xr:uid="{C33CA334-B6EB-43CA-B9C8-5A9F100A149A}"/>
    <hyperlink ref="I61" r:id="rId45" xr:uid="{E0CC80DC-DA8E-4FEF-829F-08064EA645C8}"/>
    <hyperlink ref="J61" r:id="rId46" xr:uid="{F32343D8-755B-4BDE-898C-A96EA86A8A20}"/>
    <hyperlink ref="I54" r:id="rId47" xr:uid="{8D304F3C-2646-4695-A179-AE3ACA2A84E0}"/>
    <hyperlink ref="I53" r:id="rId48" xr:uid="{FCA22872-FD5F-46A4-AD39-A380F22E8C9C}"/>
    <hyperlink ref="J10" r:id="rId49" xr:uid="{B598708E-1C1D-4382-9CA2-4DB447C8EAE1}"/>
    <hyperlink ref="J11" r:id="rId50" xr:uid="{05053308-8874-43FF-ABD6-15B4F86B4704}"/>
    <hyperlink ref="J12" r:id="rId51" xr:uid="{FE573F55-C233-4BC9-A7C0-5C6DD3479705}"/>
    <hyperlink ref="J24" r:id="rId52" xr:uid="{6D74561C-4FE8-4295-BDA0-216842AACC8F}"/>
    <hyperlink ref="J28" r:id="rId53" xr:uid="{6D3502EE-C2A9-4F26-9C11-EA7CBFCAAF16}"/>
    <hyperlink ref="J71" r:id="rId54" xr:uid="{8ECFCD26-E52C-4185-B18B-0F9CF61B5EE0}"/>
    <hyperlink ref="J51" r:id="rId55" xr:uid="{81DD5DD1-0F9A-4EA8-9C99-5C409E800048}"/>
    <hyperlink ref="J68:J70" r:id="rId56" display="Con Incidencia - TSDC-105" xr:uid="{EBD2E74E-3AA7-444C-979B-1ED558F4964B}"/>
    <hyperlink ref="J49" r:id="rId57" xr:uid="{542CD303-3733-471E-9CD5-7C31F3C34485}"/>
    <hyperlink ref="J50" r:id="rId58" xr:uid="{C1345868-E7D6-4501-B8CB-F7B6D9645B9A}"/>
    <hyperlink ref="J48" r:id="rId59" xr:uid="{BB5E3C9C-AFD2-43A1-ABED-15E05697E4CE}"/>
    <hyperlink ref="I40" r:id="rId60" xr:uid="{6E648BDA-7D69-4673-9B60-1E21AC401F6E}"/>
    <hyperlink ref="I41" r:id="rId61" xr:uid="{478C52C9-E661-4ACE-B203-39F01415ED3E}"/>
    <hyperlink ref="I42" r:id="rId62" xr:uid="{DDD952AF-B622-49D1-A0C8-297A3C328EA6}"/>
    <hyperlink ref="I43" r:id="rId63" xr:uid="{40A57D18-B5F3-47B8-8268-FA5883D8A8D0}"/>
    <hyperlink ref="I44" r:id="rId64" xr:uid="{096B0794-B5C3-4F21-B000-02D4BD1CA5F4}"/>
    <hyperlink ref="I45" r:id="rId65" xr:uid="{C3F4B19B-666E-4520-A4B9-7B35AC70F30D}"/>
    <hyperlink ref="I46" r:id="rId66" xr:uid="{FCC10750-BD7F-4AAF-8F71-D78382BCBD8A}"/>
    <hyperlink ref="I47" r:id="rId67" xr:uid="{E51DE15D-4204-4C69-9457-F4421EF4417E}"/>
    <hyperlink ref="I48" r:id="rId68" xr:uid="{E7EF58AC-A5D8-4E17-AD5B-E75989DD1DB2}"/>
    <hyperlink ref="I49" r:id="rId69" xr:uid="{F69A704F-7E1B-40D6-BB46-65738A78C0B5}"/>
    <hyperlink ref="I50" r:id="rId70" xr:uid="{AA3C8A66-ECAA-488F-8128-C54FAABBC72D}"/>
    <hyperlink ref="I51" r:id="rId71" xr:uid="{C47D7BB9-269C-4E3D-BD04-A39EB961C3F2}"/>
    <hyperlink ref="I29" r:id="rId72" display="../../../../../:v:/r/personal/j_puentesn_uniandes_edu_co/Documents/Pruebas automatizadas de software - Carpeta central del equipo/Proyecto Semana 8 (FINAL)/Pruebas_Exploratorias/Prueba022 - Mostrar nombre en el signup.mov?csf=1&amp;web=1&amp;nav=eyJyZWZlcnJhbEluZm8iOnsicmVmZXJyYWxBcHAiOiJPbmVEcml2ZUZvckJ1c2luZXNzIiwicmVmZXJyYWxBcHBQbGF0Zm9ybSI6IldlYiIsInJlZmVycmFsTW9kZSI6InZpZXciLCJyZWZlcnJhbFZpZXciOiJNeUZpbGVzTGlua0RpcmVjdCJ9fQ&amp;e=b3alpw" xr:uid="{F50F90B5-CAE1-446C-80C7-AA9CA0ECF3F2}"/>
    <hyperlink ref="I30" r:id="rId73" display="../../../../../:v:/r/personal/j_puentesn_uniandes_edu_co/Documents/Pruebas automatizadas de software - Carpeta central del equipo/Proyecto Semana 8 (FINAL)/Pruebas_Exploratorias/Prueba023 - Sin mostrar el nombre en el signup.mov?csf=1&amp;web=1&amp;nav=eyJyZWZlcnJhbEluZm8iOnsicmVmZXJyYWxBcHAiOiJPbmVEcml2ZUZvckJ1c2luZXNzIiwicmVmZXJyYWxBcHBQbGF0Zm9ybSI6IldlYiIsInJlZmVycmFsTW9kZSI6InZpZXciLCJyZWZlcnJhbFZpZXciOiJNeUZpbGVzTGlua0RpcmVjdCJ9fQ&amp;e=aE3K9s" xr:uid="{BD30DFDD-A3F9-4BDB-B67A-F447FE7A10BC}"/>
    <hyperlink ref="I31" r:id="rId74" display="../../../../../:v:/r/personal/j_puentesn_uniandes_edu_co/Documents/Pruebas automatizadas de software - Carpeta central del equipo/Proyecto Semana 8 (FINAL)/Pruebas_Exploratorias/Prueba024 - Recomendar pagina segura.mov?csf=1&amp;web=1&amp;nav=eyJyZWZlcnJhbEluZm8iOnsicmVmZXJyYWxBcHAiOiJPbmVEcml2ZUZvckJ1c2luZXNzIiwicmVmZXJyYWxBcHBQbGF0Zm9ybSI6IldlYiIsInJlZmVycmFsTW9kZSI6InZpZXciLCJyZWZlcnJhbFZpZXciOiJNeUZpbGVzTGlua0RpcmVjdCJ9fQ&amp;e=0ZhY1r" xr:uid="{BA92978D-9AC0-454C-92ED-7FADDD118D7A}"/>
    <hyperlink ref="I32" r:id="rId75" display="../../../../../:v:/r/personal/j_puentesn_uniandes_edu_co/Documents/Pruebas automatizadas de software - Carpeta central del equipo/Proyecto Semana 8 (FINAL)/Pruebas_Exploratorias/Prueba025 - Eliminar recomendacion.mov?csf=1&amp;web=1&amp;nav=eyJyZWZlcnJhbEluZm8iOnsicmVmZXJyYWxBcHAiOiJPbmVEcml2ZUZvckJ1c2luZXNzIiwicmVmZXJyYWxBcHBQbGF0Zm9ybSI6IldlYiIsInJlZmVycmFsTW9kZSI6InZpZXciLCJyZWZlcnJhbFZpZXciOiJNeUZpbGVzTGlua0RpcmVjdCJ9fQ&amp;e=qopjgU" xr:uid="{26ED8E9D-09A5-4012-8CA4-8F09BAA363D2}"/>
    <hyperlink ref="I33" r:id="rId76" display="../../../../../:v:/r/personal/j_puentesn_uniandes_edu_co/Documents/Pruebas automatizadas de software - Carpeta central del equipo/Proyecto Semana 8 (FINAL)/Pruebas_Exploratorias/Prueba026 - Crear y editar recomendacion.mov?csf=1&amp;web=1&amp;nav=eyJyZWZlcnJhbEluZm8iOnsicmVmZXJyYWxBcHAiOiJPbmVEcml2ZUZvckJ1c2luZXNzIiwicmVmZXJyYWxBcHBQbGF0Zm9ybSI6IldlYiIsInJlZmVycmFsTW9kZSI6InZpZXciLCJyZWZlcnJhbFZpZXciOiJNeUZpbGVzTGlua0RpcmVjdCJ9fQ&amp;e=xbNhZb" xr:uid="{728AD34F-026E-4489-9EC6-6E9607D8D6BF}"/>
    <hyperlink ref="I34" r:id="rId77" display="../../../../../:v:/r/personal/j_puentesn_uniandes_edu_co/Documents/Pruebas automatizadas de software - Carpeta central del equipo/Proyecto Semana 8 (FINAL)/Pruebas_Exploratorias/Prueba027 - Crear una recomendacion con titulo largo.mov?csf=1&amp;web=1&amp;nav=eyJyZWZlcnJhbEluZm8iOnsicmVmZXJyYWxBcHAiOiJPbmVEcml2ZUZvckJ1c2luZXNzIiwicmVmZXJyYWxBcHBQbGF0Zm9ybSI6IldlYiIsInJlZmVycmFsTW9kZSI6InZpZXciLCJyZWZlcnJhbFZpZXciOiJNeUZpbGVzTGlua0RpcmVjdCJ9fQ&amp;e=SEBg79" xr:uid="{B5BCE40B-FE18-49DF-B2BA-FF44A9FD7AB9}"/>
    <hyperlink ref="I35" r:id="rId78" display="../../../../../:v:/r/personal/j_puentesn_uniandes_edu_co/Documents/Pruebas automatizadas de software - Carpeta central del equipo/Proyecto Semana 8 (FINAL)/Pruebas_Exploratorias/Prueba028 - Remover boton signup del portal.mov?csf=1&amp;web=1&amp;nav=eyJyZWZlcnJhbEluZm8iOnsicmVmZXJyYWxBcHAiOiJPbmVEcml2ZUZvckJ1c2luZXNzIiwicmVmZXJyYWxBcHBQbGF0Zm9ybSI6IldlYiIsInJlZmVycmFsTW9kZSI6InZpZXciLCJyZWZlcnJhbFZpZXciOiJNeUZpbGVzTGlua0RpcmVjdCJ9fQ&amp;e=7IbCpj" xr:uid="{2A4ACF13-F02B-4951-90CB-96937185273E}"/>
    <hyperlink ref="I37" r:id="rId79" display="../../../../../:v:/r/personal/j_puentesn_uniandes_edu_co/Documents/Pruebas automatizadas de software - Carpeta central del equipo/Proyecto Semana 8 (FINAL)/Pruebas_Exploratorias/Prueba030 - Crear un newsletter y configurarlo.mov?csf=1&amp;web=1&amp;nav=eyJyZWZlcnJhbEluZm8iOnsicmVmZXJyYWxBcHAiOiJPbmVEcml2ZUZvckJ1c2luZXNzIiwicmVmZXJyYWxBcHBQbGF0Zm9ybSI6IldlYiIsInJlZmVycmFsTW9kZSI6InZpZXciLCJyZWZlcnJhbFZpZXciOiJNeUZpbGVzTGlua0RpcmVjdCJ9fQ&amp;e=vAirSC" xr:uid="{525E5C5A-BE61-4FB9-A62E-5E90BA3AB69F}"/>
    <hyperlink ref="I38" r:id="rId80" display="../../../../../:v:/r/personal/j_puentesn_uniandes_edu_co/Documents/Pruebas automatizadas de software - Carpeta central del equipo/Proyecto Semana 8 (FINAL)/Pruebas_Exploratorias/Prueba031 - Archive y reactivar un newsletter.mov?csf=1&amp;web=1&amp;nav=eyJyZWZlcnJhbEluZm8iOnsicmVmZXJyYWxBcHAiOiJPbmVEcml2ZUZvckJ1c2luZXNzIiwicmVmZXJyYWxBcHBQbGF0Zm9ybSI6IldlYiIsInJlZmVycmFsTW9kZSI6InZpZXciLCJyZWZlcnJhbFZpZXciOiJNeUZpbGVzTGlua0RpcmVjdCJ9fQ&amp;e=bwGPbw" xr:uid="{7056D920-65A6-46FE-AE0D-84F469574850}"/>
    <hyperlink ref="I58" r:id="rId81" xr:uid="{4F7298B7-EB71-4488-8753-DA525EFE4B57}"/>
    <hyperlink ref="I36" r:id="rId82" xr:uid="{919F6314-F6BE-475E-959D-3F891935BA47}"/>
    <hyperlink ref="J34" r:id="rId83" display="https://uniandes-miso-pruebas-automatizadas-equipo-01.atlassian.net/browse/TSDC-103" xr:uid="{55957DB0-725F-448E-A29E-595D886826CF}"/>
    <hyperlink ref="J36" r:id="rId84" display="https://uniandes-miso-pruebas-automatizadas-equipo-01.atlassian.net/browse/TSDC-107" xr:uid="{14C2F476-B133-4A93-BD48-BB077A9B94DC}"/>
    <hyperlink ref="I62" r:id="rId85" xr:uid="{E7C4285E-75BD-4A29-9699-9F6D15B4D526}"/>
    <hyperlink ref="I66" r:id="rId86" xr:uid="{8F659B21-884B-4B5D-B9A4-AB771F67B7EB}"/>
    <hyperlink ref="I55" r:id="rId87" xr:uid="{1C7A4B5C-13DE-4FE2-8850-9498BA09BEA1}"/>
    <hyperlink ref="I25:I27" r:id="rId88" display="Link Carpeta Semana 8" xr:uid="{29965FBA-0B92-4A0A-BB82-8B0E16FE0742}"/>
    <hyperlink ref="J25" r:id="rId89" display="Con Incidencia - TSDC-76" xr:uid="{4FABB7D5-CD45-4172-9F25-89D9DA51DD42}"/>
    <hyperlink ref="J26" r:id="rId90" display="Con Incidencia - TSDC-77" xr:uid="{D320A87E-F428-4BB4-9E22-96C74382F6FB}"/>
    <hyperlink ref="J27" r:id="rId91" display="Con Incidencia - TSDC-75" xr:uid="{099C86DF-D102-4F46-99C4-A68DE43F5608}"/>
  </hyperlinks>
  <pageMargins left="0.7" right="0.7" top="0.75" bottom="0.75" header="0.3" footer="0.3"/>
  <pageSetup orientation="portrait" horizontalDpi="0" verticalDpi="0"/>
  <drawing r:id="rId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F10:F71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220A-3CAE-4945-A32A-651D01117CCC}">
  <dimension ref="B2:E61"/>
  <sheetViews>
    <sheetView topLeftCell="A27" workbookViewId="0">
      <selection activeCell="C3" sqref="C3:C61"/>
    </sheetView>
  </sheetViews>
  <sheetFormatPr baseColWidth="10" defaultRowHeight="15.6" x14ac:dyDescent="0.3"/>
  <sheetData>
    <row r="2" spans="2:5" x14ac:dyDescent="0.3">
      <c r="C2" t="s">
        <v>254</v>
      </c>
      <c r="E2" t="s">
        <v>273</v>
      </c>
    </row>
    <row r="3" spans="2:5" x14ac:dyDescent="0.3">
      <c r="B3" t="s">
        <v>272</v>
      </c>
      <c r="C3" t="s">
        <v>17</v>
      </c>
      <c r="D3">
        <f>+MATCH(C3,'Escenarios PE'!B:B,0)</f>
        <v>10</v>
      </c>
      <c r="E3" t="s">
        <v>274</v>
      </c>
    </row>
    <row r="4" spans="2:5" x14ac:dyDescent="0.3">
      <c r="B4" t="s">
        <v>272</v>
      </c>
      <c r="C4" t="s">
        <v>25</v>
      </c>
      <c r="D4">
        <f>+MATCH(C4,'Escenarios PE'!B:B,0)</f>
        <v>11</v>
      </c>
      <c r="E4" t="s">
        <v>274</v>
      </c>
    </row>
    <row r="5" spans="2:5" x14ac:dyDescent="0.3">
      <c r="B5" t="s">
        <v>272</v>
      </c>
      <c r="C5" t="s">
        <v>29</v>
      </c>
      <c r="D5">
        <f>+MATCH(C5,'Escenarios PE'!B:B,0)</f>
        <v>12</v>
      </c>
      <c r="E5" t="s">
        <v>274</v>
      </c>
    </row>
    <row r="6" spans="2:5" x14ac:dyDescent="0.3">
      <c r="B6" t="s">
        <v>272</v>
      </c>
      <c r="C6" t="s">
        <v>46</v>
      </c>
      <c r="D6">
        <f>+MATCH(C6,'Escenarios PE'!B:B,0)</f>
        <v>16</v>
      </c>
      <c r="E6" t="s">
        <v>275</v>
      </c>
    </row>
    <row r="7" spans="2:5" x14ac:dyDescent="0.3">
      <c r="B7" t="s">
        <v>272</v>
      </c>
      <c r="C7" t="s">
        <v>53</v>
      </c>
      <c r="D7">
        <f>+MATCH(C7,'Escenarios PE'!B:B,0)</f>
        <v>17</v>
      </c>
      <c r="E7" t="s">
        <v>275</v>
      </c>
    </row>
    <row r="8" spans="2:5" x14ac:dyDescent="0.3">
      <c r="B8" t="s">
        <v>272</v>
      </c>
      <c r="C8" t="s">
        <v>57</v>
      </c>
      <c r="D8">
        <f>+MATCH(C8,'Escenarios PE'!B:B,0)</f>
        <v>18</v>
      </c>
      <c r="E8" t="s">
        <v>276</v>
      </c>
    </row>
    <row r="9" spans="2:5" x14ac:dyDescent="0.3">
      <c r="B9" t="s">
        <v>272</v>
      </c>
      <c r="C9" t="s">
        <v>63</v>
      </c>
      <c r="D9">
        <f>+MATCH(C9,'Escenarios PE'!B:B,0)</f>
        <v>19</v>
      </c>
      <c r="E9" t="s">
        <v>275</v>
      </c>
    </row>
    <row r="10" spans="2:5" x14ac:dyDescent="0.3">
      <c r="B10" t="s">
        <v>272</v>
      </c>
      <c r="C10" t="s">
        <v>67</v>
      </c>
      <c r="D10">
        <f>+MATCH(C10,'Escenarios PE'!B:B,0)</f>
        <v>20</v>
      </c>
      <c r="E10" t="s">
        <v>275</v>
      </c>
    </row>
    <row r="11" spans="2:5" x14ac:dyDescent="0.3">
      <c r="B11" t="s">
        <v>272</v>
      </c>
      <c r="C11" t="s">
        <v>70</v>
      </c>
      <c r="D11">
        <f>+MATCH(C11,'Escenarios PE'!B:B,0)</f>
        <v>21</v>
      </c>
      <c r="E11" t="s">
        <v>275</v>
      </c>
    </row>
    <row r="12" spans="2:5" x14ac:dyDescent="0.3">
      <c r="B12" t="s">
        <v>272</v>
      </c>
      <c r="C12" t="s">
        <v>74</v>
      </c>
      <c r="D12">
        <f>+MATCH(C12,'Escenarios PE'!B:B,0)</f>
        <v>22</v>
      </c>
      <c r="E12" t="s">
        <v>276</v>
      </c>
    </row>
    <row r="13" spans="2:5" x14ac:dyDescent="0.3">
      <c r="B13" t="s">
        <v>272</v>
      </c>
      <c r="C13" t="s">
        <v>79</v>
      </c>
      <c r="D13">
        <f>+MATCH(C13,'Escenarios PE'!B:B,0)</f>
        <v>23</v>
      </c>
      <c r="E13" t="s">
        <v>276</v>
      </c>
    </row>
    <row r="14" spans="2:5" x14ac:dyDescent="0.3">
      <c r="B14" t="s">
        <v>272</v>
      </c>
      <c r="C14" t="s">
        <v>145</v>
      </c>
      <c r="D14">
        <f>+MATCH(C14,'Escenarios PE'!B:B,0)</f>
        <v>24</v>
      </c>
      <c r="E14" t="s">
        <v>274</v>
      </c>
    </row>
    <row r="15" spans="2:5" x14ac:dyDescent="0.3">
      <c r="B15" t="s">
        <v>272</v>
      </c>
      <c r="C15" t="s">
        <v>255</v>
      </c>
      <c r="D15">
        <f>+MATCH(C15,'Escenarios PE'!B:B,0)</f>
        <v>25</v>
      </c>
      <c r="E15" t="s">
        <v>277</v>
      </c>
    </row>
    <row r="16" spans="2:5" x14ac:dyDescent="0.3">
      <c r="B16" t="s">
        <v>272</v>
      </c>
      <c r="C16" t="s">
        <v>256</v>
      </c>
      <c r="D16">
        <f>+MATCH(C16,'Escenarios PE'!B:B,0)</f>
        <v>26</v>
      </c>
      <c r="E16" t="s">
        <v>277</v>
      </c>
    </row>
    <row r="17" spans="2:5" x14ac:dyDescent="0.3">
      <c r="B17" t="s">
        <v>272</v>
      </c>
      <c r="C17" t="s">
        <v>257</v>
      </c>
      <c r="D17">
        <f>+MATCH(C17,'Escenarios PE'!B:B,0)</f>
        <v>27</v>
      </c>
      <c r="E17" t="s">
        <v>277</v>
      </c>
    </row>
    <row r="18" spans="2:5" x14ac:dyDescent="0.3">
      <c r="B18" t="s">
        <v>272</v>
      </c>
      <c r="C18" t="s">
        <v>157</v>
      </c>
      <c r="D18">
        <f>+MATCH(C18,'Escenarios PE'!B:B,0)</f>
        <v>28</v>
      </c>
      <c r="E18" t="s">
        <v>274</v>
      </c>
    </row>
    <row r="19" spans="2:5" x14ac:dyDescent="0.3">
      <c r="B19" t="s">
        <v>272</v>
      </c>
      <c r="C19" t="s">
        <v>258</v>
      </c>
      <c r="D19">
        <f>+MATCH(C19,'Escenarios PE'!B:B,0)</f>
        <v>29</v>
      </c>
      <c r="E19" t="s">
        <v>275</v>
      </c>
    </row>
    <row r="20" spans="2:5" x14ac:dyDescent="0.3">
      <c r="B20" t="s">
        <v>272</v>
      </c>
      <c r="C20" t="s">
        <v>259</v>
      </c>
      <c r="D20">
        <f>+MATCH(C20,'Escenarios PE'!B:B,0)</f>
        <v>30</v>
      </c>
      <c r="E20" t="s">
        <v>275</v>
      </c>
    </row>
    <row r="21" spans="2:5" x14ac:dyDescent="0.3">
      <c r="B21" t="s">
        <v>272</v>
      </c>
      <c r="C21" t="s">
        <v>260</v>
      </c>
      <c r="D21">
        <f>+MATCH(C21,'Escenarios PE'!B:B,0)</f>
        <v>31</v>
      </c>
      <c r="E21" t="s">
        <v>275</v>
      </c>
    </row>
    <row r="22" spans="2:5" x14ac:dyDescent="0.3">
      <c r="B22" t="s">
        <v>272</v>
      </c>
      <c r="C22" t="s">
        <v>261</v>
      </c>
      <c r="D22">
        <f>+MATCH(C22,'Escenarios PE'!B:B,0)</f>
        <v>32</v>
      </c>
      <c r="E22" t="s">
        <v>275</v>
      </c>
    </row>
    <row r="23" spans="2:5" x14ac:dyDescent="0.3">
      <c r="B23" t="s">
        <v>272</v>
      </c>
      <c r="C23" t="s">
        <v>262</v>
      </c>
      <c r="D23">
        <f>+MATCH(C23,'Escenarios PE'!B:B,0)</f>
        <v>33</v>
      </c>
      <c r="E23" t="s">
        <v>275</v>
      </c>
    </row>
    <row r="24" spans="2:5" x14ac:dyDescent="0.3">
      <c r="B24" t="s">
        <v>272</v>
      </c>
      <c r="C24" t="s">
        <v>263</v>
      </c>
      <c r="D24">
        <f>+MATCH(C24,'Escenarios PE'!B:B,0)</f>
        <v>34</v>
      </c>
      <c r="E24" t="s">
        <v>275</v>
      </c>
    </row>
    <row r="25" spans="2:5" x14ac:dyDescent="0.3">
      <c r="B25" t="s">
        <v>272</v>
      </c>
      <c r="C25" t="s">
        <v>264</v>
      </c>
      <c r="D25">
        <f>+MATCH(C25,'Escenarios PE'!B:B,0)</f>
        <v>35</v>
      </c>
      <c r="E25" t="s">
        <v>275</v>
      </c>
    </row>
    <row r="26" spans="2:5" x14ac:dyDescent="0.3">
      <c r="B26" t="s">
        <v>272</v>
      </c>
      <c r="C26" t="s">
        <v>265</v>
      </c>
      <c r="D26">
        <f>+MATCH(C26,'Escenarios PE'!B:B,0)</f>
        <v>36</v>
      </c>
      <c r="E26" t="s">
        <v>275</v>
      </c>
    </row>
    <row r="27" spans="2:5" x14ac:dyDescent="0.3">
      <c r="B27" t="s">
        <v>272</v>
      </c>
      <c r="C27" t="s">
        <v>266</v>
      </c>
      <c r="D27">
        <f>+MATCH(C27,'Escenarios PE'!B:B,0)</f>
        <v>37</v>
      </c>
      <c r="E27" t="s">
        <v>275</v>
      </c>
    </row>
    <row r="28" spans="2:5" x14ac:dyDescent="0.3">
      <c r="B28" t="s">
        <v>272</v>
      </c>
      <c r="C28" t="s">
        <v>267</v>
      </c>
      <c r="D28">
        <f>+MATCH(C28,'Escenarios PE'!B:B,0)</f>
        <v>38</v>
      </c>
      <c r="E28" t="s">
        <v>275</v>
      </c>
    </row>
    <row r="29" spans="2:5" x14ac:dyDescent="0.3">
      <c r="B29" t="s">
        <v>272</v>
      </c>
      <c r="C29" t="s">
        <v>268</v>
      </c>
      <c r="D29">
        <f>+MATCH(C29,'Escenarios PE'!B:B,0)</f>
        <v>39</v>
      </c>
      <c r="E29" t="s">
        <v>275</v>
      </c>
    </row>
    <row r="30" spans="2:5" x14ac:dyDescent="0.3">
      <c r="B30" t="s">
        <v>272</v>
      </c>
      <c r="C30" t="s">
        <v>212</v>
      </c>
      <c r="D30">
        <f>+MATCH(C30,'Escenarios PE'!B:B,0)</f>
        <v>40</v>
      </c>
      <c r="E30" t="s">
        <v>276</v>
      </c>
    </row>
    <row r="31" spans="2:5" x14ac:dyDescent="0.3">
      <c r="B31" t="s">
        <v>272</v>
      </c>
      <c r="C31" t="s">
        <v>213</v>
      </c>
      <c r="D31">
        <f>+MATCH(C31,'Escenarios PE'!B:B,0)</f>
        <v>41</v>
      </c>
      <c r="E31" t="s">
        <v>276</v>
      </c>
    </row>
    <row r="32" spans="2:5" x14ac:dyDescent="0.3">
      <c r="B32" t="s">
        <v>272</v>
      </c>
      <c r="C32" t="s">
        <v>214</v>
      </c>
      <c r="D32">
        <f>+MATCH(C32,'Escenarios PE'!B:B,0)</f>
        <v>42</v>
      </c>
      <c r="E32" t="s">
        <v>276</v>
      </c>
    </row>
    <row r="33" spans="2:5" x14ac:dyDescent="0.3">
      <c r="B33" t="s">
        <v>272</v>
      </c>
      <c r="C33" t="s">
        <v>215</v>
      </c>
      <c r="D33">
        <f>+MATCH(C33,'Escenarios PE'!B:B,0)</f>
        <v>43</v>
      </c>
      <c r="E33" t="s">
        <v>276</v>
      </c>
    </row>
    <row r="34" spans="2:5" x14ac:dyDescent="0.3">
      <c r="B34" t="s">
        <v>272</v>
      </c>
      <c r="C34" t="s">
        <v>216</v>
      </c>
      <c r="D34">
        <f>+MATCH(C34,'Escenarios PE'!B:B,0)</f>
        <v>44</v>
      </c>
      <c r="E34" t="s">
        <v>276</v>
      </c>
    </row>
    <row r="35" spans="2:5" x14ac:dyDescent="0.3">
      <c r="B35" t="s">
        <v>272</v>
      </c>
      <c r="C35" t="s">
        <v>217</v>
      </c>
      <c r="D35">
        <f>+MATCH(C35,'Escenarios PE'!B:B,0)</f>
        <v>45</v>
      </c>
      <c r="E35" t="s">
        <v>276</v>
      </c>
    </row>
    <row r="36" spans="2:5" x14ac:dyDescent="0.3">
      <c r="B36" t="s">
        <v>272</v>
      </c>
      <c r="C36" t="s">
        <v>218</v>
      </c>
      <c r="D36">
        <f>+MATCH(C36,'Escenarios PE'!B:B,0)</f>
        <v>46</v>
      </c>
      <c r="E36" t="s">
        <v>276</v>
      </c>
    </row>
    <row r="37" spans="2:5" x14ac:dyDescent="0.3">
      <c r="B37" t="s">
        <v>272</v>
      </c>
      <c r="C37" t="s">
        <v>219</v>
      </c>
      <c r="D37">
        <f>+MATCH(C37,'Escenarios PE'!B:B,0)</f>
        <v>47</v>
      </c>
      <c r="E37" t="s">
        <v>276</v>
      </c>
    </row>
    <row r="38" spans="2:5" x14ac:dyDescent="0.3">
      <c r="B38" t="s">
        <v>272</v>
      </c>
      <c r="C38" t="s">
        <v>220</v>
      </c>
      <c r="D38">
        <f>+MATCH(C38,'Escenarios PE'!B:B,0)</f>
        <v>48</v>
      </c>
      <c r="E38" t="s">
        <v>276</v>
      </c>
    </row>
    <row r="39" spans="2:5" x14ac:dyDescent="0.3">
      <c r="B39" t="s">
        <v>272</v>
      </c>
      <c r="C39" t="s">
        <v>221</v>
      </c>
      <c r="D39">
        <f>+MATCH(C39,'Escenarios PE'!B:B,0)</f>
        <v>49</v>
      </c>
      <c r="E39" t="s">
        <v>276</v>
      </c>
    </row>
    <row r="40" spans="2:5" x14ac:dyDescent="0.3">
      <c r="B40" t="s">
        <v>272</v>
      </c>
      <c r="C40" t="s">
        <v>222</v>
      </c>
      <c r="D40">
        <f>+MATCH(C40,'Escenarios PE'!B:B,0)</f>
        <v>50</v>
      </c>
      <c r="E40" t="s">
        <v>276</v>
      </c>
    </row>
    <row r="41" spans="2:5" x14ac:dyDescent="0.3">
      <c r="B41" t="s">
        <v>272</v>
      </c>
      <c r="C41" t="s">
        <v>223</v>
      </c>
      <c r="D41">
        <f>+MATCH(C41,'Escenarios PE'!B:B,0)</f>
        <v>51</v>
      </c>
      <c r="E41" t="s">
        <v>276</v>
      </c>
    </row>
    <row r="42" spans="2:5" x14ac:dyDescent="0.3">
      <c r="B42" t="s">
        <v>272</v>
      </c>
      <c r="C42" t="s">
        <v>159</v>
      </c>
      <c r="D42">
        <f>+MATCH(C42,'Escenarios PE'!B:B,0)</f>
        <v>52</v>
      </c>
      <c r="E42" t="s">
        <v>277</v>
      </c>
    </row>
    <row r="43" spans="2:5" x14ac:dyDescent="0.3">
      <c r="B43" t="s">
        <v>272</v>
      </c>
      <c r="C43" t="s">
        <v>205</v>
      </c>
      <c r="D43">
        <f>+MATCH(C43,'Escenarios PE'!B:B,0)</f>
        <v>53</v>
      </c>
      <c r="E43" t="s">
        <v>277</v>
      </c>
    </row>
    <row r="44" spans="2:5" x14ac:dyDescent="0.3">
      <c r="B44" t="s">
        <v>272</v>
      </c>
      <c r="C44" t="s">
        <v>201</v>
      </c>
      <c r="D44">
        <f>+MATCH(C44,'Escenarios PE'!B:B,0)</f>
        <v>54</v>
      </c>
      <c r="E44" t="s">
        <v>277</v>
      </c>
    </row>
    <row r="45" spans="2:5" x14ac:dyDescent="0.3">
      <c r="B45" t="s">
        <v>272</v>
      </c>
      <c r="C45" t="s">
        <v>269</v>
      </c>
      <c r="D45">
        <f>+MATCH(C45,'Escenarios PE'!B:B,0)</f>
        <v>55</v>
      </c>
      <c r="E45" t="s">
        <v>277</v>
      </c>
    </row>
    <row r="46" spans="2:5" x14ac:dyDescent="0.3">
      <c r="B46" t="s">
        <v>272</v>
      </c>
      <c r="C46" t="s">
        <v>166</v>
      </c>
      <c r="D46">
        <f>+MATCH(C46,'Escenarios PE'!B:B,0)</f>
        <v>56</v>
      </c>
      <c r="E46" t="s">
        <v>277</v>
      </c>
    </row>
    <row r="47" spans="2:5" x14ac:dyDescent="0.3">
      <c r="B47" t="s">
        <v>272</v>
      </c>
      <c r="C47" t="s">
        <v>172</v>
      </c>
      <c r="D47">
        <f>+MATCH(C47,'Escenarios PE'!B:B,0)</f>
        <v>57</v>
      </c>
      <c r="E47" t="s">
        <v>277</v>
      </c>
    </row>
    <row r="48" spans="2:5" x14ac:dyDescent="0.3">
      <c r="B48" t="s">
        <v>272</v>
      </c>
      <c r="C48" t="s">
        <v>270</v>
      </c>
      <c r="D48">
        <f>+MATCH(C48,'Escenarios PE'!B:B,0)</f>
        <v>58</v>
      </c>
      <c r="E48" t="s">
        <v>277</v>
      </c>
    </row>
    <row r="49" spans="2:5" x14ac:dyDescent="0.3">
      <c r="B49" t="s">
        <v>272</v>
      </c>
      <c r="C49" t="s">
        <v>178</v>
      </c>
      <c r="D49">
        <f>+MATCH(C49,'Escenarios PE'!B:B,0)</f>
        <v>59</v>
      </c>
      <c r="E49" t="s">
        <v>277</v>
      </c>
    </row>
    <row r="50" spans="2:5" x14ac:dyDescent="0.3">
      <c r="B50" t="s">
        <v>272</v>
      </c>
      <c r="C50" t="s">
        <v>182</v>
      </c>
      <c r="D50">
        <f>+MATCH(C50,'Escenarios PE'!B:B,0)</f>
        <v>60</v>
      </c>
      <c r="E50" t="s">
        <v>277</v>
      </c>
    </row>
    <row r="51" spans="2:5" x14ac:dyDescent="0.3">
      <c r="B51" t="s">
        <v>272</v>
      </c>
      <c r="C51" t="s">
        <v>196</v>
      </c>
      <c r="D51">
        <f>+MATCH(C51,'Escenarios PE'!B:B,0)</f>
        <v>61</v>
      </c>
      <c r="E51" t="s">
        <v>277</v>
      </c>
    </row>
    <row r="52" spans="2:5" x14ac:dyDescent="0.3">
      <c r="B52" t="s">
        <v>272</v>
      </c>
      <c r="C52" t="s">
        <v>281</v>
      </c>
      <c r="D52">
        <f>+MATCH(C52,'Escenarios PE'!B:B,0)</f>
        <v>62</v>
      </c>
      <c r="E52" t="s">
        <v>277</v>
      </c>
    </row>
    <row r="53" spans="2:5" x14ac:dyDescent="0.3">
      <c r="B53" t="s">
        <v>272</v>
      </c>
      <c r="C53" t="s">
        <v>153</v>
      </c>
      <c r="D53">
        <f>+MATCH(C53,'Escenarios PE'!B:B,0)</f>
        <v>63</v>
      </c>
      <c r="E53" t="s">
        <v>274</v>
      </c>
    </row>
    <row r="54" spans="2:5" x14ac:dyDescent="0.3">
      <c r="B54" t="s">
        <v>272</v>
      </c>
      <c r="C54" t="s">
        <v>163</v>
      </c>
      <c r="D54">
        <f>+MATCH(C54,'Escenarios PE'!B:B,0)</f>
        <v>64</v>
      </c>
      <c r="E54" t="s">
        <v>274</v>
      </c>
    </row>
    <row r="55" spans="2:5" x14ac:dyDescent="0.3">
      <c r="B55" t="s">
        <v>272</v>
      </c>
      <c r="C55" t="s">
        <v>167</v>
      </c>
      <c r="D55">
        <f>+MATCH(C55,'Escenarios PE'!B:B,0)</f>
        <v>65</v>
      </c>
      <c r="E55" t="s">
        <v>274</v>
      </c>
    </row>
    <row r="56" spans="2:5" x14ac:dyDescent="0.3">
      <c r="B56" t="s">
        <v>272</v>
      </c>
      <c r="C56" t="s">
        <v>271</v>
      </c>
      <c r="D56">
        <f>+MATCH(C56,'Escenarios PE'!B:B,0)</f>
        <v>66</v>
      </c>
      <c r="E56" t="s">
        <v>274</v>
      </c>
    </row>
    <row r="57" spans="2:5" x14ac:dyDescent="0.3">
      <c r="B57" t="s">
        <v>272</v>
      </c>
      <c r="C57" t="s">
        <v>186</v>
      </c>
      <c r="D57">
        <f>+MATCH(C57,'Escenarios PE'!B:B,0)</f>
        <v>67</v>
      </c>
      <c r="E57" t="s">
        <v>274</v>
      </c>
    </row>
    <row r="58" spans="2:5" x14ac:dyDescent="0.3">
      <c r="B58" t="s">
        <v>272</v>
      </c>
      <c r="C58" t="s">
        <v>191</v>
      </c>
      <c r="D58">
        <f>+MATCH(C58,'Escenarios PE'!B:B,0)</f>
        <v>68</v>
      </c>
      <c r="E58" t="s">
        <v>274</v>
      </c>
    </row>
    <row r="59" spans="2:5" x14ac:dyDescent="0.3">
      <c r="B59" t="s">
        <v>272</v>
      </c>
      <c r="C59" t="s">
        <v>192</v>
      </c>
      <c r="D59">
        <f>+MATCH(C59,'Escenarios PE'!B:B,0)</f>
        <v>69</v>
      </c>
      <c r="E59" t="s">
        <v>274</v>
      </c>
    </row>
    <row r="60" spans="2:5" x14ac:dyDescent="0.3">
      <c r="B60" t="s">
        <v>272</v>
      </c>
      <c r="C60" t="s">
        <v>193</v>
      </c>
      <c r="D60">
        <f>+MATCH(C60,'Escenarios PE'!B:B,0)</f>
        <v>70</v>
      </c>
      <c r="E60" t="s">
        <v>274</v>
      </c>
    </row>
    <row r="61" spans="2:5" x14ac:dyDescent="0.3">
      <c r="B61" t="s">
        <v>272</v>
      </c>
      <c r="C61" t="s">
        <v>194</v>
      </c>
      <c r="D61">
        <f>+MATCH(C61,'Escenarios PE'!B:B,0)</f>
        <v>71</v>
      </c>
      <c r="E6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C774-2235-4F80-95E7-3671BB96C1CE}">
  <dimension ref="B1:J75"/>
  <sheetViews>
    <sheetView showGridLines="0" topLeftCell="A7" zoomScale="76" zoomScaleNormal="115" workbookViewId="0">
      <selection activeCell="E48" sqref="E48"/>
    </sheetView>
  </sheetViews>
  <sheetFormatPr baseColWidth="10" defaultColWidth="11" defaultRowHeight="15.6" x14ac:dyDescent="0.3"/>
  <cols>
    <col min="2" max="2" width="25.3984375" customWidth="1"/>
    <col min="3" max="3" width="14.8984375" customWidth="1"/>
    <col min="4" max="4" width="15.19921875" customWidth="1"/>
    <col min="5" max="5" width="30.3984375" bestFit="1" customWidth="1"/>
    <col min="6" max="6" width="18.3984375" customWidth="1"/>
    <col min="7" max="7" width="23.59765625" bestFit="1" customWidth="1"/>
    <col min="8" max="8" width="46" customWidth="1"/>
    <col min="9" max="9" width="28.3984375" customWidth="1"/>
    <col min="10" max="10" width="22.5" customWidth="1"/>
    <col min="11" max="11" width="17.59765625" customWidth="1"/>
  </cols>
  <sheetData>
    <row r="1" spans="2:10" x14ac:dyDescent="0.3">
      <c r="B1" s="1"/>
      <c r="C1" s="1"/>
      <c r="D1" s="1"/>
      <c r="E1" s="1"/>
      <c r="F1" s="1"/>
      <c r="G1" s="1"/>
      <c r="H1" s="1"/>
      <c r="I1" s="1"/>
      <c r="J1" s="1"/>
    </row>
    <row r="2" spans="2:10" x14ac:dyDescent="0.3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3">
      <c r="B4" s="2" t="s">
        <v>1</v>
      </c>
      <c r="C4" s="31" t="s">
        <v>2</v>
      </c>
      <c r="D4" s="31"/>
      <c r="E4" s="31"/>
      <c r="F4" s="31"/>
      <c r="G4" s="31"/>
      <c r="H4" s="31"/>
      <c r="I4" s="31"/>
      <c r="J4" s="31"/>
    </row>
    <row r="5" spans="2:10" ht="30.9" customHeight="1" x14ac:dyDescent="0.3">
      <c r="B5" s="2" t="s">
        <v>3</v>
      </c>
      <c r="C5" s="32" t="s">
        <v>4</v>
      </c>
      <c r="D5" s="32"/>
      <c r="E5" s="32"/>
      <c r="F5" s="32"/>
      <c r="G5" s="32"/>
      <c r="H5" s="32"/>
      <c r="I5" s="32"/>
      <c r="J5" s="32"/>
    </row>
    <row r="6" spans="2:10" ht="81.900000000000006" customHeight="1" x14ac:dyDescent="0.3">
      <c r="B6" s="2" t="s">
        <v>5</v>
      </c>
      <c r="C6" s="30" t="s">
        <v>6</v>
      </c>
      <c r="D6" s="30"/>
      <c r="E6" s="30"/>
      <c r="F6" s="30"/>
      <c r="G6" s="30"/>
      <c r="H6" s="30"/>
      <c r="I6" s="30"/>
      <c r="J6" s="30"/>
    </row>
    <row r="7" spans="2:10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ht="24.9" customHeight="1" x14ac:dyDescent="0.3">
      <c r="B8" s="28" t="s">
        <v>7</v>
      </c>
      <c r="C8" s="28"/>
      <c r="D8" s="28"/>
      <c r="E8" s="28"/>
      <c r="F8" s="28"/>
      <c r="G8" s="28"/>
      <c r="H8" s="28"/>
      <c r="I8" s="28"/>
      <c r="J8" s="28"/>
    </row>
    <row r="9" spans="2:10" ht="46.8" x14ac:dyDescent="0.3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18" t="s">
        <v>15</v>
      </c>
      <c r="J9" s="11" t="s">
        <v>16</v>
      </c>
    </row>
    <row r="10" spans="2:10" x14ac:dyDescent="0.3">
      <c r="B10" s="7" t="str">
        <f t="shared" ref="B10:B42" si="0">+"PE"&amp;(ROW()-9)</f>
        <v>PE1</v>
      </c>
      <c r="C10" s="6">
        <v>45211</v>
      </c>
      <c r="D10" s="5" t="s">
        <v>85</v>
      </c>
      <c r="E10" s="5" t="s">
        <v>86</v>
      </c>
      <c r="F10" s="5" t="s">
        <v>20</v>
      </c>
      <c r="G10" s="5" t="s">
        <v>21</v>
      </c>
      <c r="H10" s="5" t="s">
        <v>87</v>
      </c>
      <c r="I10" s="19" t="s">
        <v>88</v>
      </c>
      <c r="J10" s="12" t="s">
        <v>89</v>
      </c>
    </row>
    <row r="11" spans="2:10" x14ac:dyDescent="0.3">
      <c r="B11" s="7" t="str">
        <f t="shared" si="0"/>
        <v>PE2</v>
      </c>
      <c r="C11" s="6">
        <v>45211</v>
      </c>
      <c r="D11" s="5" t="s">
        <v>85</v>
      </c>
      <c r="E11" s="5" t="s">
        <v>86</v>
      </c>
      <c r="F11" s="5" t="s">
        <v>20</v>
      </c>
      <c r="G11" s="5" t="s">
        <v>21</v>
      </c>
      <c r="H11" s="5" t="s">
        <v>90</v>
      </c>
      <c r="I11" s="19" t="s">
        <v>88</v>
      </c>
      <c r="J11" s="12" t="s">
        <v>89</v>
      </c>
    </row>
    <row r="12" spans="2:10" x14ac:dyDescent="0.3">
      <c r="B12" s="7" t="str">
        <f t="shared" si="0"/>
        <v>PE3</v>
      </c>
      <c r="C12" s="6">
        <v>45211</v>
      </c>
      <c r="D12" s="5" t="s">
        <v>85</v>
      </c>
      <c r="E12" s="5" t="s">
        <v>86</v>
      </c>
      <c r="F12" s="5" t="s">
        <v>20</v>
      </c>
      <c r="G12" s="5" t="s">
        <v>21</v>
      </c>
      <c r="H12" s="5" t="s">
        <v>91</v>
      </c>
      <c r="I12" s="19" t="s">
        <v>88</v>
      </c>
      <c r="J12" s="12" t="s">
        <v>89</v>
      </c>
    </row>
    <row r="13" spans="2:10" x14ac:dyDescent="0.3">
      <c r="B13" s="7" t="str">
        <f t="shared" si="0"/>
        <v>PE4</v>
      </c>
      <c r="C13" s="6">
        <v>45211</v>
      </c>
      <c r="D13" s="5" t="s">
        <v>85</v>
      </c>
      <c r="E13" s="5" t="s">
        <v>86</v>
      </c>
      <c r="F13" s="5" t="s">
        <v>20</v>
      </c>
      <c r="G13" s="5" t="s">
        <v>49</v>
      </c>
      <c r="H13" s="5" t="s">
        <v>92</v>
      </c>
      <c r="I13" s="19" t="s">
        <v>88</v>
      </c>
      <c r="J13" s="12" t="s">
        <v>89</v>
      </c>
    </row>
    <row r="14" spans="2:10" x14ac:dyDescent="0.3">
      <c r="B14" s="7" t="str">
        <f t="shared" si="0"/>
        <v>PE5</v>
      </c>
      <c r="C14" s="6">
        <v>45211</v>
      </c>
      <c r="D14" s="5" t="s">
        <v>85</v>
      </c>
      <c r="E14" s="5" t="s">
        <v>93</v>
      </c>
      <c r="F14" s="5" t="s">
        <v>20</v>
      </c>
      <c r="G14" s="5" t="s">
        <v>21</v>
      </c>
      <c r="H14" s="5" t="s">
        <v>94</v>
      </c>
      <c r="I14" s="20" t="s">
        <v>88</v>
      </c>
      <c r="J14" s="12" t="s">
        <v>89</v>
      </c>
    </row>
    <row r="15" spans="2:10" x14ac:dyDescent="0.3">
      <c r="B15" s="7" t="str">
        <f t="shared" si="0"/>
        <v>PE6</v>
      </c>
      <c r="C15" s="6">
        <v>45211</v>
      </c>
      <c r="D15" s="5" t="s">
        <v>85</v>
      </c>
      <c r="E15" s="5" t="s">
        <v>93</v>
      </c>
      <c r="F15" s="5" t="s">
        <v>20</v>
      </c>
      <c r="G15" s="5" t="s">
        <v>49</v>
      </c>
      <c r="H15" s="5" t="s">
        <v>95</v>
      </c>
      <c r="I15" s="20" t="s">
        <v>88</v>
      </c>
      <c r="J15" s="12" t="s">
        <v>89</v>
      </c>
    </row>
    <row r="16" spans="2:10" x14ac:dyDescent="0.3">
      <c r="B16" s="7" t="str">
        <f t="shared" si="0"/>
        <v>PE7</v>
      </c>
      <c r="C16" s="6">
        <v>45211</v>
      </c>
      <c r="D16" s="5" t="s">
        <v>85</v>
      </c>
      <c r="E16" s="5" t="s">
        <v>96</v>
      </c>
      <c r="F16" s="5" t="s">
        <v>20</v>
      </c>
      <c r="G16" s="5" t="s">
        <v>49</v>
      </c>
      <c r="H16" s="5" t="s">
        <v>97</v>
      </c>
      <c r="I16" s="20" t="s">
        <v>88</v>
      </c>
      <c r="J16" s="12" t="s">
        <v>89</v>
      </c>
    </row>
    <row r="17" spans="2:10" x14ac:dyDescent="0.3">
      <c r="B17" s="7" t="str">
        <f t="shared" si="0"/>
        <v>PE8</v>
      </c>
      <c r="C17" s="6">
        <v>45211</v>
      </c>
      <c r="D17" s="5" t="s">
        <v>85</v>
      </c>
      <c r="E17" s="5" t="s">
        <v>35</v>
      </c>
      <c r="F17" s="5" t="s">
        <v>20</v>
      </c>
      <c r="G17" s="5" t="s">
        <v>49</v>
      </c>
      <c r="H17" s="5" t="s">
        <v>98</v>
      </c>
      <c r="I17" s="20" t="s">
        <v>88</v>
      </c>
      <c r="J17" s="12" t="s">
        <v>89</v>
      </c>
    </row>
    <row r="18" spans="2:10" x14ac:dyDescent="0.3">
      <c r="B18" s="7" t="str">
        <f t="shared" si="0"/>
        <v>PE9</v>
      </c>
      <c r="C18" s="6">
        <v>45211</v>
      </c>
      <c r="D18" s="5" t="s">
        <v>85</v>
      </c>
      <c r="E18" s="5" t="s">
        <v>35</v>
      </c>
      <c r="F18" s="5" t="s">
        <v>20</v>
      </c>
      <c r="G18" s="5" t="s">
        <v>21</v>
      </c>
      <c r="H18" s="5" t="s">
        <v>99</v>
      </c>
      <c r="I18" s="20" t="s">
        <v>88</v>
      </c>
      <c r="J18" s="12" t="s">
        <v>89</v>
      </c>
    </row>
    <row r="19" spans="2:10" x14ac:dyDescent="0.3">
      <c r="B19" s="7" t="str">
        <f t="shared" si="0"/>
        <v>PE10</v>
      </c>
      <c r="C19" s="6">
        <v>45211</v>
      </c>
      <c r="D19" s="5" t="s">
        <v>85</v>
      </c>
      <c r="E19" s="5" t="s">
        <v>35</v>
      </c>
      <c r="F19" s="5" t="s">
        <v>20</v>
      </c>
      <c r="G19" s="5" t="s">
        <v>49</v>
      </c>
      <c r="H19" s="5" t="s">
        <v>100</v>
      </c>
      <c r="I19" s="20" t="s">
        <v>88</v>
      </c>
      <c r="J19" s="12" t="s">
        <v>89</v>
      </c>
    </row>
    <row r="20" spans="2:10" x14ac:dyDescent="0.3">
      <c r="B20" s="7" t="str">
        <f t="shared" si="0"/>
        <v>PE11</v>
      </c>
      <c r="C20" s="6">
        <v>45211</v>
      </c>
      <c r="D20" s="5" t="s">
        <v>85</v>
      </c>
      <c r="E20" s="5" t="s">
        <v>35</v>
      </c>
      <c r="F20" s="5" t="s">
        <v>20</v>
      </c>
      <c r="G20" s="5" t="s">
        <v>21</v>
      </c>
      <c r="H20" s="5" t="s">
        <v>101</v>
      </c>
      <c r="I20" s="20" t="s">
        <v>88</v>
      </c>
      <c r="J20" s="13" t="s">
        <v>102</v>
      </c>
    </row>
    <row r="21" spans="2:10" x14ac:dyDescent="0.3">
      <c r="B21" s="7" t="str">
        <f t="shared" si="0"/>
        <v>PE12</v>
      </c>
      <c r="C21" s="6">
        <v>45211</v>
      </c>
      <c r="D21" s="5" t="s">
        <v>85</v>
      </c>
      <c r="E21" s="5" t="s">
        <v>103</v>
      </c>
      <c r="F21" s="5" t="s">
        <v>20</v>
      </c>
      <c r="G21" s="5" t="s">
        <v>21</v>
      </c>
      <c r="H21" s="5" t="s">
        <v>104</v>
      </c>
      <c r="I21" s="20" t="s">
        <v>88</v>
      </c>
      <c r="J21" s="13" t="s">
        <v>105</v>
      </c>
    </row>
    <row r="22" spans="2:10" x14ac:dyDescent="0.3">
      <c r="B22" s="7" t="str">
        <f t="shared" si="0"/>
        <v>PE13</v>
      </c>
      <c r="C22" s="6">
        <v>45211</v>
      </c>
      <c r="D22" s="5" t="s">
        <v>85</v>
      </c>
      <c r="E22" s="5" t="s">
        <v>103</v>
      </c>
      <c r="F22" s="5" t="s">
        <v>20</v>
      </c>
      <c r="G22" s="5" t="s">
        <v>49</v>
      </c>
      <c r="H22" s="5" t="s">
        <v>106</v>
      </c>
      <c r="I22" s="20" t="s">
        <v>88</v>
      </c>
      <c r="J22" s="12" t="s">
        <v>89</v>
      </c>
    </row>
    <row r="23" spans="2:10" x14ac:dyDescent="0.3">
      <c r="B23" s="7" t="str">
        <f t="shared" si="0"/>
        <v>PE14</v>
      </c>
      <c r="C23" s="6">
        <v>45211</v>
      </c>
      <c r="D23" s="5" t="s">
        <v>85</v>
      </c>
      <c r="E23" s="5" t="s">
        <v>107</v>
      </c>
      <c r="F23" s="5" t="s">
        <v>20</v>
      </c>
      <c r="G23" s="5" t="s">
        <v>21</v>
      </c>
      <c r="H23" s="5" t="s">
        <v>108</v>
      </c>
      <c r="I23" s="20" t="s">
        <v>88</v>
      </c>
      <c r="J23" s="13" t="s">
        <v>109</v>
      </c>
    </row>
    <row r="24" spans="2:10" x14ac:dyDescent="0.3">
      <c r="B24" s="7" t="str">
        <f t="shared" si="0"/>
        <v>PE15</v>
      </c>
      <c r="C24" s="6">
        <v>45214</v>
      </c>
      <c r="D24" s="5" t="s">
        <v>58</v>
      </c>
      <c r="E24" s="5" t="s">
        <v>103</v>
      </c>
      <c r="F24" s="5" t="s">
        <v>20</v>
      </c>
      <c r="G24" s="5" t="s">
        <v>21</v>
      </c>
      <c r="H24" s="5" t="s">
        <v>110</v>
      </c>
      <c r="I24" s="21" t="s">
        <v>88</v>
      </c>
      <c r="J24" s="14" t="s">
        <v>111</v>
      </c>
    </row>
    <row r="25" spans="2:10" x14ac:dyDescent="0.3">
      <c r="B25" s="7" t="str">
        <f t="shared" si="0"/>
        <v>PE16</v>
      </c>
      <c r="C25" s="6">
        <v>45211</v>
      </c>
      <c r="D25" s="5" t="s">
        <v>85</v>
      </c>
      <c r="E25" s="5" t="s">
        <v>107</v>
      </c>
      <c r="F25" s="5" t="s">
        <v>20</v>
      </c>
      <c r="G25" s="5" t="s">
        <v>49</v>
      </c>
      <c r="H25" s="5" t="s">
        <v>112</v>
      </c>
      <c r="I25" s="20" t="s">
        <v>88</v>
      </c>
      <c r="J25" s="12" t="s">
        <v>89</v>
      </c>
    </row>
    <row r="26" spans="2:10" x14ac:dyDescent="0.3">
      <c r="B26" s="7" t="str">
        <f t="shared" si="0"/>
        <v>PE17</v>
      </c>
      <c r="C26" s="6">
        <v>45212</v>
      </c>
      <c r="D26" s="5" t="s">
        <v>58</v>
      </c>
      <c r="E26" s="5" t="s">
        <v>93</v>
      </c>
      <c r="F26" s="5" t="s">
        <v>20</v>
      </c>
      <c r="G26" s="5" t="s">
        <v>21</v>
      </c>
      <c r="H26" s="5" t="s">
        <v>113</v>
      </c>
      <c r="I26" s="20" t="s">
        <v>88</v>
      </c>
      <c r="J26" s="12" t="s">
        <v>89</v>
      </c>
    </row>
    <row r="27" spans="2:10" x14ac:dyDescent="0.3">
      <c r="B27" s="7" t="str">
        <f t="shared" si="0"/>
        <v>PE18</v>
      </c>
      <c r="C27" s="6">
        <v>45212</v>
      </c>
      <c r="D27" s="5" t="s">
        <v>58</v>
      </c>
      <c r="E27" s="5" t="s">
        <v>93</v>
      </c>
      <c r="F27" s="5" t="s">
        <v>20</v>
      </c>
      <c r="G27" s="5" t="s">
        <v>49</v>
      </c>
      <c r="H27" s="5" t="s">
        <v>114</v>
      </c>
      <c r="I27" s="22" t="s">
        <v>88</v>
      </c>
      <c r="J27" s="15" t="s">
        <v>89</v>
      </c>
    </row>
    <row r="28" spans="2:10" x14ac:dyDescent="0.3">
      <c r="B28" s="7" t="str">
        <f t="shared" si="0"/>
        <v>PE19</v>
      </c>
      <c r="C28" s="6">
        <v>45212</v>
      </c>
      <c r="D28" s="5" t="s">
        <v>58</v>
      </c>
      <c r="E28" s="5" t="s">
        <v>86</v>
      </c>
      <c r="F28" s="5" t="s">
        <v>20</v>
      </c>
      <c r="G28" s="5" t="s">
        <v>21</v>
      </c>
      <c r="H28" s="5" t="s">
        <v>113</v>
      </c>
      <c r="I28" s="21" t="s">
        <v>88</v>
      </c>
      <c r="J28" s="12" t="s">
        <v>89</v>
      </c>
    </row>
    <row r="29" spans="2:10" x14ac:dyDescent="0.3">
      <c r="B29" s="7" t="str">
        <f t="shared" si="0"/>
        <v>PE20</v>
      </c>
      <c r="C29" s="6">
        <v>45212</v>
      </c>
      <c r="D29" s="5" t="s">
        <v>58</v>
      </c>
      <c r="E29" s="5" t="s">
        <v>86</v>
      </c>
      <c r="F29" s="5" t="s">
        <v>20</v>
      </c>
      <c r="G29" s="5" t="s">
        <v>49</v>
      </c>
      <c r="H29" s="5" t="s">
        <v>114</v>
      </c>
      <c r="I29" s="20" t="s">
        <v>88</v>
      </c>
      <c r="J29" s="12" t="s">
        <v>89</v>
      </c>
    </row>
    <row r="30" spans="2:10" x14ac:dyDescent="0.3">
      <c r="B30" s="7" t="str">
        <f t="shared" si="0"/>
        <v>PE21</v>
      </c>
      <c r="C30" s="6">
        <v>45212</v>
      </c>
      <c r="D30" s="5" t="s">
        <v>58</v>
      </c>
      <c r="E30" s="5" t="s">
        <v>115</v>
      </c>
      <c r="F30" s="5" t="s">
        <v>20</v>
      </c>
      <c r="G30" s="5" t="s">
        <v>49</v>
      </c>
      <c r="H30" s="5" t="s">
        <v>116</v>
      </c>
      <c r="I30" s="21" t="s">
        <v>88</v>
      </c>
      <c r="J30" s="12" t="s">
        <v>89</v>
      </c>
    </row>
    <row r="31" spans="2:10" x14ac:dyDescent="0.3">
      <c r="B31" s="7" t="str">
        <f t="shared" si="0"/>
        <v>PE22</v>
      </c>
      <c r="C31" s="6">
        <v>45212</v>
      </c>
      <c r="D31" s="5" t="s">
        <v>58</v>
      </c>
      <c r="E31" s="5" t="s">
        <v>115</v>
      </c>
      <c r="F31" s="5" t="s">
        <v>20</v>
      </c>
      <c r="G31" s="5" t="s">
        <v>21</v>
      </c>
      <c r="H31" s="5" t="s">
        <v>117</v>
      </c>
      <c r="I31" s="23" t="s">
        <v>88</v>
      </c>
      <c r="J31" s="16" t="s">
        <v>118</v>
      </c>
    </row>
    <row r="32" spans="2:10" x14ac:dyDescent="0.3">
      <c r="B32" s="7" t="str">
        <f t="shared" si="0"/>
        <v>PE23</v>
      </c>
      <c r="C32" s="6">
        <v>45212</v>
      </c>
      <c r="D32" s="5" t="s">
        <v>58</v>
      </c>
      <c r="E32" s="5" t="s">
        <v>119</v>
      </c>
      <c r="F32" s="5" t="s">
        <v>20</v>
      </c>
      <c r="G32" s="5" t="s">
        <v>21</v>
      </c>
      <c r="H32" s="8" t="s">
        <v>120</v>
      </c>
      <c r="I32" s="24" t="s">
        <v>88</v>
      </c>
      <c r="J32" s="14" t="s">
        <v>121</v>
      </c>
    </row>
    <row r="33" spans="2:10" x14ac:dyDescent="0.3">
      <c r="B33" s="7" t="str">
        <f t="shared" si="0"/>
        <v>PE24</v>
      </c>
      <c r="C33" s="6">
        <v>45212</v>
      </c>
      <c r="D33" s="5" t="s">
        <v>58</v>
      </c>
      <c r="E33" s="5" t="s">
        <v>119</v>
      </c>
      <c r="F33" s="5" t="s">
        <v>20</v>
      </c>
      <c r="G33" s="5" t="s">
        <v>21</v>
      </c>
      <c r="H33" s="8" t="s">
        <v>122</v>
      </c>
      <c r="I33" s="10" t="s">
        <v>88</v>
      </c>
      <c r="J33" s="17" t="s">
        <v>123</v>
      </c>
    </row>
    <row r="34" spans="2:10" x14ac:dyDescent="0.3">
      <c r="B34" s="7" t="str">
        <f t="shared" si="0"/>
        <v>PE25</v>
      </c>
      <c r="C34" s="6">
        <v>45212</v>
      </c>
      <c r="D34" s="5" t="s">
        <v>58</v>
      </c>
      <c r="E34" s="5" t="s">
        <v>119</v>
      </c>
      <c r="F34" s="5" t="s">
        <v>20</v>
      </c>
      <c r="G34" s="5" t="s">
        <v>21</v>
      </c>
      <c r="H34" s="8" t="s">
        <v>124</v>
      </c>
      <c r="I34" s="10" t="s">
        <v>88</v>
      </c>
      <c r="J34" s="17" t="s">
        <v>125</v>
      </c>
    </row>
    <row r="35" spans="2:10" x14ac:dyDescent="0.3">
      <c r="B35" s="7" t="str">
        <f t="shared" si="0"/>
        <v>PE26</v>
      </c>
      <c r="C35" s="6">
        <v>45212</v>
      </c>
      <c r="D35" s="5" t="s">
        <v>58</v>
      </c>
      <c r="E35" s="5" t="s">
        <v>119</v>
      </c>
      <c r="F35" s="5" t="s">
        <v>20</v>
      </c>
      <c r="G35" s="5" t="s">
        <v>49</v>
      </c>
      <c r="H35" s="8" t="s">
        <v>126</v>
      </c>
      <c r="I35" s="10" t="s">
        <v>88</v>
      </c>
      <c r="J35" s="12" t="s">
        <v>89</v>
      </c>
    </row>
    <row r="36" spans="2:10" x14ac:dyDescent="0.3">
      <c r="B36" s="7" t="str">
        <f t="shared" si="0"/>
        <v>PE27</v>
      </c>
      <c r="C36" s="6">
        <v>45212</v>
      </c>
      <c r="D36" s="5" t="s">
        <v>58</v>
      </c>
      <c r="E36" s="5" t="s">
        <v>127</v>
      </c>
      <c r="F36" s="5" t="s">
        <v>20</v>
      </c>
      <c r="G36" s="5" t="s">
        <v>49</v>
      </c>
      <c r="H36" s="8" t="s">
        <v>128</v>
      </c>
      <c r="I36" s="24" t="s">
        <v>88</v>
      </c>
      <c r="J36" s="12" t="s">
        <v>89</v>
      </c>
    </row>
    <row r="37" spans="2:10" x14ac:dyDescent="0.3">
      <c r="B37" s="7" t="str">
        <f t="shared" si="0"/>
        <v>PE28</v>
      </c>
      <c r="C37" s="6">
        <v>45212</v>
      </c>
      <c r="D37" s="5" t="s">
        <v>58</v>
      </c>
      <c r="E37" s="5" t="s">
        <v>127</v>
      </c>
      <c r="F37" s="5" t="s">
        <v>20</v>
      </c>
      <c r="G37" s="5" t="s">
        <v>49</v>
      </c>
      <c r="H37" s="8" t="s">
        <v>129</v>
      </c>
      <c r="I37" s="24" t="s">
        <v>88</v>
      </c>
      <c r="J37" s="12" t="s">
        <v>89</v>
      </c>
    </row>
    <row r="38" spans="2:10" x14ac:dyDescent="0.3">
      <c r="B38" s="7" t="str">
        <f t="shared" si="0"/>
        <v>PE29</v>
      </c>
      <c r="C38" s="6">
        <v>45212</v>
      </c>
      <c r="D38" s="5" t="s">
        <v>58</v>
      </c>
      <c r="E38" s="5" t="s">
        <v>130</v>
      </c>
      <c r="F38" s="5" t="s">
        <v>20</v>
      </c>
      <c r="G38" s="5" t="s">
        <v>49</v>
      </c>
      <c r="H38" s="8" t="s">
        <v>131</v>
      </c>
      <c r="I38" s="24" t="s">
        <v>88</v>
      </c>
      <c r="J38" s="12" t="s">
        <v>89</v>
      </c>
    </row>
    <row r="39" spans="2:10" x14ac:dyDescent="0.3">
      <c r="B39" s="7" t="str">
        <f t="shared" si="0"/>
        <v>PE30</v>
      </c>
      <c r="C39" s="6">
        <v>45212</v>
      </c>
      <c r="D39" s="5" t="s">
        <v>58</v>
      </c>
      <c r="E39" s="5" t="s">
        <v>132</v>
      </c>
      <c r="F39" s="5" t="s">
        <v>20</v>
      </c>
      <c r="G39" s="5" t="s">
        <v>49</v>
      </c>
      <c r="H39" s="8" t="s">
        <v>133</v>
      </c>
      <c r="I39" s="9" t="s">
        <v>88</v>
      </c>
      <c r="J39" s="12" t="s">
        <v>89</v>
      </c>
    </row>
    <row r="40" spans="2:10" x14ac:dyDescent="0.3">
      <c r="B40" s="7" t="str">
        <f t="shared" si="0"/>
        <v>PE31</v>
      </c>
      <c r="C40" s="6">
        <v>45212</v>
      </c>
      <c r="D40" s="5" t="s">
        <v>58</v>
      </c>
      <c r="E40" s="5" t="s">
        <v>132</v>
      </c>
      <c r="F40" s="5" t="s">
        <v>20</v>
      </c>
      <c r="G40" s="5" t="s">
        <v>21</v>
      </c>
      <c r="H40" s="8" t="s">
        <v>134</v>
      </c>
      <c r="I40" s="24" t="s">
        <v>88</v>
      </c>
      <c r="J40" s="12" t="s">
        <v>89</v>
      </c>
    </row>
    <row r="41" spans="2:10" x14ac:dyDescent="0.3">
      <c r="B41" s="7" t="str">
        <f t="shared" si="0"/>
        <v>PE32</v>
      </c>
      <c r="C41" s="6">
        <v>45213</v>
      </c>
      <c r="D41" s="5" t="s">
        <v>85</v>
      </c>
      <c r="E41" s="5" t="s">
        <v>135</v>
      </c>
      <c r="F41" s="5" t="s">
        <v>20</v>
      </c>
      <c r="G41" s="5" t="s">
        <v>49</v>
      </c>
      <c r="H41" s="8" t="s">
        <v>136</v>
      </c>
      <c r="I41" s="25" t="s">
        <v>88</v>
      </c>
      <c r="J41" s="13" t="s">
        <v>137</v>
      </c>
    </row>
    <row r="42" spans="2:10" x14ac:dyDescent="0.3">
      <c r="B42" s="7" t="str">
        <f t="shared" si="0"/>
        <v>PE33</v>
      </c>
      <c r="C42" s="6">
        <v>45213</v>
      </c>
      <c r="D42" s="5" t="s">
        <v>85</v>
      </c>
      <c r="E42" s="5" t="s">
        <v>138</v>
      </c>
      <c r="F42" s="5" t="s">
        <v>20</v>
      </c>
      <c r="G42" s="5" t="s">
        <v>49</v>
      </c>
      <c r="H42" s="8" t="s">
        <v>139</v>
      </c>
      <c r="I42" s="25" t="s">
        <v>88</v>
      </c>
      <c r="J42" s="13" t="s">
        <v>140</v>
      </c>
    </row>
    <row r="72" spans="2:10" x14ac:dyDescent="0.3">
      <c r="B72" s="29" t="s">
        <v>84</v>
      </c>
      <c r="C72" s="29"/>
      <c r="D72" s="29"/>
      <c r="E72" s="29"/>
      <c r="F72" s="29"/>
      <c r="G72" s="29"/>
      <c r="H72" s="29"/>
      <c r="I72" s="29"/>
      <c r="J72" s="29"/>
    </row>
    <row r="75" spans="2:10" ht="26.1" customHeight="1" x14ac:dyDescent="0.3"/>
  </sheetData>
  <autoFilter ref="B9:J42" xr:uid="{3D5CC774-2235-4F80-95E7-3671BB96C1CE}"/>
  <mergeCells count="6">
    <mergeCell ref="B72:J72"/>
    <mergeCell ref="B2:J2"/>
    <mergeCell ref="C4:J4"/>
    <mergeCell ref="C5:J5"/>
    <mergeCell ref="C6:J6"/>
    <mergeCell ref="B8:J8"/>
  </mergeCells>
  <hyperlinks>
    <hyperlink ref="I26" r:id="rId1" xr:uid="{F43444A2-88D9-4BFC-BD8C-7381EBD8D93C}"/>
    <hyperlink ref="I28" r:id="rId2" xr:uid="{509B8881-1DA8-4C50-BAB4-6FBA01526EE6}"/>
    <hyperlink ref="I29" r:id="rId3" xr:uid="{5FEDDA83-20D1-42B6-9F33-0A893031A6CD}"/>
    <hyperlink ref="I30" r:id="rId4" xr:uid="{C3F4B783-11D2-49BE-A166-E84271D01FD1}"/>
    <hyperlink ref="I32" r:id="rId5" xr:uid="{070003EE-BFE5-412E-915D-482AD6C3ADBB}"/>
    <hyperlink ref="I33" r:id="rId6" xr:uid="{BDD4E991-45DF-43E1-B973-853CEB0D884F}"/>
    <hyperlink ref="I34" r:id="rId7" xr:uid="{DE57905D-3A08-4C79-912D-1F1105AF57C3}"/>
    <hyperlink ref="I35" r:id="rId8" xr:uid="{8236FB56-8833-41B5-8803-AFD9FC3FDE6B}"/>
    <hyperlink ref="J32" r:id="rId9" xr:uid="{19DFAAD7-EBD1-49E0-8706-A3F92FB9B44C}"/>
    <hyperlink ref="J34" r:id="rId10" xr:uid="{B163BBE8-92EC-4CAD-9AED-A057805FC4BC}"/>
    <hyperlink ref="J33" r:id="rId11" xr:uid="{7CFE0DC2-D2E4-46D1-91CD-4906EF3DEEF3}"/>
    <hyperlink ref="I36" r:id="rId12" xr:uid="{642CA790-2C3D-4C75-A785-D109E580EC5E}"/>
    <hyperlink ref="I37" r:id="rId13" xr:uid="{6C70EB63-6E12-4117-AFAE-C7709F19D2AD}"/>
    <hyperlink ref="I38" r:id="rId14" xr:uid="{9768D523-892E-486A-9AEA-B36D018DA011}"/>
    <hyperlink ref="I40" r:id="rId15" xr:uid="{4924560C-536B-4840-B3BA-707BC082C073}"/>
    <hyperlink ref="I39" r:id="rId16" xr:uid="{C0F61940-A8E3-4333-8CD5-66C8B6FB2A45}"/>
    <hyperlink ref="I31" r:id="rId17" xr:uid="{030910B0-D4C4-4D31-95DF-C6CEDDB22D0F}"/>
    <hyperlink ref="J31" r:id="rId18" xr:uid="{08EB2D29-075D-4886-9C88-51DC2540C792}"/>
    <hyperlink ref="J20" r:id="rId19" xr:uid="{D0367C0D-373A-4D6E-A4B6-D226112782FD}"/>
    <hyperlink ref="J21" r:id="rId20" xr:uid="{5227BEDA-1AEB-49BC-AE81-EC245BAEE0E1}"/>
    <hyperlink ref="J23" r:id="rId21" xr:uid="{0B130975-5312-4E65-BC4F-6B33F1313B35}"/>
    <hyperlink ref="J41" r:id="rId22" xr:uid="{C0767B85-76D0-4FCD-BAC2-6E3F5026215F}"/>
    <hyperlink ref="J42" r:id="rId23" xr:uid="{841EAFE9-D3B5-4E71-AE55-50C437187339}"/>
    <hyperlink ref="I10" r:id="rId24" xr:uid="{063FEE8F-8F47-4ACD-83C9-8FA6D9939773}"/>
    <hyperlink ref="I11" r:id="rId25" xr:uid="{8C2688EF-A988-434F-B517-6830EF466EE9}"/>
    <hyperlink ref="I24" r:id="rId26" xr:uid="{C8B73902-56D4-4951-AA70-FA0A79ED0544}"/>
    <hyperlink ref="I12" r:id="rId27" xr:uid="{F98CED3D-9866-4C60-8C32-27550330025C}"/>
    <hyperlink ref="I13" r:id="rId28" xr:uid="{0E06E637-40C0-4DA3-AD4A-543E717E5D35}"/>
    <hyperlink ref="I14" r:id="rId29" xr:uid="{BE67FB5B-B811-454B-BFFA-E432384580C6}"/>
    <hyperlink ref="I15" r:id="rId30" xr:uid="{00B99501-0F3A-4CFB-89FB-8CCAD9243FBD}"/>
    <hyperlink ref="I16" r:id="rId31" xr:uid="{505B6203-95D3-482C-A9F4-C4E6AD2D05C9}"/>
    <hyperlink ref="I17" r:id="rId32" xr:uid="{D0D7C9AE-B263-4556-8D63-DCA9712421BA}"/>
    <hyperlink ref="I18" r:id="rId33" xr:uid="{B89554FD-03D5-4E51-B5F9-9CFEE8A5140B}"/>
    <hyperlink ref="I19" r:id="rId34" xr:uid="{6A90AB10-DBAD-47B0-9217-09170E72EE7B}"/>
    <hyperlink ref="I20" r:id="rId35" xr:uid="{3F9B23DA-FB48-4596-AF14-54BFDCF97E5E}"/>
    <hyperlink ref="I21" r:id="rId36" xr:uid="{18D3C50E-4CAA-4E65-B53F-CF22CB506A28}"/>
    <hyperlink ref="I22" r:id="rId37" xr:uid="{0D8C70E9-E430-45CE-8717-5517B9D3A3DD}"/>
    <hyperlink ref="I23" r:id="rId38" xr:uid="{DEB797C3-6787-419E-AE59-4C063A5B33DC}"/>
    <hyperlink ref="I25" r:id="rId39" xr:uid="{82DD3009-23E9-4FC7-8B12-09D04DB0B80E}"/>
    <hyperlink ref="I41" r:id="rId40" xr:uid="{3FC4F98F-3391-4CC4-863E-DBC6F2DC1F83}"/>
    <hyperlink ref="I42" r:id="rId41" xr:uid="{80FC1651-0B28-4BFC-8B17-EFD46A4E4320}"/>
    <hyperlink ref="J24" r:id="rId42" xr:uid="{14734DE2-CCF0-4695-A826-7CFAF2C8371A}"/>
    <hyperlink ref="I27" r:id="rId43" xr:uid="{FA61FA3D-C31E-46BB-947F-AC825E02645F}"/>
  </hyperlinks>
  <pageMargins left="0.7" right="0.7" top="0.75" bottom="0.75" header="0.3" footer="0.3"/>
  <pageSetup orientation="portrait" horizontalDpi="0" verticalDpi="0"/>
  <drawing r:id="rId44"/>
  <legacyDrawing r:id="rId4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B546B8-7AA5-4745-8775-E163C4E6B294}">
          <x14:formula1>
            <xm:f>Lists!$B$8:$B$10</xm:f>
          </x14:formula1>
          <xm:sqref>G10:G42</xm:sqref>
        </x14:dataValidation>
        <x14:dataValidation type="list" allowBlank="1" showInputMessage="1" showErrorMessage="1" xr:uid="{C200E744-6409-4A83-B8F9-EFEF5193CAB4}">
          <x14:formula1>
            <xm:f>Lists!$B$4:$B$5</xm:f>
          </x14:formula1>
          <xm:sqref>F10:F42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6" x14ac:dyDescent="0.3"/>
  <cols>
    <col min="1" max="1" width="11.59765625" customWidth="1"/>
    <col min="2" max="2" width="12.5" customWidth="1"/>
  </cols>
  <sheetData>
    <row r="4" spans="1:2" x14ac:dyDescent="0.3">
      <c r="A4" t="s">
        <v>141</v>
      </c>
      <c r="B4" t="s">
        <v>20</v>
      </c>
    </row>
    <row r="5" spans="1:2" x14ac:dyDescent="0.3">
      <c r="B5" t="s">
        <v>142</v>
      </c>
    </row>
    <row r="8" spans="1:2" x14ac:dyDescent="0.3">
      <c r="A8" t="s">
        <v>143</v>
      </c>
      <c r="B8" t="s">
        <v>49</v>
      </c>
    </row>
    <row r="9" spans="1:2" x14ac:dyDescent="0.3">
      <c r="B9" t="s">
        <v>21</v>
      </c>
    </row>
    <row r="10" spans="1:2" x14ac:dyDescent="0.3">
      <c r="B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Escenarios PE</vt:lpstr>
      <vt:lpstr>Hoja1</vt:lpstr>
      <vt:lpstr>Escenarios PE Semana 1 Dan y Jh</vt:lpstr>
      <vt:lpstr>Lists</vt:lpstr>
      <vt:lpstr>'Escenarios PE'!Área_de_impresión</vt:lpstr>
      <vt:lpstr>'Escenarios PE Semana 1 Dan y Jh'!Área_de_impresión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Daniel Alfonso Gamez Salcedo</cp:lastModifiedBy>
  <cp:revision/>
  <dcterms:created xsi:type="dcterms:W3CDTF">2020-03-14T20:55:17Z</dcterms:created>
  <dcterms:modified xsi:type="dcterms:W3CDTF">2023-12-03T02:32:00Z</dcterms:modified>
  <cp:category/>
  <cp:contentStatus/>
</cp:coreProperties>
</file>