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" sheetId="2" r:id="rId5"/>
    <sheet state="visible" name="burdonchart" sheetId="3" r:id="rId6"/>
  </sheets>
  <definedNames>
    <definedName hidden="1" localSheetId="0" name="_xlnm._FilterDatabase">Backlog!$A$1:$H$220</definedName>
  </definedNames>
  <calcPr/>
</workbook>
</file>

<file path=xl/sharedStrings.xml><?xml version="1.0" encoding="utf-8"?>
<sst xmlns="http://schemas.openxmlformats.org/spreadsheetml/2006/main" count="122" uniqueCount="67">
  <si>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</si>
  <si>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</si>
  <si>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</si>
  <si>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</si>
  <si>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</si>
  <si>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</si>
  <si>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</si>
  <si>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</si>
  <si>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</si>
  <si>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Crear cuenta de inicio de sesión</t>
  </si>
  <si>
    <t>Personal/Administrador</t>
  </si>
  <si>
    <t>Crear usuario y contraseña</t>
  </si>
  <si>
    <t>Iniciar sesión y gestionar la informacion del sistema</t>
  </si>
  <si>
    <t>Alta</t>
  </si>
  <si>
    <t>Terminado</t>
  </si>
  <si>
    <t>REQ002</t>
  </si>
  <si>
    <t>Acceso al aplicativo</t>
  </si>
  <si>
    <t xml:space="preserve">Personal </t>
  </si>
  <si>
    <t>Iniciar sesión</t>
  </si>
  <si>
    <t>Gestionar la informacion de los empleados</t>
  </si>
  <si>
    <t>P-101</t>
  </si>
  <si>
    <t>Proforma</t>
  </si>
  <si>
    <t xml:space="preserve">Gerente </t>
  </si>
  <si>
    <t>Agregar proforma</t>
  </si>
  <si>
    <t>registrar una proforma realizada</t>
  </si>
  <si>
    <t>Media</t>
  </si>
  <si>
    <t>En proceso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</si>
  <si>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</si>
  <si>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</si>
  <si>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</si>
  <si>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</si>
  <si>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</si>
  <si>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</si>
  <si>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</si>
  <si>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</si>
  <si>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</si>
  <si>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</si>
  <si>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</si>
  <si>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</si>
  <si>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ID</t>
  </si>
  <si>
    <t>Necesito</t>
  </si>
  <si>
    <t>así podre...</t>
  </si>
  <si>
    <t>Prioridad</t>
  </si>
  <si>
    <t>Status</t>
  </si>
  <si>
    <t>Terminada</t>
  </si>
  <si>
    <t>Tareas</t>
  </si>
  <si>
    <t>Asignado</t>
  </si>
  <si>
    <t>Estimado</t>
  </si>
  <si>
    <t>REQ001-1</t>
  </si>
  <si>
    <t>Crear un formulario para crear una cuenta.</t>
  </si>
  <si>
    <t>David Reyes</t>
  </si>
  <si>
    <t>REQ001-2</t>
  </si>
  <si>
    <t>Registro de cuentas en la base de datos.</t>
  </si>
  <si>
    <t>REQ001-3</t>
  </si>
  <si>
    <t>Confirmacion de registro de cuentas</t>
  </si>
  <si>
    <t>REQ002-1</t>
  </si>
  <si>
    <t>Crear un formulario para inicio de sesión.</t>
  </si>
  <si>
    <t>REQ002-2</t>
  </si>
  <si>
    <t>Validación de credenciales.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</si>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</sst>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rgb="FF0000FF"/>
      <name val="Arial"/>
    </font>
    <font>
      <sz val="10.0"/>
      <color theme="1"/>
      <name val="Arial"/>
    </font>
    <font>
      <color rgb="FF000000"/>
      <name val="Roboto"/>
    </font>
    <font>
      <sz val="10.0"/>
      <color rgb="FF000000"/>
      <name val="Arial"/>
    </font>
    <font>
      <sz val="10.0"/>
      <color theme="0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</fills>
  <borders count="3">
    <border/>
    <border>
      <left/>
      <right/>
      <top/>
      <bottom/>
    </border>
    <border>
      <left/>
      <right/>
      <top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1" fillId="3" fontId="3" numFmtId="0" xfId="0" applyBorder="1" applyFill="1" applyFont="1"/>
    <xf borderId="1" fillId="3" fontId="3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right"/>
    </xf>
    <xf borderId="0" fillId="0" fontId="5" numFmtId="0" xfId="0" applyFont="1"/>
    <xf borderId="1" fillId="4" fontId="3" numFmtId="0" xfId="0" applyAlignment="1" applyBorder="1" applyFill="1" applyFont="1">
      <alignment horizontal="right"/>
    </xf>
    <xf borderId="0" fillId="0" fontId="3" numFmtId="0" xfId="0" applyAlignment="1" applyFont="1">
      <alignment horizontal="right" readingOrder="0"/>
    </xf>
    <xf borderId="1" fillId="5" fontId="3" numFmtId="0" xfId="0" applyAlignment="1" applyBorder="1" applyFill="1" applyFont="1">
      <alignment horizontal="right"/>
    </xf>
    <xf borderId="1" fillId="4" fontId="3" numFmtId="0" xfId="0" applyAlignment="1" applyBorder="1" applyFont="1">
      <alignment horizontal="right" readingOrder="0"/>
    </xf>
    <xf borderId="1" fillId="5" fontId="3" numFmtId="0" xfId="0" applyAlignment="1" applyBorder="1" applyFont="1">
      <alignment horizontal="right" readingOrder="0"/>
    </xf>
    <xf borderId="2" fillId="4" fontId="3" numFmtId="0" xfId="0" applyAlignment="1" applyBorder="1" applyFont="1">
      <alignment horizontal="right" readingOrder="0"/>
    </xf>
    <xf borderId="2" fillId="5" fontId="3" numFmtId="0" xfId="0" applyAlignment="1" applyBorder="1" applyFont="1">
      <alignment horizontal="right"/>
    </xf>
    <xf borderId="0" fillId="6" fontId="3" numFmtId="0" xfId="0" applyAlignment="1" applyFill="1" applyFont="1">
      <alignment horizontal="right"/>
    </xf>
    <xf borderId="0" fillId="6" fontId="6" numFmtId="0" xfId="0" applyAlignment="1" applyFont="1">
      <alignment horizontal="right"/>
    </xf>
    <xf borderId="1" fillId="7" fontId="3" numFmtId="0" xfId="0" applyBorder="1" applyFill="1" applyFont="1"/>
    <xf borderId="0" fillId="0" fontId="7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urdonch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burdonchart!$B$11:$H$11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burdonchart!$B$12:$H$12</c:f>
              <c:numCache/>
            </c:numRef>
          </c:val>
          <c:smooth val="0"/>
        </c:ser>
        <c:axId val="2111596292"/>
        <c:axId val="744773764"/>
      </c:lineChart>
      <c:catAx>
        <c:axId val="2111596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744773764"/>
      </c:catAx>
      <c:valAx>
        <c:axId val="744773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211159629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962025</xdr:colOff>
      <xdr:row>12</xdr:row>
      <xdr:rowOff>133350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I4:I9" display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1.63"/>
    <col customWidth="1" min="3" max="3" width="29.38"/>
    <col customWidth="1" min="4" max="4" width="21.5"/>
    <col customWidth="1" min="5" max="5" width="54.38"/>
    <col customWidth="1" min="6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15.75" customHeight="1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G2" s="3" t="s">
        <v>13</v>
      </c>
      <c r="H2" s="3" t="s">
        <v>14</v>
      </c>
    </row>
    <row r="3" ht="15.75" customHeight="1">
      <c r="A3" s="5" t="s">
        <v>15</v>
      </c>
      <c r="B3" s="6" t="s">
        <v>16</v>
      </c>
      <c r="C3" s="6" t="s">
        <v>17</v>
      </c>
      <c r="D3" s="7" t="s">
        <v>18</v>
      </c>
      <c r="E3" s="6" t="s">
        <v>19</v>
      </c>
      <c r="G3" s="5" t="s">
        <v>13</v>
      </c>
      <c r="H3" s="6" t="s">
        <v>14</v>
      </c>
    </row>
    <row r="4" ht="15.75" hidden="1" customHeight="1">
      <c r="A4" s="5" t="s">
        <v>20</v>
      </c>
      <c r="B4" s="5" t="s">
        <v>21</v>
      </c>
      <c r="C4" s="5" t="s">
        <v>22</v>
      </c>
      <c r="D4" s="5" t="s">
        <v>23</v>
      </c>
      <c r="E4" s="5" t="s">
        <v>24</v>
      </c>
      <c r="G4" s="5" t="s">
        <v>25</v>
      </c>
      <c r="H4" s="5" t="s">
        <v>26</v>
      </c>
    </row>
    <row r="5" ht="15.75" hidden="1" customHeight="1">
      <c r="A5" s="5" t="s">
        <v>27</v>
      </c>
      <c r="B5" s="5" t="s">
        <v>21</v>
      </c>
      <c r="C5" s="5" t="s">
        <v>22</v>
      </c>
      <c r="D5" s="5" t="s">
        <v>28</v>
      </c>
      <c r="E5" s="5" t="s">
        <v>29</v>
      </c>
      <c r="G5" s="5" t="s">
        <v>25</v>
      </c>
      <c r="H5" s="5" t="s">
        <v>26</v>
      </c>
    </row>
    <row r="6" ht="15.75" hidden="1" customHeight="1">
      <c r="A6" s="5" t="s">
        <v>30</v>
      </c>
      <c r="B6" s="5" t="s">
        <v>21</v>
      </c>
      <c r="C6" s="5" t="s">
        <v>22</v>
      </c>
      <c r="D6" s="5" t="s">
        <v>31</v>
      </c>
      <c r="E6" s="5" t="s">
        <v>32</v>
      </c>
      <c r="G6" s="5" t="s">
        <v>25</v>
      </c>
      <c r="H6" s="5" t="s">
        <v>26</v>
      </c>
    </row>
    <row r="7" ht="15.75" hidden="1" customHeight="1">
      <c r="A7" s="5" t="s">
        <v>33</v>
      </c>
      <c r="B7" s="5" t="s">
        <v>21</v>
      </c>
      <c r="C7" s="5" t="s">
        <v>22</v>
      </c>
      <c r="D7" s="5" t="s">
        <v>34</v>
      </c>
      <c r="E7" s="5" t="s">
        <v>35</v>
      </c>
      <c r="G7" s="5" t="s">
        <v>25</v>
      </c>
      <c r="H7" s="5" t="s">
        <v>26</v>
      </c>
    </row>
    <row r="8" ht="15.75" hidden="1" customHeight="1">
      <c r="A8" s="5" t="s">
        <v>36</v>
      </c>
      <c r="B8" s="5" t="s">
        <v>21</v>
      </c>
      <c r="C8" s="5" t="s">
        <v>22</v>
      </c>
      <c r="D8" s="5" t="s">
        <v>37</v>
      </c>
      <c r="E8" s="5" t="s">
        <v>38</v>
      </c>
      <c r="G8" s="5" t="s">
        <v>25</v>
      </c>
      <c r="H8" s="5" t="s">
        <v>26</v>
      </c>
    </row>
    <row r="9" ht="15.75" hidden="1" customHeight="1"/>
    <row r="10" ht="15.75" hidden="1" customHeight="1"/>
    <row r="11" ht="15.75" hidden="1" customHeight="1"/>
    <row r="12" ht="15.75" hidden="1" customHeight="1"/>
    <row r="13" ht="15.75" hidden="1" customHeight="1"/>
    <row r="14" ht="15.75" hidden="1" customHeight="1"/>
    <row r="15" ht="15.75" hidden="1" customHeight="1"/>
    <row r="16" ht="15.75" hidden="1" customHeight="1"/>
    <row r="17" ht="15.75" hidden="1" customHeight="1"/>
    <row r="18" ht="15.75" hidden="1" customHeight="1"/>
    <row r="19" ht="15.75" hidden="1" customHeight="1"/>
    <row r="20" ht="15.75" hidden="1" customHeight="1"/>
    <row r="21" ht="15.75" hidden="1" customHeight="1"/>
    <row r="22" ht="15.75" hidden="1" customHeight="1"/>
    <row r="23" ht="15.75" hidden="1" customHeight="1"/>
    <row r="24" ht="15.75" hidden="1" customHeight="1"/>
    <row r="25" ht="15.75" hidden="1" customHeight="1"/>
    <row r="26" ht="15.75" hidden="1" customHeight="1"/>
    <row r="27" ht="15.75" hidden="1" customHeight="1"/>
    <row r="28" ht="15.75" hidden="1" customHeight="1"/>
    <row r="29" ht="15.75" hidden="1" customHeight="1"/>
    <row r="30" ht="15.75" hidden="1" customHeight="1"/>
    <row r="31" ht="15.75" hidden="1" customHeight="1"/>
    <row r="32" ht="15.75" hidden="1" customHeight="1"/>
    <row r="33" ht="15.75" hidden="1" customHeight="1"/>
    <row r="34" ht="15.75" hidden="1" customHeight="1"/>
    <row r="35" ht="15.75" hidden="1" customHeight="1"/>
    <row r="36" ht="15.75" hidden="1" customHeight="1"/>
    <row r="37" ht="15.75" hidden="1" customHeight="1"/>
    <row r="38" ht="15.75" hidden="1" customHeight="1"/>
    <row r="39" ht="15.75" hidden="1" customHeight="1"/>
    <row r="40" ht="15.75" hidden="1" customHeight="1"/>
    <row r="41" ht="15.75" hidden="1" customHeight="1"/>
    <row r="42" ht="15.75" hidden="1" customHeight="1"/>
    <row r="43" ht="15.75" hidden="1" customHeight="1"/>
    <row r="44" ht="15.75" hidden="1" customHeight="1"/>
    <row r="45" ht="15.75" hidden="1" customHeight="1"/>
    <row r="46" ht="15.75" hidden="1" customHeight="1"/>
    <row r="47" ht="15.75" hidden="1" customHeight="1"/>
    <row r="48" ht="15.75" hidden="1" customHeight="1"/>
    <row r="49" ht="15.75" hidden="1" customHeight="1"/>
    <row r="50" ht="15.75" hidden="1" customHeight="1"/>
    <row r="51" ht="15.75" hidden="1" customHeight="1"/>
    <row r="52" ht="15.75" hidden="1" customHeight="1"/>
    <row r="53" ht="15.75" hidden="1" customHeight="1"/>
    <row r="54" ht="15.75" hidden="1" customHeight="1"/>
    <row r="55" ht="15.75" hidden="1" customHeight="1"/>
    <row r="56" ht="15.75" hidden="1" customHeight="1"/>
    <row r="57" ht="15.75" hidden="1" customHeight="1"/>
    <row r="58" ht="15.75" hidden="1" customHeight="1"/>
    <row r="59" ht="15.75" hidden="1" customHeight="1"/>
    <row r="60" ht="15.75" hidden="1" customHeight="1"/>
    <row r="61" ht="15.75" hidden="1" customHeight="1"/>
    <row r="62" ht="15.75" hidden="1" customHeight="1"/>
    <row r="63" ht="15.75" hidden="1" customHeight="1"/>
    <row r="64" ht="15.75" hidden="1" customHeight="1"/>
    <row r="65" ht="15.75" hidden="1" customHeight="1"/>
    <row r="66" ht="15.75" hidden="1" customHeight="1"/>
    <row r="67" ht="15.75" hidden="1" customHeight="1"/>
    <row r="68" ht="15.75" hidden="1" customHeight="1"/>
    <row r="69" ht="15.75" hidden="1" customHeight="1"/>
    <row r="70" ht="15.75" hidden="1" customHeight="1"/>
    <row r="71" ht="15.75" hidden="1" customHeight="1"/>
    <row r="72" ht="15.75" hidden="1" customHeight="1"/>
    <row r="73" ht="15.75" hidden="1" customHeight="1"/>
    <row r="74" ht="15.75" hidden="1" customHeight="1"/>
    <row r="75" ht="15.75" hidden="1" customHeight="1"/>
    <row r="76" ht="15.75" hidden="1" customHeight="1"/>
    <row r="77" ht="15.75" hidden="1" customHeight="1"/>
    <row r="78" ht="15.75" hidden="1" customHeight="1"/>
    <row r="79" ht="15.75" hidden="1" customHeight="1"/>
    <row r="80" ht="15.75" hidden="1" customHeight="1"/>
    <row r="81" ht="15.75" hidden="1" customHeight="1"/>
    <row r="82" ht="15.75" hidden="1" customHeight="1"/>
    <row r="83" ht="15.75" hidden="1" customHeight="1"/>
    <row r="84" ht="15.75" hidden="1" customHeight="1"/>
    <row r="85" ht="15.75" hidden="1" customHeight="1"/>
    <row r="86" ht="15.75" hidden="1" customHeight="1"/>
    <row r="87" ht="15.75" hidden="1" customHeight="1"/>
    <row r="88" ht="15.75" hidden="1" customHeight="1"/>
    <row r="89" ht="15.75" hidden="1" customHeight="1"/>
    <row r="90" ht="15.75" hidden="1" customHeight="1"/>
    <row r="91" ht="15.75" hidden="1" customHeight="1"/>
    <row r="92" ht="15.75" hidden="1" customHeight="1"/>
    <row r="93" ht="15.75" hidden="1" customHeight="1"/>
    <row r="94" ht="15.75" hidden="1" customHeight="1"/>
    <row r="95" ht="15.75" hidden="1" customHeight="1"/>
    <row r="96" ht="15.75" hidden="1" customHeight="1"/>
    <row r="97" ht="15.75" hidden="1" customHeight="1"/>
    <row r="98" ht="15.75" hidden="1" customHeight="1"/>
    <row r="99" ht="15.75" hidden="1" customHeight="1"/>
    <row r="100" ht="15.75" hidden="1" customHeight="1"/>
    <row r="101" ht="15.75" hidden="1" customHeight="1"/>
    <row r="102" ht="15.75" hidden="1" customHeight="1"/>
    <row r="103" ht="15.75" hidden="1" customHeight="1"/>
    <row r="104" ht="15.75" hidden="1" customHeight="1"/>
    <row r="105" ht="15.75" hidden="1" customHeight="1"/>
    <row r="106" ht="15.75" hidden="1" customHeight="1"/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H$220">
    <filterColumn colId="6">
      <filters>
        <filter val="Alta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4" width="18.88"/>
    <col customWidth="1" min="5" max="5" width="20.75"/>
    <col customWidth="1" min="6" max="6" width="56.13"/>
  </cols>
  <sheetData>
    <row r="1" ht="15.75" customHeight="1"/>
    <row r="2" ht="15.75" customHeight="1"/>
    <row r="3" ht="15.75" customHeight="1">
      <c r="B3" s="2" t="s">
        <v>39</v>
      </c>
      <c r="C3" s="2" t="s">
        <v>1</v>
      </c>
      <c r="D3" s="2" t="s">
        <v>2</v>
      </c>
      <c r="E3" s="2" t="s">
        <v>40</v>
      </c>
      <c r="F3" s="2" t="s">
        <v>41</v>
      </c>
      <c r="G3" s="2" t="s">
        <v>5</v>
      </c>
      <c r="H3" s="2" t="s">
        <v>42</v>
      </c>
      <c r="I3" s="2" t="s">
        <v>43</v>
      </c>
    </row>
    <row r="4" ht="15.75" customHeight="1">
      <c r="B4" s="8" t="s">
        <v>8</v>
      </c>
      <c r="C4" s="9" t="s">
        <v>9</v>
      </c>
      <c r="D4" s="9" t="s">
        <v>10</v>
      </c>
      <c r="E4" s="10" t="s">
        <v>11</v>
      </c>
      <c r="F4" s="9" t="s">
        <v>12</v>
      </c>
      <c r="G4" s="8"/>
      <c r="H4" s="8" t="s">
        <v>13</v>
      </c>
      <c r="I4" s="8" t="s">
        <v>44</v>
      </c>
    </row>
    <row r="5" ht="15.75" customHeight="1">
      <c r="B5" s="5"/>
      <c r="C5" s="11" t="s">
        <v>45</v>
      </c>
      <c r="D5" s="5"/>
      <c r="E5" s="5"/>
      <c r="F5" s="5"/>
      <c r="G5" s="11" t="s">
        <v>46</v>
      </c>
      <c r="H5" s="5"/>
      <c r="I5" s="11" t="s">
        <v>47</v>
      </c>
    </row>
    <row r="6" ht="15.75" customHeight="1">
      <c r="B6" s="3" t="s">
        <v>48</v>
      </c>
      <c r="C6" s="4" t="s">
        <v>49</v>
      </c>
      <c r="G6" s="5" t="s">
        <v>50</v>
      </c>
      <c r="H6" s="5"/>
      <c r="I6" s="12">
        <v>4.0</v>
      </c>
    </row>
    <row r="7" ht="15.75" customHeight="1">
      <c r="B7" s="3" t="s">
        <v>51</v>
      </c>
      <c r="C7" s="4" t="s">
        <v>52</v>
      </c>
      <c r="G7" s="5" t="s">
        <v>50</v>
      </c>
      <c r="H7" s="5"/>
      <c r="I7" s="13">
        <v>2.0</v>
      </c>
    </row>
    <row r="8" ht="15.75" customHeight="1">
      <c r="B8" s="4" t="s">
        <v>53</v>
      </c>
      <c r="C8" s="14" t="s">
        <v>54</v>
      </c>
      <c r="G8" s="5" t="s">
        <v>50</v>
      </c>
      <c r="H8" s="5"/>
      <c r="I8" s="6">
        <v>1.0</v>
      </c>
    </row>
    <row r="9" ht="15.75" customHeight="1">
      <c r="B9" s="2" t="s">
        <v>39</v>
      </c>
      <c r="C9" s="2" t="s">
        <v>1</v>
      </c>
      <c r="D9" s="2" t="s">
        <v>2</v>
      </c>
      <c r="E9" s="2" t="s">
        <v>40</v>
      </c>
      <c r="F9" s="2" t="s">
        <v>41</v>
      </c>
      <c r="G9" s="2" t="s">
        <v>5</v>
      </c>
      <c r="H9" s="2" t="s">
        <v>42</v>
      </c>
      <c r="I9" s="2" t="s">
        <v>43</v>
      </c>
    </row>
    <row r="10" ht="15.75" customHeight="1">
      <c r="B10" s="8" t="s">
        <v>15</v>
      </c>
      <c r="C10" s="9" t="s">
        <v>16</v>
      </c>
      <c r="D10" s="9" t="s">
        <v>17</v>
      </c>
      <c r="E10" s="9" t="s">
        <v>18</v>
      </c>
      <c r="F10" s="9" t="s">
        <v>19</v>
      </c>
      <c r="G10" s="8"/>
      <c r="H10" s="8" t="s">
        <v>13</v>
      </c>
      <c r="I10" s="8" t="s">
        <v>26</v>
      </c>
    </row>
    <row r="11" ht="15.75" customHeight="1">
      <c r="B11" s="5"/>
      <c r="C11" s="11" t="s">
        <v>45</v>
      </c>
      <c r="D11" s="5"/>
      <c r="E11" s="5"/>
      <c r="F11" s="5"/>
      <c r="G11" s="11" t="s">
        <v>46</v>
      </c>
      <c r="H11" s="5"/>
      <c r="I11" s="11" t="s">
        <v>47</v>
      </c>
    </row>
    <row r="12" ht="15.75" customHeight="1">
      <c r="B12" s="5" t="s">
        <v>55</v>
      </c>
      <c r="C12" s="6" t="s">
        <v>56</v>
      </c>
      <c r="G12" s="5" t="s">
        <v>50</v>
      </c>
      <c r="H12" s="5"/>
      <c r="I12" s="15">
        <v>3.0</v>
      </c>
    </row>
    <row r="13" ht="15.75" customHeight="1">
      <c r="B13" s="5" t="s">
        <v>57</v>
      </c>
      <c r="C13" s="6" t="s">
        <v>58</v>
      </c>
      <c r="G13" s="5" t="s">
        <v>50</v>
      </c>
      <c r="H13" s="5"/>
      <c r="I13" s="15">
        <v>2.0</v>
      </c>
    </row>
    <row r="14" ht="15.75" customHeight="1">
      <c r="B14" s="5"/>
      <c r="C14" s="5"/>
      <c r="G14" s="5"/>
      <c r="H14" s="5"/>
      <c r="I14" s="6"/>
    </row>
    <row r="15" ht="15.75" customHeight="1">
      <c r="B15" s="5"/>
      <c r="C15" s="16"/>
      <c r="G15" s="5"/>
      <c r="H15" s="5"/>
      <c r="I15" s="5"/>
    </row>
    <row r="16" ht="15.75" customHeight="1">
      <c r="B16" s="2"/>
      <c r="C16" s="2"/>
      <c r="D16" s="2"/>
      <c r="E16" s="2"/>
      <c r="F16" s="2"/>
      <c r="G16" s="2"/>
      <c r="H16" s="2"/>
      <c r="I16" s="2"/>
    </row>
    <row r="17" ht="15.75" customHeight="1">
      <c r="B17" s="5"/>
      <c r="C17" s="5"/>
      <c r="G17" s="5"/>
      <c r="H17" s="5"/>
      <c r="I17" s="15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6:F6"/>
    <mergeCell ref="C7:F7"/>
    <mergeCell ref="C8:F8"/>
    <mergeCell ref="C12:F12"/>
    <mergeCell ref="C13:F13"/>
    <mergeCell ref="C14:F14"/>
    <mergeCell ref="C15:F15"/>
    <mergeCell ref="C17:F1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4.75"/>
    <col customWidth="1" min="3" max="6" width="12.63"/>
  </cols>
  <sheetData>
    <row r="1" ht="15.75" customHeight="1"/>
    <row r="2" ht="15.75" customHeight="1"/>
    <row r="3" ht="15.75" customHeight="1">
      <c r="B3" s="5"/>
      <c r="C3" s="5" t="s">
        <v>47</v>
      </c>
      <c r="D3" s="5" t="s">
        <v>59</v>
      </c>
      <c r="E3" s="5" t="s">
        <v>60</v>
      </c>
      <c r="F3" s="5" t="s">
        <v>61</v>
      </c>
      <c r="G3" s="5" t="s">
        <v>62</v>
      </c>
      <c r="H3" s="5" t="s">
        <v>63</v>
      </c>
      <c r="I3" s="5" t="s">
        <v>64</v>
      </c>
    </row>
    <row r="4" ht="15.75" customHeight="1">
      <c r="B4" s="3" t="s">
        <v>48</v>
      </c>
      <c r="C4" s="17">
        <v>4.0</v>
      </c>
      <c r="D4" s="18">
        <v>0.0</v>
      </c>
      <c r="E4" s="15">
        <v>0.0</v>
      </c>
      <c r="F4" s="18">
        <v>0.0</v>
      </c>
      <c r="G4" s="18">
        <v>1.0</v>
      </c>
      <c r="H4" s="18">
        <v>1.0</v>
      </c>
      <c r="I4" s="19">
        <f>SUM(D4:H4)</f>
        <v>2</v>
      </c>
    </row>
    <row r="5" ht="15.75" customHeight="1">
      <c r="B5" s="3" t="s">
        <v>51</v>
      </c>
      <c r="C5" s="20">
        <v>2.0</v>
      </c>
      <c r="D5" s="15">
        <v>1.0</v>
      </c>
      <c r="E5" s="18">
        <v>0.0</v>
      </c>
      <c r="F5" s="15">
        <v>0.0</v>
      </c>
      <c r="G5" s="15">
        <v>1.0</v>
      </c>
      <c r="H5" s="15">
        <v>0.0</v>
      </c>
      <c r="I5" s="21">
        <v>1.0</v>
      </c>
    </row>
    <row r="6" ht="15.75" customHeight="1">
      <c r="A6" s="5"/>
      <c r="B6" s="4" t="s">
        <v>53</v>
      </c>
      <c r="C6" s="20">
        <v>1.0</v>
      </c>
      <c r="D6" s="18">
        <v>0.0</v>
      </c>
      <c r="E6" s="18">
        <v>0.0</v>
      </c>
      <c r="F6" s="18">
        <v>1.0</v>
      </c>
      <c r="G6" s="18">
        <v>0.0</v>
      </c>
      <c r="H6" s="18">
        <v>0.0</v>
      </c>
      <c r="I6" s="21">
        <v>1.0</v>
      </c>
    </row>
    <row r="7" ht="15.75" customHeight="1">
      <c r="A7" s="5"/>
      <c r="B7" s="5" t="s">
        <v>55</v>
      </c>
      <c r="C7" s="20">
        <v>3.0</v>
      </c>
      <c r="D7" s="18">
        <v>0.0</v>
      </c>
      <c r="E7" s="18">
        <v>0.0</v>
      </c>
      <c r="F7" s="18">
        <v>1.0</v>
      </c>
      <c r="G7" s="15">
        <v>0.0</v>
      </c>
      <c r="H7" s="18">
        <v>0.0</v>
      </c>
      <c r="I7" s="19">
        <f t="shared" ref="I7:I8" si="1">SUM(D7:H7)</f>
        <v>1</v>
      </c>
    </row>
    <row r="8" ht="15.75" customHeight="1">
      <c r="B8" s="5" t="s">
        <v>57</v>
      </c>
      <c r="C8" s="22">
        <v>2.0</v>
      </c>
      <c r="D8" s="18">
        <v>0.0</v>
      </c>
      <c r="E8" s="18">
        <v>0.0</v>
      </c>
      <c r="F8" s="18">
        <v>1.0</v>
      </c>
      <c r="G8" s="18">
        <v>0.0</v>
      </c>
      <c r="H8" s="15">
        <v>0.0</v>
      </c>
      <c r="I8" s="23">
        <f t="shared" si="1"/>
        <v>1</v>
      </c>
    </row>
    <row r="9" ht="15.75" customHeight="1">
      <c r="B9" s="5"/>
      <c r="C9" s="24"/>
      <c r="D9" s="15"/>
      <c r="E9" s="15"/>
      <c r="F9" s="15"/>
      <c r="G9" s="15"/>
      <c r="H9" s="15"/>
      <c r="I9" s="25"/>
    </row>
    <row r="10" ht="15.75" customHeight="1"/>
    <row r="11" ht="15.75" customHeight="1">
      <c r="B11" s="26" t="s">
        <v>65</v>
      </c>
      <c r="C11" s="27">
        <f>SUM(C4:C9)</f>
        <v>12</v>
      </c>
      <c r="D11" s="27">
        <f t="shared" ref="D11:H11" si="2">C11-SUM(D4:D9)</f>
        <v>11</v>
      </c>
      <c r="E11" s="27">
        <f t="shared" si="2"/>
        <v>11</v>
      </c>
      <c r="F11" s="27">
        <f t="shared" si="2"/>
        <v>8</v>
      </c>
      <c r="G11" s="27">
        <f t="shared" si="2"/>
        <v>6</v>
      </c>
      <c r="H11" s="27">
        <f t="shared" si="2"/>
        <v>5</v>
      </c>
    </row>
    <row r="12" ht="32.25" customHeight="1">
      <c r="B12" s="26" t="s">
        <v>66</v>
      </c>
      <c r="C12" s="27">
        <f>SUM(C4:C9)</f>
        <v>12</v>
      </c>
      <c r="D12" s="5">
        <f>C12-(SUM(C4:C9)/5)</f>
        <v>9.6</v>
      </c>
      <c r="E12" s="5">
        <f>D12-(SUM(C4:C9)/5)</f>
        <v>7.2</v>
      </c>
      <c r="F12" s="5">
        <f>E12-(SUM(C4:C9)/5)</f>
        <v>4.8</v>
      </c>
      <c r="G12" s="5">
        <f>F12-(SUM(C4:C9)/5)</f>
        <v>2.4</v>
      </c>
      <c r="H12" s="5">
        <f>G12-(SUM(C4:C9)/5)</f>
        <v>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