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fehrminator/"/>
    </mc:Choice>
  </mc:AlternateContent>
  <xr:revisionPtr revIDLastSave="0" documentId="8_{50261CF2-F009-5A47-A9C8-70893848955B}" xr6:coauthVersionLast="36" xr6:coauthVersionMax="36" xr10:uidLastSave="{00000000-0000-0000-0000-000000000000}"/>
  <bookViews>
    <workbookView xWindow="920" yWindow="640" windowWidth="26500" windowHeight="16220" activeTab="3" xr2:uid="{29A8BBA8-8134-DE49-96D2-ABB6257BC38C}"/>
  </bookViews>
  <sheets>
    <sheet name="Spec" sheetId="11" r:id="rId1"/>
    <sheet name="Customer Data" sheetId="16" r:id="rId2"/>
    <sheet name="datageneration_sample_spreadshe" sheetId="17" r:id="rId3"/>
    <sheet name="Formulas" sheetId="2" r:id="rId4"/>
    <sheet name="NULL Values Example" sheetId="9" r:id="rId5"/>
    <sheet name="Distributions" sheetId="14" r:id="rId6"/>
    <sheet name="assemble.awk " sheetId="12" r:id="rId7"/>
  </sheets>
  <definedNames>
    <definedName name="_xlnm._FilterDatabase" localSheetId="4" hidden="1">'NULL Values Example'!$A$1:$AD$177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4" l="1"/>
  <c r="D5" i="14"/>
  <c r="D3" i="14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3" i="9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G4" i="14" l="1"/>
  <c r="G5" i="14"/>
  <c r="G3" i="14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3" i="9"/>
  <c r="A4" i="9"/>
  <c r="B4" i="9"/>
  <c r="C4" i="9"/>
  <c r="E4" i="9"/>
  <c r="F4" i="9"/>
  <c r="H4" i="9"/>
  <c r="J4" i="9"/>
  <c r="I4" i="9" s="1"/>
  <c r="K4" i="9"/>
  <c r="L4" i="9"/>
  <c r="M4" i="9"/>
  <c r="N4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A5" i="9"/>
  <c r="B5" i="9"/>
  <c r="C5" i="9"/>
  <c r="E5" i="9"/>
  <c r="F5" i="9"/>
  <c r="H5" i="9"/>
  <c r="J5" i="9"/>
  <c r="I5" i="9" s="1"/>
  <c r="K5" i="9"/>
  <c r="L5" i="9"/>
  <c r="M5" i="9"/>
  <c r="N5" i="9"/>
  <c r="A6" i="9"/>
  <c r="B6" i="9"/>
  <c r="C6" i="9"/>
  <c r="E6" i="9"/>
  <c r="F6" i="9"/>
  <c r="H6" i="9"/>
  <c r="J6" i="9"/>
  <c r="I6" i="9" s="1"/>
  <c r="K6" i="9"/>
  <c r="L6" i="9"/>
  <c r="M6" i="9"/>
  <c r="N6" i="9"/>
  <c r="A7" i="9"/>
  <c r="B7" i="9"/>
  <c r="C7" i="9"/>
  <c r="E7" i="9"/>
  <c r="F7" i="9"/>
  <c r="H7" i="9"/>
  <c r="J7" i="9"/>
  <c r="I7" i="9" s="1"/>
  <c r="K7" i="9"/>
  <c r="L7" i="9"/>
  <c r="M7" i="9"/>
  <c r="N7" i="9"/>
  <c r="A8" i="9"/>
  <c r="B8" i="9"/>
  <c r="C8" i="9"/>
  <c r="E8" i="9"/>
  <c r="F8" i="9"/>
  <c r="H8" i="9"/>
  <c r="J8" i="9"/>
  <c r="I8" i="9" s="1"/>
  <c r="K8" i="9"/>
  <c r="L8" i="9"/>
  <c r="M8" i="9"/>
  <c r="N8" i="9"/>
  <c r="A9" i="9"/>
  <c r="B9" i="9"/>
  <c r="C9" i="9"/>
  <c r="E9" i="9"/>
  <c r="F9" i="9"/>
  <c r="H9" i="9"/>
  <c r="J9" i="9"/>
  <c r="I9" i="9" s="1"/>
  <c r="K9" i="9"/>
  <c r="L9" i="9"/>
  <c r="M9" i="9"/>
  <c r="N9" i="9"/>
  <c r="A10" i="9"/>
  <c r="B10" i="9"/>
  <c r="C10" i="9"/>
  <c r="E10" i="9"/>
  <c r="F10" i="9"/>
  <c r="H10" i="9"/>
  <c r="J10" i="9"/>
  <c r="I10" i="9" s="1"/>
  <c r="K10" i="9"/>
  <c r="L10" i="9"/>
  <c r="M10" i="9"/>
  <c r="N10" i="9"/>
  <c r="A11" i="9"/>
  <c r="B11" i="9"/>
  <c r="C11" i="9"/>
  <c r="E11" i="9"/>
  <c r="F11" i="9"/>
  <c r="H11" i="9"/>
  <c r="J11" i="9"/>
  <c r="I11" i="9" s="1"/>
  <c r="K11" i="9"/>
  <c r="L11" i="9"/>
  <c r="M11" i="9"/>
  <c r="N11" i="9"/>
  <c r="A12" i="9"/>
  <c r="B12" i="9"/>
  <c r="C12" i="9"/>
  <c r="E12" i="9"/>
  <c r="F12" i="9"/>
  <c r="H12" i="9"/>
  <c r="J12" i="9"/>
  <c r="I12" i="9" s="1"/>
  <c r="K12" i="9"/>
  <c r="L12" i="9"/>
  <c r="M12" i="9"/>
  <c r="N12" i="9"/>
  <c r="A13" i="9"/>
  <c r="B13" i="9"/>
  <c r="C13" i="9"/>
  <c r="E13" i="9"/>
  <c r="F13" i="9"/>
  <c r="H13" i="9"/>
  <c r="J13" i="9"/>
  <c r="I13" i="9" s="1"/>
  <c r="K13" i="9"/>
  <c r="L13" i="9"/>
  <c r="M13" i="9"/>
  <c r="N13" i="9"/>
  <c r="A14" i="9"/>
  <c r="B14" i="9"/>
  <c r="C14" i="9"/>
  <c r="E14" i="9"/>
  <c r="F14" i="9"/>
  <c r="H14" i="9"/>
  <c r="J14" i="9"/>
  <c r="I14" i="9" s="1"/>
  <c r="K14" i="9"/>
  <c r="L14" i="9"/>
  <c r="M14" i="9"/>
  <c r="N14" i="9"/>
  <c r="A15" i="9"/>
  <c r="B15" i="9"/>
  <c r="C15" i="9"/>
  <c r="E15" i="9"/>
  <c r="F15" i="9"/>
  <c r="H15" i="9"/>
  <c r="J15" i="9"/>
  <c r="I15" i="9" s="1"/>
  <c r="K15" i="9"/>
  <c r="L15" i="9"/>
  <c r="M15" i="9"/>
  <c r="N15" i="9"/>
  <c r="A16" i="9"/>
  <c r="B16" i="9"/>
  <c r="C16" i="9"/>
  <c r="E16" i="9"/>
  <c r="F16" i="9"/>
  <c r="H16" i="9"/>
  <c r="J16" i="9"/>
  <c r="I16" i="9" s="1"/>
  <c r="K16" i="9"/>
  <c r="L16" i="9"/>
  <c r="M16" i="9"/>
  <c r="N16" i="9"/>
  <c r="A17" i="9"/>
  <c r="B17" i="9"/>
  <c r="C17" i="9"/>
  <c r="E17" i="9"/>
  <c r="F17" i="9"/>
  <c r="H17" i="9"/>
  <c r="J17" i="9"/>
  <c r="I17" i="9" s="1"/>
  <c r="K17" i="9"/>
  <c r="L17" i="9"/>
  <c r="M17" i="9"/>
  <c r="N17" i="9"/>
  <c r="A18" i="9"/>
  <c r="B18" i="9"/>
  <c r="C18" i="9"/>
  <c r="E18" i="9"/>
  <c r="F18" i="9"/>
  <c r="H18" i="9"/>
  <c r="J18" i="9"/>
  <c r="I18" i="9" s="1"/>
  <c r="K18" i="9"/>
  <c r="L18" i="9"/>
  <c r="M18" i="9"/>
  <c r="N18" i="9"/>
  <c r="A19" i="9"/>
  <c r="B19" i="9"/>
  <c r="C19" i="9"/>
  <c r="E19" i="9"/>
  <c r="F19" i="9"/>
  <c r="H19" i="9"/>
  <c r="J19" i="9"/>
  <c r="I19" i="9" s="1"/>
  <c r="K19" i="9"/>
  <c r="L19" i="9"/>
  <c r="M19" i="9"/>
  <c r="N19" i="9"/>
  <c r="A20" i="9"/>
  <c r="B20" i="9"/>
  <c r="C20" i="9"/>
  <c r="E20" i="9"/>
  <c r="F20" i="9"/>
  <c r="H20" i="9"/>
  <c r="J20" i="9"/>
  <c r="I20" i="9" s="1"/>
  <c r="K20" i="9"/>
  <c r="L20" i="9"/>
  <c r="M20" i="9"/>
  <c r="N20" i="9"/>
  <c r="A21" i="9"/>
  <c r="B21" i="9"/>
  <c r="C21" i="9"/>
  <c r="E21" i="9"/>
  <c r="F21" i="9"/>
  <c r="H21" i="9"/>
  <c r="J21" i="9"/>
  <c r="I21" i="9" s="1"/>
  <c r="K21" i="9"/>
  <c r="L21" i="9"/>
  <c r="M21" i="9"/>
  <c r="N21" i="9"/>
  <c r="A22" i="9"/>
  <c r="B22" i="9"/>
  <c r="C22" i="9"/>
  <c r="E22" i="9"/>
  <c r="F22" i="9"/>
  <c r="H22" i="9"/>
  <c r="J22" i="9"/>
  <c r="I22" i="9" s="1"/>
  <c r="K22" i="9"/>
  <c r="L22" i="9"/>
  <c r="M22" i="9"/>
  <c r="N22" i="9"/>
  <c r="K3" i="9"/>
  <c r="L3" i="9"/>
  <c r="J3" i="9"/>
  <c r="A4" i="2"/>
  <c r="B4" i="2"/>
  <c r="C4" i="2"/>
  <c r="F4" i="2"/>
  <c r="H4" i="2"/>
  <c r="G4" i="2" s="1"/>
  <c r="K4" i="2"/>
  <c r="L4" i="2"/>
  <c r="M4" i="2"/>
  <c r="N4" i="2"/>
  <c r="O4" i="2"/>
  <c r="P4" i="2"/>
  <c r="P5" i="2" s="1"/>
  <c r="P6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B5" i="2"/>
  <c r="C5" i="2"/>
  <c r="F5" i="2"/>
  <c r="H5" i="2"/>
  <c r="G5" i="2" s="1"/>
  <c r="K5" i="2"/>
  <c r="L5" i="2"/>
  <c r="M5" i="2"/>
  <c r="N5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B6" i="2"/>
  <c r="C6" i="2"/>
  <c r="E6" i="2" s="1"/>
  <c r="F6" i="2"/>
  <c r="H6" i="2"/>
  <c r="K6" i="2"/>
  <c r="L6" i="2"/>
  <c r="M6" i="2"/>
  <c r="N6" i="2"/>
  <c r="B7" i="2"/>
  <c r="C7" i="2"/>
  <c r="F7" i="2"/>
  <c r="H7" i="2"/>
  <c r="K7" i="2"/>
  <c r="L7" i="2"/>
  <c r="M7" i="2"/>
  <c r="N7" i="2"/>
  <c r="B8" i="2"/>
  <c r="C8" i="2"/>
  <c r="F8" i="2"/>
  <c r="H8" i="2"/>
  <c r="K8" i="2"/>
  <c r="L8" i="2"/>
  <c r="M8" i="2"/>
  <c r="N8" i="2"/>
  <c r="B9" i="2"/>
  <c r="C9" i="2"/>
  <c r="E9" i="2"/>
  <c r="F9" i="2"/>
  <c r="H9" i="2"/>
  <c r="K9" i="2"/>
  <c r="L9" i="2"/>
  <c r="M9" i="2"/>
  <c r="N9" i="2"/>
  <c r="B10" i="2"/>
  <c r="C10" i="2"/>
  <c r="E10" i="2"/>
  <c r="F10" i="2"/>
  <c r="H10" i="2"/>
  <c r="K10" i="2"/>
  <c r="L10" i="2"/>
  <c r="M10" i="2"/>
  <c r="N10" i="2"/>
  <c r="B11" i="2"/>
  <c r="C11" i="2"/>
  <c r="F11" i="2"/>
  <c r="H11" i="2"/>
  <c r="K11" i="2"/>
  <c r="L11" i="2"/>
  <c r="M11" i="2"/>
  <c r="N11" i="2"/>
  <c r="B12" i="2"/>
  <c r="C12" i="2"/>
  <c r="F12" i="2"/>
  <c r="H12" i="2"/>
  <c r="G12" i="2" s="1"/>
  <c r="K12" i="2"/>
  <c r="L12" i="2"/>
  <c r="M12" i="2"/>
  <c r="N12" i="2"/>
  <c r="B13" i="2"/>
  <c r="C13" i="2"/>
  <c r="E13" i="2"/>
  <c r="F13" i="2"/>
  <c r="H13" i="2"/>
  <c r="K13" i="2"/>
  <c r="L13" i="2"/>
  <c r="M13" i="2"/>
  <c r="N13" i="2"/>
  <c r="B14" i="2"/>
  <c r="C14" i="2"/>
  <c r="E14" i="2"/>
  <c r="F14" i="2"/>
  <c r="H14" i="2"/>
  <c r="K14" i="2"/>
  <c r="L14" i="2"/>
  <c r="M14" i="2"/>
  <c r="N14" i="2"/>
  <c r="B15" i="2"/>
  <c r="C15" i="2"/>
  <c r="F15" i="2"/>
  <c r="H15" i="2"/>
  <c r="K15" i="2"/>
  <c r="L15" i="2"/>
  <c r="M15" i="2"/>
  <c r="N15" i="2"/>
  <c r="B16" i="2"/>
  <c r="C16" i="2"/>
  <c r="F16" i="2"/>
  <c r="H16" i="2"/>
  <c r="K16" i="2"/>
  <c r="L16" i="2"/>
  <c r="M16" i="2"/>
  <c r="N16" i="2"/>
  <c r="B17" i="2"/>
  <c r="C17" i="2"/>
  <c r="E17" i="2"/>
  <c r="F17" i="2"/>
  <c r="H17" i="2"/>
  <c r="K17" i="2"/>
  <c r="L17" i="2"/>
  <c r="M17" i="2"/>
  <c r="N17" i="2"/>
  <c r="B18" i="2"/>
  <c r="C18" i="2"/>
  <c r="E18" i="2"/>
  <c r="F18" i="2"/>
  <c r="H18" i="2"/>
  <c r="K18" i="2"/>
  <c r="L18" i="2"/>
  <c r="M18" i="2"/>
  <c r="N18" i="2"/>
  <c r="B19" i="2"/>
  <c r="C19" i="2"/>
  <c r="F19" i="2"/>
  <c r="H19" i="2"/>
  <c r="K19" i="2"/>
  <c r="L19" i="2"/>
  <c r="M19" i="2"/>
  <c r="N19" i="2"/>
  <c r="B20" i="2"/>
  <c r="C20" i="2"/>
  <c r="F20" i="2"/>
  <c r="H20" i="2"/>
  <c r="K20" i="2"/>
  <c r="L20" i="2"/>
  <c r="M20" i="2"/>
  <c r="N20" i="2"/>
  <c r="B21" i="2"/>
  <c r="C21" i="2"/>
  <c r="E21" i="2"/>
  <c r="F21" i="2"/>
  <c r="H21" i="2"/>
  <c r="K21" i="2"/>
  <c r="L21" i="2"/>
  <c r="M21" i="2"/>
  <c r="N21" i="2"/>
  <c r="B22" i="2"/>
  <c r="C22" i="2"/>
  <c r="E22" i="2"/>
  <c r="F22" i="2"/>
  <c r="H22" i="2"/>
  <c r="K22" i="2"/>
  <c r="L22" i="2"/>
  <c r="G22" i="2" s="1"/>
  <c r="M22" i="2"/>
  <c r="N22" i="2"/>
  <c r="G6" i="2" l="1"/>
  <c r="P7" i="2"/>
  <c r="P8" i="2" s="1"/>
  <c r="P9" i="2" s="1"/>
  <c r="P10" i="2" s="1"/>
  <c r="E19" i="2"/>
  <c r="E15" i="2"/>
  <c r="E11" i="2"/>
  <c r="E7" i="2"/>
  <c r="E20" i="2"/>
  <c r="E16" i="2"/>
  <c r="E12" i="2"/>
  <c r="E8" i="2"/>
  <c r="E4" i="2"/>
  <c r="E5" i="2"/>
  <c r="G10" i="2" l="1"/>
  <c r="P11" i="2"/>
  <c r="G7" i="2"/>
  <c r="G8" i="2"/>
  <c r="G9" i="2"/>
  <c r="P12" i="2" l="1"/>
  <c r="P13" i="2" s="1"/>
  <c r="G11" i="2"/>
  <c r="F3" i="2"/>
  <c r="P14" i="2" l="1"/>
  <c r="G13" i="2"/>
  <c r="G14" i="2" l="1"/>
  <c r="P15" i="2"/>
  <c r="J4" i="14"/>
  <c r="J5" i="14"/>
  <c r="J3" i="14"/>
  <c r="Q4" i="14"/>
  <c r="Q5" i="14"/>
  <c r="Q3" i="14"/>
  <c r="P16" i="2" l="1"/>
  <c r="G15" i="2"/>
  <c r="O3" i="2"/>
  <c r="M4" i="14"/>
  <c r="N4" i="14"/>
  <c r="N3" i="14"/>
  <c r="N3" i="9"/>
  <c r="P17" i="2" l="1"/>
  <c r="G16" i="2"/>
  <c r="N3" i="2"/>
  <c r="P18" i="2" l="1"/>
  <c r="G17" i="2"/>
  <c r="B4" i="14"/>
  <c r="C4" i="14"/>
  <c r="F4" i="14"/>
  <c r="H4" i="14"/>
  <c r="K4" i="14"/>
  <c r="L4" i="14"/>
  <c r="B5" i="14"/>
  <c r="C5" i="14"/>
  <c r="F5" i="14"/>
  <c r="H5" i="14"/>
  <c r="K5" i="14"/>
  <c r="L5" i="14"/>
  <c r="M5" i="14"/>
  <c r="P3" i="14"/>
  <c r="P4" i="14" s="1"/>
  <c r="P5" i="14" s="1"/>
  <c r="O3" i="14"/>
  <c r="O4" i="14" s="1"/>
  <c r="O5" i="14" s="1"/>
  <c r="M3" i="14"/>
  <c r="L3" i="14"/>
  <c r="K3" i="14"/>
  <c r="H3" i="14"/>
  <c r="F3" i="14"/>
  <c r="C3" i="14"/>
  <c r="B3" i="14"/>
  <c r="A3" i="14"/>
  <c r="A4" i="14" s="1"/>
  <c r="A5" i="14" s="1"/>
  <c r="O3" i="9"/>
  <c r="G18" i="2" l="1"/>
  <c r="P19" i="2"/>
  <c r="E5" i="14"/>
  <c r="I5" i="14"/>
  <c r="I3" i="14"/>
  <c r="I4" i="14"/>
  <c r="E4" i="14"/>
  <c r="E3" i="14"/>
  <c r="P20" i="2" l="1"/>
  <c r="G19" i="2"/>
  <c r="P3" i="9"/>
  <c r="M3" i="9"/>
  <c r="H3" i="9"/>
  <c r="F3" i="9"/>
  <c r="C3" i="9"/>
  <c r="B3" i="9"/>
  <c r="A3" i="9"/>
  <c r="E3" i="9" l="1"/>
  <c r="P21" i="2"/>
  <c r="G20" i="2"/>
  <c r="I3" i="9"/>
  <c r="C3" i="2"/>
  <c r="M3" i="2"/>
  <c r="L3" i="2"/>
  <c r="K3" i="2"/>
  <c r="H3" i="2"/>
  <c r="G3" i="2" s="1"/>
  <c r="B3" i="2"/>
  <c r="P3" i="2"/>
  <c r="A3" i="2"/>
  <c r="P22" i="2" l="1"/>
  <c r="G21" i="2"/>
  <c r="E3" i="2"/>
</calcChain>
</file>

<file path=xl/sharedStrings.xml><?xml version="1.0" encoding="utf-8"?>
<sst xmlns="http://schemas.openxmlformats.org/spreadsheetml/2006/main" count="413" uniqueCount="80">
  <si>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</si>
  <si>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</si>
  <si>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</si>
  <si>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</si>
  <si>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</si>
  <si>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</si>
  <si>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</si>
  <si>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</si>
  <si>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</si>
  <si>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</si>
  <si>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</si>
  <si>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</si>
  <si>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</si>
  <si>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</si>
  <si>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</si>
  <si>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</si>
  <si>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</si>
  <si>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</si>
  <si>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</si>
  <si>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</si>
  <si>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</si>
  <si>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</si>
  <si>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</si>
  <si>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</si>
  <si>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</si>
  <si>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</si>
  <si>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</si>
  <si>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</si>
  <si>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</si>
  <si>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</si>
  <si>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</si>
  <si>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</si>
  <si>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</si>
  <si>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</si>
  <si>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</si>
  <si>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</si>
  <si>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</si>
  <si>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</si>
  <si>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</si>
  <si>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</si>
  <si>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</si>
  <si>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</si>
  <si>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</si>
  <si>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</si>
  <si>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</si>
  <si>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</si>
  <si>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</si>
  <si>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schema1</t>
  </si>
  <si>
    <t>table1</t>
  </si>
  <si>
    <t>column1</t>
  </si>
  <si>
    <t>column2</t>
  </si>
  <si>
    <t>column3</t>
  </si>
  <si>
    <t>column4</t>
  </si>
  <si>
    <t>column5</t>
  </si>
  <si>
    <t>column6</t>
  </si>
  <si>
    <t>date</t>
  </si>
  <si>
    <t>timestamp</t>
  </si>
  <si>
    <t>varchar</t>
  </si>
  <si>
    <t>char</t>
  </si>
  <si>
    <t>integer</t>
  </si>
  <si>
    <t>column7</t>
  </si>
  <si>
    <t>column8</t>
  </si>
  <si>
    <t>double</t>
  </si>
  <si>
    <t>float</t>
  </si>
  <si>
    <t>column9</t>
  </si>
  <si>
    <t>number</t>
  </si>
  <si>
    <t># Nulls</t>
  </si>
  <si>
    <t xml:space="preserve"> </t>
  </si>
  <si>
    <t xml:space="preserve">  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</si>
  <si>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</si>
  <si>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</si>
  <si>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</si>
  <si>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</si>
  <si>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</si>
  <si>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</si>
  <si>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</si>
  <si>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</si>
  <si>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</si>
  <si>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column10</t>
  </si>
  <si>
    <t>column110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</si>
</sst>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3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zoomScale="120" zoomScaleNormal="120" workbookViewId="0">
      <selection activeCell="A8" sqref="A8:M8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15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39</v>
      </c>
      <c r="I5" s="9" t="s">
        <v>44</v>
      </c>
      <c r="J5" s="9" t="s">
        <v>34</v>
      </c>
      <c r="K5" s="9" t="s">
        <v>45</v>
      </c>
      <c r="L5" s="9" t="s">
        <v>46</v>
      </c>
      <c r="M5" s="9" t="s">
        <v>34</v>
      </c>
    </row>
    <row r="8" spans="1:13" ht="33" customHeight="1">
      <c r="A8" s="14" t="s">
        <v>23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34" customHeight="1">
      <c r="B9" s="13" t="s">
        <v>43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ht="34" customHeight="1">
      <c r="B10" s="13" t="s">
        <v>41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ht="34" customHeight="1">
      <c r="B11" s="13" t="s">
        <v>25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34" customHeight="1">
      <c r="B12" s="13" t="s">
        <v>24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34" customHeight="1">
      <c r="B13" s="13" t="s">
        <v>29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34" customHeight="1">
      <c r="B14" s="13" t="s">
        <v>28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34" customHeight="1">
      <c r="B15" s="14" t="s">
        <v>27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34" customHeight="1">
      <c r="B16" s="13" t="s">
        <v>26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9" t="s">
        <v>42</v>
      </c>
      <c r="J1" s="10" t="s">
        <v>34</v>
      </c>
      <c r="K1" s="9" t="s">
        <v>9</v>
      </c>
      <c r="L1" s="9" t="s">
        <v>7</v>
      </c>
      <c r="M1" s="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F4A9-4178-7746-B810-92567ADD6A96}">
  <dimension ref="A1:M22"/>
  <sheetViews>
    <sheetView workbookViewId="0">
      <selection activeCell="A2" sqref="A2:M22"/>
    </sheetView>
  </sheetViews>
  <sheetFormatPr baseColWidth="10" defaultRowHeight="16"/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1" t="s">
        <v>66</v>
      </c>
      <c r="J1" s="1" t="s">
        <v>34</v>
      </c>
      <c r="K1" s="1" t="s">
        <v>9</v>
      </c>
      <c r="L1" s="1" t="s">
        <v>7</v>
      </c>
      <c r="M1" s="1" t="s">
        <v>8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12" t="s">
        <v>47</v>
      </c>
      <c r="B3" s="12" t="s">
        <v>48</v>
      </c>
      <c r="C3" s="12" t="s">
        <v>49</v>
      </c>
      <c r="D3" s="12">
        <v>100</v>
      </c>
      <c r="E3" s="12">
        <v>10000</v>
      </c>
      <c r="F3" s="12" t="s">
        <v>55</v>
      </c>
      <c r="G3" s="12"/>
      <c r="H3" s="12"/>
      <c r="I3" s="12" t="s">
        <v>67</v>
      </c>
      <c r="J3" s="12"/>
      <c r="K3" s="12"/>
      <c r="L3" s="12"/>
      <c r="M3" s="12"/>
    </row>
    <row r="4" spans="1:13">
      <c r="A4" s="12" t="s">
        <v>47</v>
      </c>
      <c r="B4" s="12" t="s">
        <v>48</v>
      </c>
      <c r="C4" s="12" t="s">
        <v>50</v>
      </c>
      <c r="D4" s="12">
        <v>100</v>
      </c>
      <c r="E4" s="12">
        <v>10000</v>
      </c>
      <c r="F4" s="12" t="s">
        <v>56</v>
      </c>
      <c r="G4" s="12"/>
      <c r="H4" s="12"/>
      <c r="I4" s="12" t="s">
        <v>68</v>
      </c>
      <c r="J4" s="12"/>
      <c r="K4" s="12"/>
      <c r="L4" s="12"/>
      <c r="M4" s="12"/>
    </row>
    <row r="5" spans="1:13">
      <c r="A5" s="12" t="s">
        <v>47</v>
      </c>
      <c r="B5" s="12" t="s">
        <v>48</v>
      </c>
      <c r="C5" s="12" t="s">
        <v>51</v>
      </c>
      <c r="D5" s="12">
        <v>100</v>
      </c>
      <c r="E5" s="12">
        <v>10000</v>
      </c>
      <c r="F5" s="12" t="s">
        <v>57</v>
      </c>
      <c r="G5" s="12">
        <v>10</v>
      </c>
      <c r="H5" s="12"/>
      <c r="I5" s="12" t="s">
        <v>67</v>
      </c>
      <c r="J5" s="12"/>
      <c r="K5" s="12"/>
      <c r="L5" s="12"/>
      <c r="M5" s="12"/>
    </row>
    <row r="6" spans="1:13">
      <c r="A6" s="12" t="s">
        <v>47</v>
      </c>
      <c r="B6" s="12" t="s">
        <v>48</v>
      </c>
      <c r="C6" s="12" t="s">
        <v>52</v>
      </c>
      <c r="D6" s="12">
        <v>100</v>
      </c>
      <c r="E6" s="12">
        <v>10000</v>
      </c>
      <c r="F6" s="12" t="s">
        <v>58</v>
      </c>
      <c r="G6" s="12">
        <v>10</v>
      </c>
      <c r="H6" s="12"/>
      <c r="I6" s="12" t="s">
        <v>67</v>
      </c>
      <c r="J6" s="12"/>
      <c r="K6" s="12"/>
      <c r="L6" s="12"/>
      <c r="M6" s="12"/>
    </row>
    <row r="7" spans="1:13">
      <c r="A7" s="12" t="s">
        <v>47</v>
      </c>
      <c r="B7" s="12" t="s">
        <v>48</v>
      </c>
      <c r="C7" s="12" t="s">
        <v>53</v>
      </c>
      <c r="D7" s="12">
        <v>100</v>
      </c>
      <c r="E7" s="12">
        <v>10000</v>
      </c>
      <c r="F7" s="12" t="s">
        <v>5</v>
      </c>
      <c r="G7" s="12"/>
      <c r="H7" s="12"/>
      <c r="I7" s="12" t="s">
        <v>67</v>
      </c>
      <c r="J7" s="12"/>
      <c r="K7" s="12"/>
      <c r="L7" s="12"/>
      <c r="M7" s="12"/>
    </row>
    <row r="8" spans="1:13">
      <c r="A8" s="12" t="s">
        <v>47</v>
      </c>
      <c r="B8" s="12" t="s">
        <v>48</v>
      </c>
      <c r="C8" s="12" t="s">
        <v>54</v>
      </c>
      <c r="D8" s="12">
        <v>100</v>
      </c>
      <c r="E8" s="12">
        <v>10000</v>
      </c>
      <c r="F8" s="12" t="s">
        <v>59</v>
      </c>
      <c r="G8" s="12"/>
      <c r="H8" s="12"/>
      <c r="I8" s="12" t="s">
        <v>67</v>
      </c>
      <c r="J8" s="12"/>
      <c r="K8" s="12"/>
      <c r="L8" s="12"/>
      <c r="M8" s="12"/>
    </row>
    <row r="9" spans="1:13">
      <c r="A9" s="12" t="s">
        <v>47</v>
      </c>
      <c r="B9" s="12" t="s">
        <v>48</v>
      </c>
      <c r="C9" s="12" t="s">
        <v>60</v>
      </c>
      <c r="D9" s="12">
        <v>100</v>
      </c>
      <c r="E9" s="12">
        <v>10000</v>
      </c>
      <c r="F9" s="12" t="s">
        <v>62</v>
      </c>
      <c r="G9" s="12"/>
      <c r="H9" s="12"/>
      <c r="I9" s="12" t="s">
        <v>67</v>
      </c>
      <c r="J9" s="12"/>
      <c r="K9" s="12"/>
      <c r="L9" s="12"/>
      <c r="M9" s="12"/>
    </row>
    <row r="10" spans="1:13">
      <c r="A10" s="12" t="s">
        <v>47</v>
      </c>
      <c r="B10" s="12" t="s">
        <v>48</v>
      </c>
      <c r="C10" s="12" t="s">
        <v>61</v>
      </c>
      <c r="D10" s="12">
        <v>100</v>
      </c>
      <c r="E10" s="12">
        <v>10000</v>
      </c>
      <c r="F10" s="12" t="s">
        <v>63</v>
      </c>
      <c r="G10" s="12"/>
      <c r="H10" s="12"/>
      <c r="I10" s="12" t="s">
        <v>67</v>
      </c>
      <c r="J10" s="12"/>
      <c r="K10" s="12"/>
      <c r="L10" s="12"/>
      <c r="M10" s="12"/>
    </row>
    <row r="11" spans="1:13">
      <c r="A11" s="12" t="s">
        <v>47</v>
      </c>
      <c r="B11" s="12" t="s">
        <v>48</v>
      </c>
      <c r="C11" s="12" t="s">
        <v>64</v>
      </c>
      <c r="D11" s="12">
        <v>100</v>
      </c>
      <c r="E11" s="12">
        <v>10000</v>
      </c>
      <c r="F11" s="12" t="s">
        <v>65</v>
      </c>
      <c r="G11" s="12">
        <v>10</v>
      </c>
      <c r="H11" s="12">
        <v>2</v>
      </c>
      <c r="I11" s="12" t="s">
        <v>67</v>
      </c>
      <c r="J11" s="12"/>
      <c r="K11" s="12"/>
      <c r="L11" s="12"/>
      <c r="M11" s="12"/>
    </row>
    <row r="12" spans="1:13">
      <c r="A12" s="12" t="s">
        <v>47</v>
      </c>
      <c r="B12" s="12" t="s">
        <v>48</v>
      </c>
      <c r="C12" s="12" t="s">
        <v>78</v>
      </c>
      <c r="D12" s="12">
        <v>0</v>
      </c>
      <c r="E12" s="12">
        <v>10000</v>
      </c>
      <c r="F12" s="12" t="s">
        <v>59</v>
      </c>
      <c r="G12" s="12"/>
      <c r="H12" s="12"/>
      <c r="I12" s="12" t="s">
        <v>67</v>
      </c>
      <c r="J12" s="12"/>
      <c r="K12" s="12"/>
      <c r="L12" s="12"/>
      <c r="M12" s="12"/>
    </row>
    <row r="13" spans="1:13">
      <c r="A13" s="12" t="s">
        <v>47</v>
      </c>
      <c r="B13" s="12" t="s">
        <v>48</v>
      </c>
      <c r="C13" s="12" t="s">
        <v>69</v>
      </c>
      <c r="D13" s="12">
        <v>100</v>
      </c>
      <c r="E13" s="12">
        <v>10000</v>
      </c>
      <c r="F13" s="12" t="s">
        <v>55</v>
      </c>
      <c r="G13" s="12"/>
      <c r="H13" s="12"/>
      <c r="I13" s="12">
        <v>3000</v>
      </c>
      <c r="J13" s="12"/>
      <c r="K13" s="12"/>
      <c r="L13" s="12"/>
      <c r="M13" s="12"/>
    </row>
    <row r="14" spans="1:13">
      <c r="A14" s="12" t="s">
        <v>47</v>
      </c>
      <c r="B14" s="12" t="s">
        <v>48</v>
      </c>
      <c r="C14" s="12" t="s">
        <v>70</v>
      </c>
      <c r="D14" s="12">
        <v>100</v>
      </c>
      <c r="E14" s="12">
        <v>10000</v>
      </c>
      <c r="F14" s="12" t="s">
        <v>56</v>
      </c>
      <c r="G14" s="12"/>
      <c r="H14" s="12"/>
      <c r="I14" s="12">
        <v>3000</v>
      </c>
      <c r="J14" s="12"/>
      <c r="K14" s="12"/>
      <c r="L14" s="12"/>
      <c r="M14" s="12"/>
    </row>
    <row r="15" spans="1:13">
      <c r="A15" s="12" t="s">
        <v>47</v>
      </c>
      <c r="B15" s="12" t="s">
        <v>48</v>
      </c>
      <c r="C15" s="12" t="s">
        <v>71</v>
      </c>
      <c r="D15" s="12">
        <v>100</v>
      </c>
      <c r="E15" s="12">
        <v>10000</v>
      </c>
      <c r="F15" s="12" t="s">
        <v>57</v>
      </c>
      <c r="G15" s="12">
        <v>10</v>
      </c>
      <c r="H15" s="12"/>
      <c r="I15" s="12">
        <v>3000</v>
      </c>
      <c r="J15" s="12"/>
      <c r="K15" s="12"/>
      <c r="L15" s="12"/>
      <c r="M15" s="12"/>
    </row>
    <row r="16" spans="1:13">
      <c r="A16" s="12" t="s">
        <v>47</v>
      </c>
      <c r="B16" s="12" t="s">
        <v>48</v>
      </c>
      <c r="C16" s="12" t="s">
        <v>72</v>
      </c>
      <c r="D16" s="12">
        <v>100</v>
      </c>
      <c r="E16" s="12">
        <v>10000</v>
      </c>
      <c r="F16" s="12" t="s">
        <v>58</v>
      </c>
      <c r="G16" s="12">
        <v>10</v>
      </c>
      <c r="H16" s="12"/>
      <c r="I16" s="12">
        <v>3000</v>
      </c>
      <c r="J16" s="12"/>
      <c r="K16" s="12"/>
      <c r="L16" s="12"/>
      <c r="M16" s="12"/>
    </row>
    <row r="17" spans="1:13">
      <c r="A17" s="12" t="s">
        <v>47</v>
      </c>
      <c r="B17" s="12" t="s">
        <v>48</v>
      </c>
      <c r="C17" s="12" t="s">
        <v>73</v>
      </c>
      <c r="D17" s="12">
        <v>100</v>
      </c>
      <c r="E17" s="12">
        <v>10000</v>
      </c>
      <c r="F17" s="12" t="s">
        <v>5</v>
      </c>
      <c r="G17" s="12"/>
      <c r="H17" s="12"/>
      <c r="I17" s="12">
        <v>3000</v>
      </c>
      <c r="J17" s="12"/>
      <c r="K17" s="12"/>
      <c r="L17" s="12"/>
      <c r="M17" s="12"/>
    </row>
    <row r="18" spans="1:13">
      <c r="A18" s="12" t="s">
        <v>47</v>
      </c>
      <c r="B18" s="12" t="s">
        <v>48</v>
      </c>
      <c r="C18" s="12" t="s">
        <v>74</v>
      </c>
      <c r="D18" s="12">
        <v>100</v>
      </c>
      <c r="E18" s="12">
        <v>10000</v>
      </c>
      <c r="F18" s="12" t="s">
        <v>59</v>
      </c>
      <c r="G18" s="12"/>
      <c r="H18" s="12"/>
      <c r="I18" s="12">
        <v>3000</v>
      </c>
      <c r="J18" s="12"/>
      <c r="K18" s="12"/>
      <c r="L18" s="12"/>
      <c r="M18" s="12"/>
    </row>
    <row r="19" spans="1:13">
      <c r="A19" s="12" t="s">
        <v>47</v>
      </c>
      <c r="B19" s="12" t="s">
        <v>48</v>
      </c>
      <c r="C19" s="12" t="s">
        <v>75</v>
      </c>
      <c r="D19" s="12">
        <v>100</v>
      </c>
      <c r="E19" s="12">
        <v>10000</v>
      </c>
      <c r="F19" s="12" t="s">
        <v>62</v>
      </c>
      <c r="G19" s="12"/>
      <c r="H19" s="12"/>
      <c r="I19" s="12">
        <v>3000</v>
      </c>
      <c r="J19" s="12"/>
      <c r="K19" s="12"/>
      <c r="L19" s="12"/>
      <c r="M19" s="12"/>
    </row>
    <row r="20" spans="1:13">
      <c r="A20" s="12" t="s">
        <v>47</v>
      </c>
      <c r="B20" s="12" t="s">
        <v>48</v>
      </c>
      <c r="C20" s="12" t="s">
        <v>76</v>
      </c>
      <c r="D20" s="12">
        <v>100</v>
      </c>
      <c r="E20" s="12">
        <v>10000</v>
      </c>
      <c r="F20" s="12" t="s">
        <v>63</v>
      </c>
      <c r="G20" s="12"/>
      <c r="H20" s="12"/>
      <c r="I20" s="12">
        <v>3000</v>
      </c>
      <c r="J20" s="12"/>
      <c r="K20" s="12"/>
      <c r="L20" s="12"/>
      <c r="M20" s="12"/>
    </row>
    <row r="21" spans="1:13">
      <c r="A21" s="12" t="s">
        <v>47</v>
      </c>
      <c r="B21" s="12" t="s">
        <v>48</v>
      </c>
      <c r="C21" s="12" t="s">
        <v>77</v>
      </c>
      <c r="D21" s="12">
        <v>100</v>
      </c>
      <c r="E21" s="12">
        <v>10000</v>
      </c>
      <c r="F21" s="12" t="s">
        <v>65</v>
      </c>
      <c r="G21" s="12">
        <v>10</v>
      </c>
      <c r="H21" s="12">
        <v>2</v>
      </c>
      <c r="I21" s="12">
        <v>3000</v>
      </c>
      <c r="J21" s="12"/>
      <c r="K21" s="12"/>
      <c r="L21" s="12"/>
      <c r="M21" s="12"/>
    </row>
    <row r="22" spans="1:13">
      <c r="A22" s="12" t="s">
        <v>47</v>
      </c>
      <c r="B22" s="12" t="s">
        <v>48</v>
      </c>
      <c r="C22" s="12" t="s">
        <v>79</v>
      </c>
      <c r="D22" s="12">
        <v>0</v>
      </c>
      <c r="E22" s="12">
        <v>10000</v>
      </c>
      <c r="F22" s="12" t="s">
        <v>59</v>
      </c>
      <c r="G22" s="12"/>
      <c r="H22" s="12"/>
      <c r="I22" s="12">
        <v>3000</v>
      </c>
      <c r="J22" s="12"/>
      <c r="K22" s="12"/>
      <c r="L22" s="12"/>
      <c r="M2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D22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145.6640625" bestFit="1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33203125" customWidth="1"/>
    <col min="27" max="27" width="10.5" bestFit="1" customWidth="1"/>
    <col min="28" max="28" width="49.83203125" bestFit="1" customWidth="1"/>
    <col min="29" max="29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1" t="s">
        <v>66</v>
      </c>
      <c r="AA1" s="1" t="s">
        <v>34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"")))))))),"::",L3,
IF(OR(L3="varchar",L3="char"),_xlfn.CONCAT("(",M3,")"),
IF(L3="number",_xlfn.CONCAT("(",M3,",",N3,")"),"")),
" as ",F3)</f>
        <v>dateadd(day,uniform(1,100 , random(10001)),current_date)::date as column1</v>
      </c>
      <c r="H3">
        <f>U3</f>
        <v>100</v>
      </c>
      <c r="K3">
        <f>V3</f>
        <v>10000</v>
      </c>
      <c r="L3" t="str">
        <f>W3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100</v>
      </c>
      <c r="V3" s="12">
        <v>10000</v>
      </c>
      <c r="W3" s="12" t="s">
        <v>55</v>
      </c>
      <c r="X3" s="12"/>
      <c r="Y3" s="12"/>
      <c r="Z3" s="12" t="s">
        <v>67</v>
      </c>
      <c r="AA3" s="12"/>
      <c r="AB3" s="12"/>
      <c r="AC3" s="12"/>
      <c r="AD3" s="12"/>
    </row>
    <row r="4" spans="1:30">
      <c r="A4">
        <f t="shared" ref="A4:A22" si="0">A3+1</f>
        <v>2</v>
      </c>
      <c r="B4" t="str">
        <f t="shared" ref="B4:B22" si="1">R4</f>
        <v>schema1</v>
      </c>
      <c r="C4" t="str">
        <f t="shared" ref="C4:C22" si="2">_xlfn.CONCAT($C$2,S4,$C$2)</f>
        <v>table1</v>
      </c>
      <c r="D4" s="4" t="str">
        <f t="shared" ref="D4:D22" si="3">IF(C3=C4,"",_xlfn.CONCAT("create transient schema if not exists ",B4," data_retention_time_in_days=0;  create or replace table ",B4,".",C4," as select"))</f>
        <v/>
      </c>
      <c r="E4" t="str">
        <f t="shared" ref="E4:E22" si="4">IF(C4=C5,"",_xlfn.CONCAT("from table(generator(rowcount =&gt; ",K4,"))"))</f>
        <v/>
      </c>
      <c r="F4" t="str">
        <f t="shared" ref="F4:F22" si="5">_xlfn.CONCAT($F$2,T4,$F$2)</f>
        <v>column2</v>
      </c>
      <c r="G4" t="str">
        <f t="shared" ref="G4:G22" si="6">_xlfn.CONCAT(
IF(H4=0,"null",
IF(AND(L4="bigint",Q4=1),_xlfn.CONCAT("abs(trunc((5+normal(0,1,random(",P4,")))*(",H4,"/10)))"),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"")))))))),"::",L4,
IF(OR(L4="varchar",L4="char"),_xlfn.CONCAT("(",M4,")"),
IF(L4="number",_xlfn.CONCAT("(",M4,",",N4,")"),"")),
" as ",F4)</f>
        <v>(date_part(epoch_second, current_date)+(uniform(1,100, random(10002))))::timestamp as column2</v>
      </c>
      <c r="H4">
        <f t="shared" ref="H4:H22" si="7">U4</f>
        <v>100</v>
      </c>
      <c r="K4">
        <f t="shared" ref="K4:K22" si="8">V4</f>
        <v>10000</v>
      </c>
      <c r="L4" t="str">
        <f t="shared" ref="L4:L22" si="9">W4</f>
        <v>timestamp</v>
      </c>
      <c r="M4" t="str">
        <f t="shared" ref="M4:M22" si="10">IF(ISBLANK(X4),"",X4)</f>
        <v/>
      </c>
      <c r="N4" t="str">
        <f t="shared" ref="N4:N22" si="11">IF(ISBLANK(Y4),"",Y4)</f>
        <v/>
      </c>
      <c r="O4">
        <f t="shared" ref="O4:O22" si="12">O3+1</f>
        <v>20002</v>
      </c>
      <c r="P4">
        <f t="shared" ref="P4:P22" si="13">P3+1</f>
        <v>10002</v>
      </c>
      <c r="R4" s="12" t="s">
        <v>47</v>
      </c>
      <c r="S4" s="12" t="s">
        <v>48</v>
      </c>
      <c r="T4" s="12" t="s">
        <v>50</v>
      </c>
      <c r="U4" s="12">
        <v>100</v>
      </c>
      <c r="V4" s="12">
        <v>10000</v>
      </c>
      <c r="W4" s="12" t="s">
        <v>56</v>
      </c>
      <c r="X4" s="12"/>
      <c r="Y4" s="12"/>
      <c r="Z4" s="12" t="s">
        <v>68</v>
      </c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rpad(uniform(1,100 , random(10003))::varchar,uniform(length(100),10,random(10003+20000)),'abcdefghifklmnopqrstuvwxyz')::varchar(10) as column3</v>
      </c>
      <c r="H5">
        <f t="shared" si="7"/>
        <v>100</v>
      </c>
      <c r="K5">
        <f t="shared" si="8"/>
        <v>10000</v>
      </c>
      <c r="L5" t="str">
        <f t="shared" si="9"/>
        <v>varchar</v>
      </c>
      <c r="M5">
        <f t="shared" si="10"/>
        <v>10</v>
      </c>
      <c r="N5" t="str">
        <f t="shared" si="11"/>
        <v/>
      </c>
      <c r="O5">
        <f t="shared" si="12"/>
        <v>20003</v>
      </c>
      <c r="P5">
        <f t="shared" si="13"/>
        <v>10003</v>
      </c>
      <c r="R5" s="12" t="s">
        <v>47</v>
      </c>
      <c r="S5" s="12" t="s">
        <v>48</v>
      </c>
      <c r="T5" s="12" t="s">
        <v>51</v>
      </c>
      <c r="U5" s="12">
        <v>100</v>
      </c>
      <c r="V5" s="12">
        <v>10000</v>
      </c>
      <c r="W5" s="12" t="s">
        <v>57</v>
      </c>
      <c r="X5" s="12">
        <v>10</v>
      </c>
      <c r="Y5" s="12"/>
      <c r="Z5" s="12" t="s">
        <v>67</v>
      </c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rpad(uniform(1,100 , random(10004))::varchar,10,'abcdefghifklmnopqrstuvwxyz')::char(10) as column4</v>
      </c>
      <c r="H6">
        <f t="shared" si="7"/>
        <v>100</v>
      </c>
      <c r="K6">
        <f t="shared" si="8"/>
        <v>10000</v>
      </c>
      <c r="L6" t="str">
        <f t="shared" si="9"/>
        <v>char</v>
      </c>
      <c r="M6">
        <f t="shared" si="10"/>
        <v>10</v>
      </c>
      <c r="N6" t="str">
        <f t="shared" si="11"/>
        <v/>
      </c>
      <c r="O6">
        <f t="shared" si="12"/>
        <v>20004</v>
      </c>
      <c r="P6">
        <f t="shared" si="13"/>
        <v>10004</v>
      </c>
      <c r="R6" s="12" t="s">
        <v>47</v>
      </c>
      <c r="S6" s="12" t="s">
        <v>48</v>
      </c>
      <c r="T6" s="12" t="s">
        <v>52</v>
      </c>
      <c r="U6" s="12">
        <v>100</v>
      </c>
      <c r="V6" s="12">
        <v>10000</v>
      </c>
      <c r="W6" s="12" t="s">
        <v>58</v>
      </c>
      <c r="X6" s="12">
        <v>10</v>
      </c>
      <c r="Y6" s="12"/>
      <c r="Z6" s="12" t="s">
        <v>67</v>
      </c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uniform(1,100 , random(10005))::bigint as column5</v>
      </c>
      <c r="H7">
        <f t="shared" si="7"/>
        <v>100</v>
      </c>
      <c r="K7">
        <f t="shared" si="8"/>
        <v>10000</v>
      </c>
      <c r="L7" t="str">
        <f t="shared" si="9"/>
        <v>bigint</v>
      </c>
      <c r="M7" t="str">
        <f t="shared" si="10"/>
        <v/>
      </c>
      <c r="N7" t="str">
        <f t="shared" si="11"/>
        <v/>
      </c>
      <c r="O7">
        <f t="shared" si="12"/>
        <v>20005</v>
      </c>
      <c r="P7">
        <f t="shared" si="13"/>
        <v>10005</v>
      </c>
      <c r="R7" s="12" t="s">
        <v>47</v>
      </c>
      <c r="S7" s="12" t="s">
        <v>48</v>
      </c>
      <c r="T7" s="12" t="s">
        <v>53</v>
      </c>
      <c r="U7" s="12">
        <v>100</v>
      </c>
      <c r="V7" s="12">
        <v>10000</v>
      </c>
      <c r="W7" s="12" t="s">
        <v>5</v>
      </c>
      <c r="X7" s="12"/>
      <c r="Y7" s="12"/>
      <c r="Z7" s="12" t="s">
        <v>67</v>
      </c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uniform(1,100 , random(10006))::integer as column6</v>
      </c>
      <c r="H8">
        <f t="shared" si="7"/>
        <v>100</v>
      </c>
      <c r="K8">
        <f t="shared" si="8"/>
        <v>10000</v>
      </c>
      <c r="L8" t="str">
        <f t="shared" si="9"/>
        <v>integer</v>
      </c>
      <c r="M8" t="str">
        <f t="shared" si="10"/>
        <v/>
      </c>
      <c r="N8" t="str">
        <f t="shared" si="11"/>
        <v/>
      </c>
      <c r="O8">
        <f t="shared" si="12"/>
        <v>20006</v>
      </c>
      <c r="P8">
        <f t="shared" si="13"/>
        <v>10006</v>
      </c>
      <c r="R8" s="12" t="s">
        <v>47</v>
      </c>
      <c r="S8" s="12" t="s">
        <v>48</v>
      </c>
      <c r="T8" s="12" t="s">
        <v>54</v>
      </c>
      <c r="U8" s="12">
        <v>100</v>
      </c>
      <c r="V8" s="12">
        <v>10000</v>
      </c>
      <c r="W8" s="12" t="s">
        <v>59</v>
      </c>
      <c r="X8" s="12"/>
      <c r="Y8" s="12"/>
      <c r="Z8" s="12" t="s">
        <v>67</v>
      </c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uniform(1,100 , random(10007))::double as column7</v>
      </c>
      <c r="H9">
        <f t="shared" si="7"/>
        <v>100</v>
      </c>
      <c r="K9">
        <f t="shared" si="8"/>
        <v>10000</v>
      </c>
      <c r="L9" t="str">
        <f t="shared" si="9"/>
        <v>double</v>
      </c>
      <c r="M9" t="str">
        <f t="shared" si="10"/>
        <v/>
      </c>
      <c r="N9" t="str">
        <f t="shared" si="11"/>
        <v/>
      </c>
      <c r="O9">
        <f t="shared" si="12"/>
        <v>20007</v>
      </c>
      <c r="P9">
        <f t="shared" si="13"/>
        <v>10007</v>
      </c>
      <c r="R9" s="12" t="s">
        <v>47</v>
      </c>
      <c r="S9" s="12" t="s">
        <v>48</v>
      </c>
      <c r="T9" s="12" t="s">
        <v>60</v>
      </c>
      <c r="U9" s="12">
        <v>100</v>
      </c>
      <c r="V9" s="12">
        <v>10000</v>
      </c>
      <c r="W9" s="12" t="s">
        <v>62</v>
      </c>
      <c r="X9" s="12"/>
      <c r="Y9" s="12"/>
      <c r="Z9" s="12" t="s">
        <v>67</v>
      </c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uniform(1,100 , random(10008))::float as column8</v>
      </c>
      <c r="H10">
        <f t="shared" si="7"/>
        <v>100</v>
      </c>
      <c r="K10">
        <f t="shared" si="8"/>
        <v>10000</v>
      </c>
      <c r="L10" t="str">
        <f t="shared" si="9"/>
        <v>float</v>
      </c>
      <c r="M10" t="str">
        <f t="shared" si="10"/>
        <v/>
      </c>
      <c r="N10" t="str">
        <f t="shared" si="11"/>
        <v/>
      </c>
      <c r="O10">
        <f t="shared" si="12"/>
        <v>20008</v>
      </c>
      <c r="P10">
        <f t="shared" si="13"/>
        <v>10008</v>
      </c>
      <c r="R10" s="12" t="s">
        <v>47</v>
      </c>
      <c r="S10" s="12" t="s">
        <v>48</v>
      </c>
      <c r="T10" s="12" t="s">
        <v>61</v>
      </c>
      <c r="U10" s="12">
        <v>100</v>
      </c>
      <c r="V10" s="12">
        <v>10000</v>
      </c>
      <c r="W10" s="12" t="s">
        <v>63</v>
      </c>
      <c r="X10" s="12"/>
      <c r="Y10" s="12"/>
      <c r="Z10" s="12" t="s">
        <v>67</v>
      </c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uniform(1,100 , random(10009))::number(10,2) as column9</v>
      </c>
      <c r="H11">
        <f t="shared" si="7"/>
        <v>100</v>
      </c>
      <c r="K11">
        <f t="shared" si="8"/>
        <v>10000</v>
      </c>
      <c r="L11" t="str">
        <f t="shared" si="9"/>
        <v>number</v>
      </c>
      <c r="M11">
        <f t="shared" si="10"/>
        <v>10</v>
      </c>
      <c r="N11">
        <f t="shared" si="11"/>
        <v>2</v>
      </c>
      <c r="O11">
        <f t="shared" si="12"/>
        <v>20009</v>
      </c>
      <c r="P11">
        <f t="shared" si="13"/>
        <v>10009</v>
      </c>
      <c r="R11" s="12" t="s">
        <v>47</v>
      </c>
      <c r="S11" s="12" t="s">
        <v>48</v>
      </c>
      <c r="T11" s="12" t="s">
        <v>64</v>
      </c>
      <c r="U11" s="12">
        <v>100</v>
      </c>
      <c r="V11" s="12">
        <v>10000</v>
      </c>
      <c r="W11" s="12" t="s">
        <v>65</v>
      </c>
      <c r="X11" s="12">
        <v>10</v>
      </c>
      <c r="Y11" s="12">
        <v>2</v>
      </c>
      <c r="Z11" s="12" t="s">
        <v>67</v>
      </c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null::integer as column10</v>
      </c>
      <c r="H12">
        <f t="shared" si="7"/>
        <v>0</v>
      </c>
      <c r="K12">
        <f t="shared" si="8"/>
        <v>10000</v>
      </c>
      <c r="L12" t="str">
        <f t="shared" si="9"/>
        <v>integer</v>
      </c>
      <c r="M12" t="str">
        <f t="shared" si="10"/>
        <v/>
      </c>
      <c r="N12" t="str">
        <f t="shared" si="11"/>
        <v/>
      </c>
      <c r="O12">
        <f t="shared" si="12"/>
        <v>20010</v>
      </c>
      <c r="P12">
        <f t="shared" si="13"/>
        <v>10010</v>
      </c>
      <c r="R12" s="12" t="s">
        <v>47</v>
      </c>
      <c r="S12" s="12" t="s">
        <v>48</v>
      </c>
      <c r="T12" s="12" t="s">
        <v>78</v>
      </c>
      <c r="U12" s="12">
        <v>0</v>
      </c>
      <c r="V12" s="12">
        <v>10000</v>
      </c>
      <c r="W12" s="12" t="s">
        <v>59</v>
      </c>
      <c r="X12" s="12"/>
      <c r="Y12" s="12"/>
      <c r="Z12" s="12" t="s">
        <v>67</v>
      </c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column101</v>
      </c>
      <c r="G13" t="str">
        <f t="shared" si="6"/>
        <v>dateadd(day,uniform(1,100 , random(10011)),current_date)::date as column101</v>
      </c>
      <c r="H13">
        <f t="shared" si="7"/>
        <v>100</v>
      </c>
      <c r="K13">
        <f t="shared" si="8"/>
        <v>10000</v>
      </c>
      <c r="L13" t="str">
        <f t="shared" si="9"/>
        <v>date</v>
      </c>
      <c r="M13" t="str">
        <f t="shared" si="10"/>
        <v/>
      </c>
      <c r="N13" t="str">
        <f t="shared" si="11"/>
        <v/>
      </c>
      <c r="O13">
        <f t="shared" si="12"/>
        <v>20011</v>
      </c>
      <c r="P13">
        <f t="shared" si="13"/>
        <v>10011</v>
      </c>
      <c r="R13" s="12" t="s">
        <v>47</v>
      </c>
      <c r="S13" s="12" t="s">
        <v>48</v>
      </c>
      <c r="T13" s="12" t="s">
        <v>69</v>
      </c>
      <c r="U13" s="12">
        <v>100</v>
      </c>
      <c r="V13" s="12">
        <v>10000</v>
      </c>
      <c r="W13" s="12" t="s">
        <v>55</v>
      </c>
      <c r="X13" s="12"/>
      <c r="Y13" s="12"/>
      <c r="Z13" s="12">
        <v>3000</v>
      </c>
      <c r="AA13" s="12"/>
      <c r="AB13" s="12"/>
      <c r="AC13" s="12"/>
      <c r="AD13" s="12"/>
    </row>
    <row r="14" spans="1:30">
      <c r="A14">
        <f t="shared" si="0"/>
        <v>12</v>
      </c>
      <c r="B14" t="str">
        <f t="shared" si="1"/>
        <v>schema1</v>
      </c>
      <c r="C14" t="str">
        <f t="shared" si="2"/>
        <v>table1</v>
      </c>
      <c r="D14" s="4" t="str">
        <f t="shared" si="3"/>
        <v/>
      </c>
      <c r="E14" t="str">
        <f t="shared" si="4"/>
        <v/>
      </c>
      <c r="F14" t="str">
        <f t="shared" si="5"/>
        <v>column102</v>
      </c>
      <c r="G14" t="str">
        <f t="shared" si="6"/>
        <v>(date_part(epoch_second, current_date)+(uniform(1,100, random(10012))))::timestamp as column102</v>
      </c>
      <c r="H14">
        <f t="shared" si="7"/>
        <v>100</v>
      </c>
      <c r="K14">
        <f t="shared" si="8"/>
        <v>10000</v>
      </c>
      <c r="L14" t="str">
        <f t="shared" si="9"/>
        <v>timestamp</v>
      </c>
      <c r="M14" t="str">
        <f t="shared" si="10"/>
        <v/>
      </c>
      <c r="N14" t="str">
        <f t="shared" si="11"/>
        <v/>
      </c>
      <c r="O14">
        <f t="shared" si="12"/>
        <v>20012</v>
      </c>
      <c r="P14">
        <f t="shared" si="13"/>
        <v>10012</v>
      </c>
      <c r="R14" s="12" t="s">
        <v>47</v>
      </c>
      <c r="S14" s="12" t="s">
        <v>48</v>
      </c>
      <c r="T14" s="12" t="s">
        <v>70</v>
      </c>
      <c r="U14" s="12">
        <v>100</v>
      </c>
      <c r="V14" s="12">
        <v>10000</v>
      </c>
      <c r="W14" s="12" t="s">
        <v>56</v>
      </c>
      <c r="X14" s="12"/>
      <c r="Y14" s="12"/>
      <c r="Z14" s="12">
        <v>3000</v>
      </c>
      <c r="AA14" s="12"/>
      <c r="AB14" s="12"/>
      <c r="AC14" s="12"/>
      <c r="AD14" s="12"/>
    </row>
    <row r="15" spans="1:30">
      <c r="A15">
        <f t="shared" si="0"/>
        <v>13</v>
      </c>
      <c r="B15" t="str">
        <f t="shared" si="1"/>
        <v>schema1</v>
      </c>
      <c r="C15" t="str">
        <f t="shared" si="2"/>
        <v>table1</v>
      </c>
      <c r="D15" s="4" t="str">
        <f t="shared" si="3"/>
        <v/>
      </c>
      <c r="E15" t="str">
        <f t="shared" si="4"/>
        <v/>
      </c>
      <c r="F15" t="str">
        <f t="shared" si="5"/>
        <v>column103</v>
      </c>
      <c r="G15" t="str">
        <f t="shared" si="6"/>
        <v>rpad(uniform(1,100 , random(10013))::varchar,uniform(length(100),10,random(10013+20000)),'abcdefghifklmnopqrstuvwxyz')::varchar(10) as column103</v>
      </c>
      <c r="H15">
        <f t="shared" si="7"/>
        <v>100</v>
      </c>
      <c r="K15">
        <f t="shared" si="8"/>
        <v>10000</v>
      </c>
      <c r="L15" t="str">
        <f t="shared" si="9"/>
        <v>varchar</v>
      </c>
      <c r="M15">
        <f t="shared" si="10"/>
        <v>10</v>
      </c>
      <c r="N15" t="str">
        <f t="shared" si="11"/>
        <v/>
      </c>
      <c r="O15">
        <f t="shared" si="12"/>
        <v>20013</v>
      </c>
      <c r="P15">
        <f t="shared" si="13"/>
        <v>10013</v>
      </c>
      <c r="R15" s="12" t="s">
        <v>47</v>
      </c>
      <c r="S15" s="12" t="s">
        <v>48</v>
      </c>
      <c r="T15" s="12" t="s">
        <v>71</v>
      </c>
      <c r="U15" s="12">
        <v>100</v>
      </c>
      <c r="V15" s="12">
        <v>10000</v>
      </c>
      <c r="W15" s="12" t="s">
        <v>57</v>
      </c>
      <c r="X15" s="12">
        <v>10</v>
      </c>
      <c r="Y15" s="12"/>
      <c r="Z15" s="12">
        <v>3000</v>
      </c>
      <c r="AA15" s="12"/>
      <c r="AB15" s="12"/>
      <c r="AC15" s="12"/>
      <c r="AD15" s="12"/>
    </row>
    <row r="16" spans="1:30">
      <c r="A16">
        <f t="shared" si="0"/>
        <v>14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column104</v>
      </c>
      <c r="G16" t="str">
        <f t="shared" si="6"/>
        <v>rpad(uniform(1,100 , random(10014))::varchar,10,'abcdefghifklmnopqrstuvwxyz')::char(10) as column104</v>
      </c>
      <c r="H16">
        <f t="shared" si="7"/>
        <v>100</v>
      </c>
      <c r="K16">
        <f t="shared" si="8"/>
        <v>10000</v>
      </c>
      <c r="L16" t="str">
        <f t="shared" si="9"/>
        <v>char</v>
      </c>
      <c r="M16">
        <f t="shared" si="10"/>
        <v>10</v>
      </c>
      <c r="N16" t="str">
        <f t="shared" si="11"/>
        <v/>
      </c>
      <c r="O16">
        <f t="shared" si="12"/>
        <v>20014</v>
      </c>
      <c r="P16">
        <f t="shared" si="13"/>
        <v>10014</v>
      </c>
      <c r="R16" s="12" t="s">
        <v>47</v>
      </c>
      <c r="S16" s="12" t="s">
        <v>48</v>
      </c>
      <c r="T16" s="12" t="s">
        <v>72</v>
      </c>
      <c r="U16" s="12">
        <v>100</v>
      </c>
      <c r="V16" s="12">
        <v>10000</v>
      </c>
      <c r="W16" s="12" t="s">
        <v>58</v>
      </c>
      <c r="X16" s="12">
        <v>10</v>
      </c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15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column105</v>
      </c>
      <c r="G17" t="str">
        <f t="shared" si="6"/>
        <v>uniform(1,100 , random(10015))::bigint as column105</v>
      </c>
      <c r="H17">
        <f t="shared" si="7"/>
        <v>100</v>
      </c>
      <c r="K17">
        <f t="shared" si="8"/>
        <v>10000</v>
      </c>
      <c r="L17" t="str">
        <f t="shared" si="9"/>
        <v>bigint</v>
      </c>
      <c r="M17" t="str">
        <f t="shared" si="10"/>
        <v/>
      </c>
      <c r="N17" t="str">
        <f t="shared" si="11"/>
        <v/>
      </c>
      <c r="O17">
        <f t="shared" si="12"/>
        <v>20015</v>
      </c>
      <c r="P17">
        <f t="shared" si="13"/>
        <v>10015</v>
      </c>
      <c r="R17" s="12" t="s">
        <v>47</v>
      </c>
      <c r="S17" s="12" t="s">
        <v>48</v>
      </c>
      <c r="T17" s="12" t="s">
        <v>73</v>
      </c>
      <c r="U17" s="12">
        <v>100</v>
      </c>
      <c r="V17" s="12">
        <v>10000</v>
      </c>
      <c r="W17" s="12" t="s">
        <v>5</v>
      </c>
      <c r="X17" s="12"/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16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column106</v>
      </c>
      <c r="G18" t="str">
        <f t="shared" si="6"/>
        <v>uniform(1,100 , random(10016))::integer as column106</v>
      </c>
      <c r="H18">
        <f t="shared" si="7"/>
        <v>100</v>
      </c>
      <c r="K18">
        <f t="shared" si="8"/>
        <v>10000</v>
      </c>
      <c r="L18" t="str">
        <f t="shared" si="9"/>
        <v>integer</v>
      </c>
      <c r="M18" t="str">
        <f t="shared" si="10"/>
        <v/>
      </c>
      <c r="N18" t="str">
        <f t="shared" si="11"/>
        <v/>
      </c>
      <c r="O18">
        <f t="shared" si="12"/>
        <v>20016</v>
      </c>
      <c r="P18">
        <f t="shared" si="13"/>
        <v>10016</v>
      </c>
      <c r="R18" s="12" t="s">
        <v>47</v>
      </c>
      <c r="S18" s="12" t="s">
        <v>48</v>
      </c>
      <c r="T18" s="12" t="s">
        <v>74</v>
      </c>
      <c r="U18" s="12">
        <v>100</v>
      </c>
      <c r="V18" s="12">
        <v>10000</v>
      </c>
      <c r="W18" s="12" t="s">
        <v>59</v>
      </c>
      <c r="X18" s="12"/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17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column107</v>
      </c>
      <c r="G19" t="str">
        <f t="shared" si="6"/>
        <v>uniform(1,100 , random(10017))::double as column107</v>
      </c>
      <c r="H19">
        <f t="shared" si="7"/>
        <v>100</v>
      </c>
      <c r="K19">
        <f t="shared" si="8"/>
        <v>10000</v>
      </c>
      <c r="L19" t="str">
        <f t="shared" si="9"/>
        <v>double</v>
      </c>
      <c r="M19" t="str">
        <f t="shared" si="10"/>
        <v/>
      </c>
      <c r="N19" t="str">
        <f t="shared" si="11"/>
        <v/>
      </c>
      <c r="O19">
        <f t="shared" si="12"/>
        <v>20017</v>
      </c>
      <c r="P19">
        <f t="shared" si="13"/>
        <v>10017</v>
      </c>
      <c r="R19" s="12" t="s">
        <v>47</v>
      </c>
      <c r="S19" s="12" t="s">
        <v>48</v>
      </c>
      <c r="T19" s="12" t="s">
        <v>75</v>
      </c>
      <c r="U19" s="12">
        <v>100</v>
      </c>
      <c r="V19" s="12">
        <v>10000</v>
      </c>
      <c r="W19" s="12" t="s">
        <v>62</v>
      </c>
      <c r="X19" s="12"/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18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column108</v>
      </c>
      <c r="G20" t="str">
        <f t="shared" si="6"/>
        <v>uniform(1,100 , random(10018))::float as column108</v>
      </c>
      <c r="H20">
        <f t="shared" si="7"/>
        <v>100</v>
      </c>
      <c r="K20">
        <f t="shared" si="8"/>
        <v>10000</v>
      </c>
      <c r="L20" t="str">
        <f t="shared" si="9"/>
        <v>float</v>
      </c>
      <c r="M20" t="str">
        <f t="shared" si="10"/>
        <v/>
      </c>
      <c r="N20" t="str">
        <f t="shared" si="11"/>
        <v/>
      </c>
      <c r="O20">
        <f t="shared" si="12"/>
        <v>20018</v>
      </c>
      <c r="P20">
        <f t="shared" si="13"/>
        <v>10018</v>
      </c>
      <c r="R20" s="12" t="s">
        <v>47</v>
      </c>
      <c r="S20" s="12" t="s">
        <v>48</v>
      </c>
      <c r="T20" s="12" t="s">
        <v>76</v>
      </c>
      <c r="U20" s="12">
        <v>100</v>
      </c>
      <c r="V20" s="12">
        <v>10000</v>
      </c>
      <c r="W20" s="12" t="s">
        <v>63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19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column109</v>
      </c>
      <c r="G21" t="str">
        <f t="shared" si="6"/>
        <v>uniform(1,100 , random(10019))::number(10,2) as column109</v>
      </c>
      <c r="H21">
        <f t="shared" si="7"/>
        <v>100</v>
      </c>
      <c r="K21">
        <f t="shared" si="8"/>
        <v>10000</v>
      </c>
      <c r="L21" t="str">
        <f t="shared" si="9"/>
        <v>number</v>
      </c>
      <c r="M21">
        <f t="shared" si="10"/>
        <v>10</v>
      </c>
      <c r="N21">
        <f t="shared" si="11"/>
        <v>2</v>
      </c>
      <c r="O21">
        <f t="shared" si="12"/>
        <v>20019</v>
      </c>
      <c r="P21">
        <f t="shared" si="13"/>
        <v>10019</v>
      </c>
      <c r="R21" s="12" t="s">
        <v>47</v>
      </c>
      <c r="S21" s="12" t="s">
        <v>48</v>
      </c>
      <c r="T21" s="12" t="s">
        <v>77</v>
      </c>
      <c r="U21" s="12">
        <v>100</v>
      </c>
      <c r="V21" s="12">
        <v>10000</v>
      </c>
      <c r="W21" s="12" t="s">
        <v>65</v>
      </c>
      <c r="X21" s="12">
        <v>10</v>
      </c>
      <c r="Y21" s="12">
        <v>2</v>
      </c>
      <c r="Z21" s="12">
        <v>3000</v>
      </c>
      <c r="AA21" s="12"/>
      <c r="AB21" s="12"/>
      <c r="AC21" s="12"/>
      <c r="AD21" s="12"/>
    </row>
    <row r="22" spans="1:30">
      <c r="A22">
        <f t="shared" si="0"/>
        <v>20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>from table(generator(rowcount =&gt; 10000))</v>
      </c>
      <c r="F22" t="str">
        <f t="shared" si="5"/>
        <v>column110</v>
      </c>
      <c r="G22" t="str">
        <f t="shared" si="6"/>
        <v>null::integer as column110</v>
      </c>
      <c r="H22">
        <f t="shared" si="7"/>
        <v>0</v>
      </c>
      <c r="K22">
        <f t="shared" si="8"/>
        <v>10000</v>
      </c>
      <c r="L22" t="str">
        <f t="shared" si="9"/>
        <v>integer</v>
      </c>
      <c r="M22" t="str">
        <f t="shared" si="10"/>
        <v/>
      </c>
      <c r="N22" t="str">
        <f t="shared" si="11"/>
        <v/>
      </c>
      <c r="O22">
        <f t="shared" si="12"/>
        <v>20020</v>
      </c>
      <c r="P22">
        <f t="shared" si="13"/>
        <v>10020</v>
      </c>
      <c r="R22" s="12" t="s">
        <v>47</v>
      </c>
      <c r="S22" s="12" t="s">
        <v>48</v>
      </c>
      <c r="T22" s="12" t="s">
        <v>79</v>
      </c>
      <c r="U22" s="12">
        <v>0</v>
      </c>
      <c r="V22" s="12">
        <v>10000</v>
      </c>
      <c r="W22" s="12" t="s">
        <v>59</v>
      </c>
      <c r="X22" s="12"/>
      <c r="Y22" s="12"/>
      <c r="Z22" s="12">
        <v>3000</v>
      </c>
      <c r="AA22" s="12"/>
      <c r="AB22" s="12"/>
      <c r="AC22" s="12"/>
      <c r="AD2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22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:D22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15.83203125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5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"")))))))),"::",L3,
IF(OR(L3="varchar",L3="char"),_xlfn.CONCAT("(",M3,")"),
IF(L3="number",_xlfn.CONCAT("(",M3,",",N3,")"),"")),
" as ",F3)</f>
        <v>dateadd(day,uniform(1,100 , random(10001)),current_date)::date as column1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column1::date as column1</v>
      </c>
      <c r="J3">
        <f>IF(ISBLANK(Z3),0,INT((Z3/V3)*1000))</f>
        <v>0</v>
      </c>
      <c r="K3">
        <f>V3</f>
        <v>10000</v>
      </c>
      <c r="L3" t="str">
        <f>IF(OR(OR(W3="timestamp(3)",W3="timestamp(6)"),W3="timestamp(9)"),"TIMESTAMP",W3)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100</v>
      </c>
      <c r="V3" s="12">
        <v>10000</v>
      </c>
      <c r="W3" s="12" t="s">
        <v>55</v>
      </c>
      <c r="X3" s="12"/>
      <c r="Y3" s="12"/>
      <c r="Z3" s="12"/>
      <c r="AA3" s="12"/>
      <c r="AB3" s="12"/>
      <c r="AC3" s="12"/>
      <c r="AD3" s="12"/>
    </row>
    <row r="4" spans="1:30">
      <c r="A4">
        <f t="shared" ref="A4:A22" si="0">A3+1</f>
        <v>2</v>
      </c>
      <c r="B4" t="str">
        <f t="shared" ref="B4:B22" si="1">R4</f>
        <v>schema1</v>
      </c>
      <c r="C4" t="str">
        <f t="shared" ref="C4:C22" si="2">_xlfn.CONCAT($C$2,S4,$C$2)</f>
        <v>table1</v>
      </c>
      <c r="D4" s="4" t="str">
        <f t="shared" ref="D4:D22" si="3">IF(C3=C4,"",_xlfn.CONCAT("create transient schema if not exists ",B4," data_retention_time_in_days=0;  create or replace table ",B4,".",C4," as select"))</f>
        <v/>
      </c>
      <c r="E4" t="str">
        <f t="shared" ref="E4:E22" si="4">IF(C4=C5,"",_xlfn.CONCAT("from table(generator(rowcount =&gt; ",K4,"))"))</f>
        <v/>
      </c>
      <c r="F4" t="str">
        <f t="shared" ref="F4:F22" si="5">_xlfn.CONCAT($F$2,T4,$F$2)</f>
        <v>column2</v>
      </c>
      <c r="G4" t="str">
        <f t="shared" ref="G4:G22" si="6">_xlfn.CONCAT(
IF(H4=0,"null",
IF(AND(L4="bigint",Q4=1),_xlfn.CONCAT("abs(trunc((5+normal(0,1,random(",P4,")))*(",H4,"/10)))"),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"")))))))),"::",L4,
IF(OR(L4="varchar",L4="char"),_xlfn.CONCAT("(",M4,")"),
IF(L4="number",_xlfn.CONCAT("(",M4,",",N4,")"),"")),
" as ",F4)</f>
        <v>(date_part(epoch_second, current_date)+(uniform(1,100, random(10002))))::timestamp as column2</v>
      </c>
      <c r="H4">
        <f t="shared" ref="H4:H22" si="7">U4</f>
        <v>100</v>
      </c>
      <c r="I4" t="str">
        <f t="shared" ref="I4:I22" si="8">_xlfn.CONCAT(IF(J4=0,F4,_xlfn.CONCAT("(case when uniform(1,1000,random(",O4,")) &gt; ",J4," then ",F4," else null end)")),"::",L4,
IF(OR(L4="varchar",L4="char"),_xlfn.CONCAT("(",M4,")"),
IF(L4="number",_xlfn.CONCAT("(",M4,",",N4,")"),"")),
" as ",F4)</f>
        <v>column2::timestamp as column2</v>
      </c>
      <c r="J4">
        <f t="shared" ref="J4:J22" si="9">IF(ISBLANK(Z4),0,INT((Z4/V4)*1000))</f>
        <v>0</v>
      </c>
      <c r="K4">
        <f t="shared" ref="K4:K22" si="10">V4</f>
        <v>10000</v>
      </c>
      <c r="L4" t="str">
        <f t="shared" ref="L4:L22" si="11">IF(OR(OR(W4="timestamp(3)",W4="timestamp(6)"),W4="timestamp(9)"),"TIMESTAMP",W4)</f>
        <v>timestamp</v>
      </c>
      <c r="M4" t="str">
        <f t="shared" ref="M4:M22" si="12">IF(ISBLANK(X4),"",X4)</f>
        <v/>
      </c>
      <c r="N4" t="str">
        <f t="shared" ref="N4:N22" si="13">IF(ISBLANK(Y4),"",Y4)</f>
        <v/>
      </c>
      <c r="O4">
        <f t="shared" ref="O4:O22" si="14">O3+1</f>
        <v>20002</v>
      </c>
      <c r="P4">
        <f t="shared" ref="P4:P22" si="15">P3+1</f>
        <v>10002</v>
      </c>
      <c r="R4" s="12" t="s">
        <v>47</v>
      </c>
      <c r="S4" s="12" t="s">
        <v>48</v>
      </c>
      <c r="T4" s="12" t="s">
        <v>50</v>
      </c>
      <c r="U4" s="12">
        <v>100</v>
      </c>
      <c r="V4" s="12">
        <v>10000</v>
      </c>
      <c r="W4" s="12" t="s">
        <v>56</v>
      </c>
      <c r="X4" s="12"/>
      <c r="Y4" s="12"/>
      <c r="Z4" s="12"/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rpad(uniform(1,100 , random(10003))::varchar,uniform(length(100),10,random(10003+20000)),'abcdefghifklmnopqrstuvwxyz')::varchar(10) as column3</v>
      </c>
      <c r="H5">
        <f t="shared" si="7"/>
        <v>100</v>
      </c>
      <c r="I5" t="str">
        <f t="shared" si="8"/>
        <v>column3::varchar(10) as column3</v>
      </c>
      <c r="J5">
        <f t="shared" si="9"/>
        <v>0</v>
      </c>
      <c r="K5">
        <f t="shared" si="10"/>
        <v>10000</v>
      </c>
      <c r="L5" t="str">
        <f t="shared" si="11"/>
        <v>varchar</v>
      </c>
      <c r="M5">
        <f t="shared" si="12"/>
        <v>10</v>
      </c>
      <c r="N5" t="str">
        <f t="shared" si="13"/>
        <v/>
      </c>
      <c r="O5">
        <f t="shared" si="14"/>
        <v>20003</v>
      </c>
      <c r="P5">
        <f t="shared" si="15"/>
        <v>10003</v>
      </c>
      <c r="R5" s="12" t="s">
        <v>47</v>
      </c>
      <c r="S5" s="12" t="s">
        <v>48</v>
      </c>
      <c r="T5" s="12" t="s">
        <v>51</v>
      </c>
      <c r="U5" s="12">
        <v>100</v>
      </c>
      <c r="V5" s="12">
        <v>10000</v>
      </c>
      <c r="W5" s="12" t="s">
        <v>57</v>
      </c>
      <c r="X5" s="12">
        <v>10</v>
      </c>
      <c r="Y5" s="12"/>
      <c r="Z5" s="12"/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rpad(uniform(1,100 , random(10004))::varchar,10,'abcdefghifklmnopqrstuvwxyz')::char(10) as column4</v>
      </c>
      <c r="H6">
        <f t="shared" si="7"/>
        <v>100</v>
      </c>
      <c r="I6" t="str">
        <f t="shared" si="8"/>
        <v>column4::char(10) as column4</v>
      </c>
      <c r="J6">
        <f t="shared" si="9"/>
        <v>0</v>
      </c>
      <c r="K6">
        <f t="shared" si="10"/>
        <v>10000</v>
      </c>
      <c r="L6" t="str">
        <f t="shared" si="11"/>
        <v>char</v>
      </c>
      <c r="M6">
        <f t="shared" si="12"/>
        <v>10</v>
      </c>
      <c r="N6" t="str">
        <f t="shared" si="13"/>
        <v/>
      </c>
      <c r="O6">
        <f t="shared" si="14"/>
        <v>20004</v>
      </c>
      <c r="P6">
        <f t="shared" si="15"/>
        <v>10004</v>
      </c>
      <c r="R6" s="12" t="s">
        <v>47</v>
      </c>
      <c r="S6" s="12" t="s">
        <v>48</v>
      </c>
      <c r="T6" s="12" t="s">
        <v>52</v>
      </c>
      <c r="U6" s="12">
        <v>100</v>
      </c>
      <c r="V6" s="12">
        <v>10000</v>
      </c>
      <c r="W6" s="12" t="s">
        <v>58</v>
      </c>
      <c r="X6" s="12">
        <v>10</v>
      </c>
      <c r="Y6" s="12"/>
      <c r="Z6" s="12"/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uniform(1,100 , random(10005))::bigint as column5</v>
      </c>
      <c r="H7">
        <f t="shared" si="7"/>
        <v>100</v>
      </c>
      <c r="I7" t="str">
        <f t="shared" si="8"/>
        <v>column5::bigint as column5</v>
      </c>
      <c r="J7">
        <f t="shared" si="9"/>
        <v>0</v>
      </c>
      <c r="K7">
        <f t="shared" si="10"/>
        <v>10000</v>
      </c>
      <c r="L7" t="str">
        <f t="shared" si="11"/>
        <v>bigint</v>
      </c>
      <c r="M7" t="str">
        <f t="shared" si="12"/>
        <v/>
      </c>
      <c r="N7" t="str">
        <f t="shared" si="13"/>
        <v/>
      </c>
      <c r="O7">
        <f t="shared" si="14"/>
        <v>20005</v>
      </c>
      <c r="P7">
        <f t="shared" si="15"/>
        <v>10005</v>
      </c>
      <c r="R7" s="12" t="s">
        <v>47</v>
      </c>
      <c r="S7" s="12" t="s">
        <v>48</v>
      </c>
      <c r="T7" s="12" t="s">
        <v>53</v>
      </c>
      <c r="U7" s="12">
        <v>100</v>
      </c>
      <c r="V7" s="12">
        <v>10000</v>
      </c>
      <c r="W7" s="12" t="s">
        <v>5</v>
      </c>
      <c r="X7" s="12"/>
      <c r="Y7" s="12"/>
      <c r="Z7" s="12"/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uniform(1,100 , random(10006))::integer as column6</v>
      </c>
      <c r="H8">
        <f t="shared" si="7"/>
        <v>100</v>
      </c>
      <c r="I8" t="str">
        <f t="shared" si="8"/>
        <v>column6::integer as column6</v>
      </c>
      <c r="J8">
        <f t="shared" si="9"/>
        <v>0</v>
      </c>
      <c r="K8">
        <f t="shared" si="10"/>
        <v>10000</v>
      </c>
      <c r="L8" t="str">
        <f t="shared" si="11"/>
        <v>integer</v>
      </c>
      <c r="M8" t="str">
        <f t="shared" si="12"/>
        <v/>
      </c>
      <c r="N8" t="str">
        <f t="shared" si="13"/>
        <v/>
      </c>
      <c r="O8">
        <f t="shared" si="14"/>
        <v>20006</v>
      </c>
      <c r="P8">
        <f t="shared" si="15"/>
        <v>10006</v>
      </c>
      <c r="R8" s="12" t="s">
        <v>47</v>
      </c>
      <c r="S8" s="12" t="s">
        <v>48</v>
      </c>
      <c r="T8" s="12" t="s">
        <v>54</v>
      </c>
      <c r="U8" s="12">
        <v>100</v>
      </c>
      <c r="V8" s="12">
        <v>10000</v>
      </c>
      <c r="W8" s="12" t="s">
        <v>59</v>
      </c>
      <c r="X8" s="12"/>
      <c r="Y8" s="12"/>
      <c r="Z8" s="12"/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uniform(1,100 , random(10007))::double as column7</v>
      </c>
      <c r="H9">
        <f t="shared" si="7"/>
        <v>100</v>
      </c>
      <c r="I9" t="str">
        <f t="shared" si="8"/>
        <v>column7::double as column7</v>
      </c>
      <c r="J9">
        <f t="shared" si="9"/>
        <v>0</v>
      </c>
      <c r="K9">
        <f t="shared" si="10"/>
        <v>10000</v>
      </c>
      <c r="L9" t="str">
        <f t="shared" si="11"/>
        <v>double</v>
      </c>
      <c r="M9" t="str">
        <f t="shared" si="12"/>
        <v/>
      </c>
      <c r="N9" t="str">
        <f t="shared" si="13"/>
        <v/>
      </c>
      <c r="O9">
        <f t="shared" si="14"/>
        <v>20007</v>
      </c>
      <c r="P9">
        <f t="shared" si="15"/>
        <v>10007</v>
      </c>
      <c r="R9" s="12" t="s">
        <v>47</v>
      </c>
      <c r="S9" s="12" t="s">
        <v>48</v>
      </c>
      <c r="T9" s="12" t="s">
        <v>60</v>
      </c>
      <c r="U9" s="12">
        <v>100</v>
      </c>
      <c r="V9" s="12">
        <v>10000</v>
      </c>
      <c r="W9" s="12" t="s">
        <v>62</v>
      </c>
      <c r="X9" s="12"/>
      <c r="Y9" s="12"/>
      <c r="Z9" s="12"/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uniform(1,100 , random(10008))::float as column8</v>
      </c>
      <c r="H10">
        <f t="shared" si="7"/>
        <v>100</v>
      </c>
      <c r="I10" t="str">
        <f t="shared" si="8"/>
        <v>column8::float as column8</v>
      </c>
      <c r="J10">
        <f t="shared" si="9"/>
        <v>0</v>
      </c>
      <c r="K10">
        <f t="shared" si="10"/>
        <v>10000</v>
      </c>
      <c r="L10" t="str">
        <f t="shared" si="11"/>
        <v>float</v>
      </c>
      <c r="M10" t="str">
        <f t="shared" si="12"/>
        <v/>
      </c>
      <c r="N10" t="str">
        <f t="shared" si="13"/>
        <v/>
      </c>
      <c r="O10">
        <f t="shared" si="14"/>
        <v>20008</v>
      </c>
      <c r="P10">
        <f t="shared" si="15"/>
        <v>10008</v>
      </c>
      <c r="R10" s="12" t="s">
        <v>47</v>
      </c>
      <c r="S10" s="12" t="s">
        <v>48</v>
      </c>
      <c r="T10" s="12" t="s">
        <v>61</v>
      </c>
      <c r="U10" s="12">
        <v>100</v>
      </c>
      <c r="V10" s="12">
        <v>10000</v>
      </c>
      <c r="W10" s="12" t="s">
        <v>63</v>
      </c>
      <c r="X10" s="12"/>
      <c r="Y10" s="12"/>
      <c r="Z10" s="12"/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uniform(1,100 , random(10009))::number(10,2) as column9</v>
      </c>
      <c r="H11">
        <f t="shared" si="7"/>
        <v>100</v>
      </c>
      <c r="I11" t="str">
        <f t="shared" si="8"/>
        <v>column9::number(10,2) as column9</v>
      </c>
      <c r="J11">
        <f t="shared" si="9"/>
        <v>0</v>
      </c>
      <c r="K11">
        <f t="shared" si="10"/>
        <v>10000</v>
      </c>
      <c r="L11" t="str">
        <f t="shared" si="11"/>
        <v>number</v>
      </c>
      <c r="M11">
        <f t="shared" si="12"/>
        <v>10</v>
      </c>
      <c r="N11">
        <f t="shared" si="13"/>
        <v>2</v>
      </c>
      <c r="O11">
        <f t="shared" si="14"/>
        <v>20009</v>
      </c>
      <c r="P11">
        <f t="shared" si="15"/>
        <v>10009</v>
      </c>
      <c r="R11" s="12" t="s">
        <v>47</v>
      </c>
      <c r="S11" s="12" t="s">
        <v>48</v>
      </c>
      <c r="T11" s="12" t="s">
        <v>64</v>
      </c>
      <c r="U11" s="12">
        <v>100</v>
      </c>
      <c r="V11" s="12">
        <v>10000</v>
      </c>
      <c r="W11" s="12" t="s">
        <v>65</v>
      </c>
      <c r="X11" s="12">
        <v>10</v>
      </c>
      <c r="Y11" s="12">
        <v>2</v>
      </c>
      <c r="Z11" s="12"/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null::integer as column10</v>
      </c>
      <c r="H12">
        <f t="shared" si="7"/>
        <v>0</v>
      </c>
      <c r="I12" t="str">
        <f t="shared" si="8"/>
        <v>column10::integer as column10</v>
      </c>
      <c r="J12">
        <f t="shared" si="9"/>
        <v>0</v>
      </c>
      <c r="K12">
        <f t="shared" si="10"/>
        <v>10000</v>
      </c>
      <c r="L12" t="str">
        <f t="shared" si="11"/>
        <v>integer</v>
      </c>
      <c r="M12" t="str">
        <f t="shared" si="12"/>
        <v/>
      </c>
      <c r="N12" t="str">
        <f t="shared" si="13"/>
        <v/>
      </c>
      <c r="O12">
        <f t="shared" si="14"/>
        <v>20010</v>
      </c>
      <c r="P12">
        <f t="shared" si="15"/>
        <v>10010</v>
      </c>
      <c r="R12" s="12" t="s">
        <v>47</v>
      </c>
      <c r="S12" s="12" t="s">
        <v>48</v>
      </c>
      <c r="T12" s="12" t="s">
        <v>78</v>
      </c>
      <c r="U12" s="12">
        <v>0</v>
      </c>
      <c r="V12" s="12">
        <v>10000</v>
      </c>
      <c r="W12" s="12" t="s">
        <v>59</v>
      </c>
      <c r="X12" s="12"/>
      <c r="Y12" s="12"/>
      <c r="Z12" s="12"/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column101</v>
      </c>
      <c r="G13" t="str">
        <f t="shared" si="6"/>
        <v>dateadd(day,uniform(1,100 , random(10011)),current_date)::date as column101</v>
      </c>
      <c r="H13">
        <f t="shared" si="7"/>
        <v>100</v>
      </c>
      <c r="I13" t="str">
        <f t="shared" si="8"/>
        <v>(case when uniform(1,1000,random(20011)) &gt; 300 then column101 else null end)::date as column101</v>
      </c>
      <c r="J13">
        <f t="shared" si="9"/>
        <v>300</v>
      </c>
      <c r="K13">
        <f t="shared" si="10"/>
        <v>10000</v>
      </c>
      <c r="L13" t="str">
        <f t="shared" si="11"/>
        <v>date</v>
      </c>
      <c r="M13" t="str">
        <f t="shared" si="12"/>
        <v/>
      </c>
      <c r="N13" t="str">
        <f t="shared" si="13"/>
        <v/>
      </c>
      <c r="O13">
        <f t="shared" si="14"/>
        <v>20011</v>
      </c>
      <c r="P13">
        <f t="shared" si="15"/>
        <v>10011</v>
      </c>
      <c r="R13" s="12" t="s">
        <v>47</v>
      </c>
      <c r="S13" s="12" t="s">
        <v>48</v>
      </c>
      <c r="T13" s="12" t="s">
        <v>69</v>
      </c>
      <c r="U13" s="12">
        <v>100</v>
      </c>
      <c r="V13" s="12">
        <v>10000</v>
      </c>
      <c r="W13" s="12" t="s">
        <v>55</v>
      </c>
      <c r="X13" s="12"/>
      <c r="Y13" s="12"/>
      <c r="Z13" s="12">
        <v>3000</v>
      </c>
      <c r="AA13" s="12"/>
      <c r="AB13" s="12"/>
      <c r="AC13" s="12"/>
      <c r="AD13" s="12"/>
    </row>
    <row r="14" spans="1:30">
      <c r="A14">
        <f t="shared" si="0"/>
        <v>12</v>
      </c>
      <c r="B14" t="str">
        <f t="shared" si="1"/>
        <v>schema1</v>
      </c>
      <c r="C14" t="str">
        <f t="shared" si="2"/>
        <v>table1</v>
      </c>
      <c r="D14" s="4" t="str">
        <f t="shared" si="3"/>
        <v/>
      </c>
      <c r="E14" t="str">
        <f t="shared" si="4"/>
        <v/>
      </c>
      <c r="F14" t="str">
        <f t="shared" si="5"/>
        <v>column102</v>
      </c>
      <c r="G14" t="str">
        <f t="shared" si="6"/>
        <v>(date_part(epoch_second, current_date)+(uniform(1,100, random(10012))))::timestamp as column102</v>
      </c>
      <c r="H14">
        <f t="shared" si="7"/>
        <v>100</v>
      </c>
      <c r="I14" t="str">
        <f t="shared" si="8"/>
        <v>(case when uniform(1,1000,random(20012)) &gt; 300 then column102 else null end)::timestamp as column102</v>
      </c>
      <c r="J14">
        <f t="shared" si="9"/>
        <v>300</v>
      </c>
      <c r="K14">
        <f t="shared" si="10"/>
        <v>10000</v>
      </c>
      <c r="L14" t="str">
        <f t="shared" si="11"/>
        <v>timestamp</v>
      </c>
      <c r="M14" t="str">
        <f t="shared" si="12"/>
        <v/>
      </c>
      <c r="N14" t="str">
        <f t="shared" si="13"/>
        <v/>
      </c>
      <c r="O14">
        <f t="shared" si="14"/>
        <v>20012</v>
      </c>
      <c r="P14">
        <f t="shared" si="15"/>
        <v>10012</v>
      </c>
      <c r="R14" s="12" t="s">
        <v>47</v>
      </c>
      <c r="S14" s="12" t="s">
        <v>48</v>
      </c>
      <c r="T14" s="12" t="s">
        <v>70</v>
      </c>
      <c r="U14" s="12">
        <v>100</v>
      </c>
      <c r="V14" s="12">
        <v>10000</v>
      </c>
      <c r="W14" s="12" t="s">
        <v>56</v>
      </c>
      <c r="X14" s="12"/>
      <c r="Y14" s="12"/>
      <c r="Z14" s="12">
        <v>3000</v>
      </c>
      <c r="AA14" s="12"/>
      <c r="AB14" s="12"/>
      <c r="AC14" s="12"/>
      <c r="AD14" s="12"/>
    </row>
    <row r="15" spans="1:30">
      <c r="A15">
        <f t="shared" si="0"/>
        <v>13</v>
      </c>
      <c r="B15" t="str">
        <f t="shared" si="1"/>
        <v>schema1</v>
      </c>
      <c r="C15" t="str">
        <f t="shared" si="2"/>
        <v>table1</v>
      </c>
      <c r="D15" s="4" t="str">
        <f t="shared" si="3"/>
        <v/>
      </c>
      <c r="E15" t="str">
        <f t="shared" si="4"/>
        <v/>
      </c>
      <c r="F15" t="str">
        <f t="shared" si="5"/>
        <v>column103</v>
      </c>
      <c r="G15" t="str">
        <f t="shared" si="6"/>
        <v>rpad(uniform(1,100 , random(10013))::varchar,uniform(length(100),10,random(10013+20000)),'abcdefghifklmnopqrstuvwxyz')::varchar(10) as column103</v>
      </c>
      <c r="H15">
        <f t="shared" si="7"/>
        <v>100</v>
      </c>
      <c r="I15" t="str">
        <f t="shared" si="8"/>
        <v>(case when uniform(1,1000,random(20013)) &gt; 300 then column103 else null end)::varchar(10) as column103</v>
      </c>
      <c r="J15">
        <f t="shared" si="9"/>
        <v>300</v>
      </c>
      <c r="K15">
        <f t="shared" si="10"/>
        <v>10000</v>
      </c>
      <c r="L15" t="str">
        <f t="shared" si="11"/>
        <v>varchar</v>
      </c>
      <c r="M15">
        <f t="shared" si="12"/>
        <v>10</v>
      </c>
      <c r="N15" t="str">
        <f t="shared" si="13"/>
        <v/>
      </c>
      <c r="O15">
        <f t="shared" si="14"/>
        <v>20013</v>
      </c>
      <c r="P15">
        <f t="shared" si="15"/>
        <v>10013</v>
      </c>
      <c r="R15" s="12" t="s">
        <v>47</v>
      </c>
      <c r="S15" s="12" t="s">
        <v>48</v>
      </c>
      <c r="T15" s="12" t="s">
        <v>71</v>
      </c>
      <c r="U15" s="12">
        <v>100</v>
      </c>
      <c r="V15" s="12">
        <v>10000</v>
      </c>
      <c r="W15" s="12" t="s">
        <v>57</v>
      </c>
      <c r="X15" s="12">
        <v>10</v>
      </c>
      <c r="Y15" s="12"/>
      <c r="Z15" s="12">
        <v>3000</v>
      </c>
      <c r="AA15" s="12"/>
      <c r="AB15" s="12"/>
      <c r="AC15" s="12"/>
      <c r="AD15" s="12"/>
    </row>
    <row r="16" spans="1:30">
      <c r="A16">
        <f t="shared" si="0"/>
        <v>14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column104</v>
      </c>
      <c r="G16" t="str">
        <f t="shared" si="6"/>
        <v>rpad(uniform(1,100 , random(10014))::varchar,10,'abcdefghifklmnopqrstuvwxyz')::char(10) as column104</v>
      </c>
      <c r="H16">
        <f t="shared" si="7"/>
        <v>100</v>
      </c>
      <c r="I16" t="str">
        <f t="shared" si="8"/>
        <v>(case when uniform(1,1000,random(20014)) &gt; 300 then column104 else null end)::char(10) as column104</v>
      </c>
      <c r="J16">
        <f t="shared" si="9"/>
        <v>300</v>
      </c>
      <c r="K16">
        <f t="shared" si="10"/>
        <v>10000</v>
      </c>
      <c r="L16" t="str">
        <f t="shared" si="11"/>
        <v>char</v>
      </c>
      <c r="M16">
        <f t="shared" si="12"/>
        <v>10</v>
      </c>
      <c r="N16" t="str">
        <f t="shared" si="13"/>
        <v/>
      </c>
      <c r="O16">
        <f t="shared" si="14"/>
        <v>20014</v>
      </c>
      <c r="P16">
        <f t="shared" si="15"/>
        <v>10014</v>
      </c>
      <c r="R16" s="12" t="s">
        <v>47</v>
      </c>
      <c r="S16" s="12" t="s">
        <v>48</v>
      </c>
      <c r="T16" s="12" t="s">
        <v>72</v>
      </c>
      <c r="U16" s="12">
        <v>100</v>
      </c>
      <c r="V16" s="12">
        <v>10000</v>
      </c>
      <c r="W16" s="12" t="s">
        <v>58</v>
      </c>
      <c r="X16" s="12">
        <v>10</v>
      </c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15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column105</v>
      </c>
      <c r="G17" t="str">
        <f t="shared" si="6"/>
        <v>uniform(1,100 , random(10015))::bigint as column105</v>
      </c>
      <c r="H17">
        <f t="shared" si="7"/>
        <v>100</v>
      </c>
      <c r="I17" t="str">
        <f t="shared" si="8"/>
        <v>(case when uniform(1,1000,random(20015)) &gt; 300 then column105 else null end)::bigint as column105</v>
      </c>
      <c r="J17">
        <f t="shared" si="9"/>
        <v>300</v>
      </c>
      <c r="K17">
        <f t="shared" si="10"/>
        <v>10000</v>
      </c>
      <c r="L17" t="str">
        <f t="shared" si="11"/>
        <v>bigint</v>
      </c>
      <c r="M17" t="str">
        <f t="shared" si="12"/>
        <v/>
      </c>
      <c r="N17" t="str">
        <f t="shared" si="13"/>
        <v/>
      </c>
      <c r="O17">
        <f t="shared" si="14"/>
        <v>20015</v>
      </c>
      <c r="P17">
        <f t="shared" si="15"/>
        <v>10015</v>
      </c>
      <c r="R17" s="12" t="s">
        <v>47</v>
      </c>
      <c r="S17" s="12" t="s">
        <v>48</v>
      </c>
      <c r="T17" s="12" t="s">
        <v>73</v>
      </c>
      <c r="U17" s="12">
        <v>100</v>
      </c>
      <c r="V17" s="12">
        <v>10000</v>
      </c>
      <c r="W17" s="12" t="s">
        <v>5</v>
      </c>
      <c r="X17" s="12"/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16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column106</v>
      </c>
      <c r="G18" t="str">
        <f t="shared" si="6"/>
        <v>uniform(1,100 , random(10016))::integer as column106</v>
      </c>
      <c r="H18">
        <f t="shared" si="7"/>
        <v>100</v>
      </c>
      <c r="I18" t="str">
        <f t="shared" si="8"/>
        <v>(case when uniform(1,1000,random(20016)) &gt; 300 then column106 else null end)::integer as column106</v>
      </c>
      <c r="J18">
        <f t="shared" si="9"/>
        <v>300</v>
      </c>
      <c r="K18">
        <f t="shared" si="10"/>
        <v>10000</v>
      </c>
      <c r="L18" t="str">
        <f t="shared" si="11"/>
        <v>integer</v>
      </c>
      <c r="M18" t="str">
        <f t="shared" si="12"/>
        <v/>
      </c>
      <c r="N18" t="str">
        <f t="shared" si="13"/>
        <v/>
      </c>
      <c r="O18">
        <f t="shared" si="14"/>
        <v>20016</v>
      </c>
      <c r="P18">
        <f t="shared" si="15"/>
        <v>10016</v>
      </c>
      <c r="R18" s="12" t="s">
        <v>47</v>
      </c>
      <c r="S18" s="12" t="s">
        <v>48</v>
      </c>
      <c r="T18" s="12" t="s">
        <v>74</v>
      </c>
      <c r="U18" s="12">
        <v>100</v>
      </c>
      <c r="V18" s="12">
        <v>10000</v>
      </c>
      <c r="W18" s="12" t="s">
        <v>59</v>
      </c>
      <c r="X18" s="12"/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17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column107</v>
      </c>
      <c r="G19" t="str">
        <f t="shared" si="6"/>
        <v>uniform(1,100 , random(10017))::double as column107</v>
      </c>
      <c r="H19">
        <f t="shared" si="7"/>
        <v>100</v>
      </c>
      <c r="I19" t="str">
        <f t="shared" si="8"/>
        <v>(case when uniform(1,1000,random(20017)) &gt; 300 then column107 else null end)::double as column107</v>
      </c>
      <c r="J19">
        <f t="shared" si="9"/>
        <v>300</v>
      </c>
      <c r="K19">
        <f t="shared" si="10"/>
        <v>10000</v>
      </c>
      <c r="L19" t="str">
        <f t="shared" si="11"/>
        <v>double</v>
      </c>
      <c r="M19" t="str">
        <f t="shared" si="12"/>
        <v/>
      </c>
      <c r="N19" t="str">
        <f t="shared" si="13"/>
        <v/>
      </c>
      <c r="O19">
        <f t="shared" si="14"/>
        <v>20017</v>
      </c>
      <c r="P19">
        <f t="shared" si="15"/>
        <v>10017</v>
      </c>
      <c r="R19" s="12" t="s">
        <v>47</v>
      </c>
      <c r="S19" s="12" t="s">
        <v>48</v>
      </c>
      <c r="T19" s="12" t="s">
        <v>75</v>
      </c>
      <c r="U19" s="12">
        <v>100</v>
      </c>
      <c r="V19" s="12">
        <v>10000</v>
      </c>
      <c r="W19" s="12" t="s">
        <v>62</v>
      </c>
      <c r="X19" s="12"/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18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column108</v>
      </c>
      <c r="G20" t="str">
        <f t="shared" si="6"/>
        <v>uniform(1,100 , random(10018))::float as column108</v>
      </c>
      <c r="H20">
        <f t="shared" si="7"/>
        <v>100</v>
      </c>
      <c r="I20" t="str">
        <f t="shared" si="8"/>
        <v>(case when uniform(1,1000,random(20018)) &gt; 300 then column108 else null end)::float as column108</v>
      </c>
      <c r="J20">
        <f t="shared" si="9"/>
        <v>300</v>
      </c>
      <c r="K20">
        <f t="shared" si="10"/>
        <v>10000</v>
      </c>
      <c r="L20" t="str">
        <f t="shared" si="11"/>
        <v>float</v>
      </c>
      <c r="M20" t="str">
        <f t="shared" si="12"/>
        <v/>
      </c>
      <c r="N20" t="str">
        <f t="shared" si="13"/>
        <v/>
      </c>
      <c r="O20">
        <f t="shared" si="14"/>
        <v>20018</v>
      </c>
      <c r="P20">
        <f t="shared" si="15"/>
        <v>10018</v>
      </c>
      <c r="R20" s="12" t="s">
        <v>47</v>
      </c>
      <c r="S20" s="12" t="s">
        <v>48</v>
      </c>
      <c r="T20" s="12" t="s">
        <v>76</v>
      </c>
      <c r="U20" s="12">
        <v>100</v>
      </c>
      <c r="V20" s="12">
        <v>10000</v>
      </c>
      <c r="W20" s="12" t="s">
        <v>63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19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column109</v>
      </c>
      <c r="G21" t="str">
        <f t="shared" si="6"/>
        <v>uniform(1,100 , random(10019))::number(10,2) as column109</v>
      </c>
      <c r="H21">
        <f t="shared" si="7"/>
        <v>100</v>
      </c>
      <c r="I21" t="str">
        <f t="shared" si="8"/>
        <v>(case when uniform(1,1000,random(20019)) &gt; 300 then column109 else null end)::number(10,2) as column109</v>
      </c>
      <c r="J21">
        <f t="shared" si="9"/>
        <v>300</v>
      </c>
      <c r="K21">
        <f t="shared" si="10"/>
        <v>10000</v>
      </c>
      <c r="L21" t="str">
        <f t="shared" si="11"/>
        <v>number</v>
      </c>
      <c r="M21">
        <f t="shared" si="12"/>
        <v>10</v>
      </c>
      <c r="N21">
        <f t="shared" si="13"/>
        <v>2</v>
      </c>
      <c r="O21">
        <f t="shared" si="14"/>
        <v>20019</v>
      </c>
      <c r="P21">
        <f t="shared" si="15"/>
        <v>10019</v>
      </c>
      <c r="R21" s="12" t="s">
        <v>47</v>
      </c>
      <c r="S21" s="12" t="s">
        <v>48</v>
      </c>
      <c r="T21" s="12" t="s">
        <v>77</v>
      </c>
      <c r="U21" s="12">
        <v>100</v>
      </c>
      <c r="V21" s="12">
        <v>10000</v>
      </c>
      <c r="W21" s="12" t="s">
        <v>65</v>
      </c>
      <c r="X21" s="12">
        <v>10</v>
      </c>
      <c r="Y21" s="12">
        <v>2</v>
      </c>
      <c r="Z21" s="12">
        <v>3000</v>
      </c>
      <c r="AA21" s="12"/>
      <c r="AB21" s="12"/>
      <c r="AC21" s="12"/>
      <c r="AD21" s="12"/>
    </row>
    <row r="22" spans="1:30">
      <c r="A22">
        <f t="shared" si="0"/>
        <v>20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>from table(generator(rowcount =&gt; 10000))</v>
      </c>
      <c r="F22" t="str">
        <f t="shared" si="5"/>
        <v>column110</v>
      </c>
      <c r="G22" t="str">
        <f t="shared" si="6"/>
        <v>null::integer as column110</v>
      </c>
      <c r="H22">
        <f t="shared" si="7"/>
        <v>0</v>
      </c>
      <c r="I22" t="str">
        <f t="shared" si="8"/>
        <v>(case when uniform(1,1000,random(20020)) &gt; 300 then column110 else null end)::integer as column110</v>
      </c>
      <c r="J22">
        <f t="shared" si="9"/>
        <v>300</v>
      </c>
      <c r="K22">
        <f t="shared" si="10"/>
        <v>10000</v>
      </c>
      <c r="L22" t="str">
        <f t="shared" si="11"/>
        <v>integer</v>
      </c>
      <c r="M22" t="str">
        <f t="shared" si="12"/>
        <v/>
      </c>
      <c r="N22" t="str">
        <f t="shared" si="13"/>
        <v/>
      </c>
      <c r="O22">
        <f t="shared" si="14"/>
        <v>20020</v>
      </c>
      <c r="P22">
        <f t="shared" si="15"/>
        <v>10020</v>
      </c>
      <c r="R22" s="12" t="s">
        <v>47</v>
      </c>
      <c r="S22" s="12" t="s">
        <v>48</v>
      </c>
      <c r="T22" s="12" t="s">
        <v>79</v>
      </c>
      <c r="U22" s="12">
        <v>0</v>
      </c>
      <c r="V22" s="12">
        <v>10000</v>
      </c>
      <c r="W22" s="12" t="s">
        <v>59</v>
      </c>
      <c r="X22" s="12"/>
      <c r="Y22" s="12"/>
      <c r="Z22" s="12">
        <v>3000</v>
      </c>
      <c r="AA22" s="12"/>
      <c r="AB22" s="12"/>
      <c r="AC22" s="12"/>
      <c r="AD22" s="12"/>
    </row>
  </sheetData>
  <autoFilter ref="A1:AD177" xr:uid="{1DEE4BB0-2492-0346-9743-0CF6D1D58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5"/>
  <sheetViews>
    <sheetView zoomScale="120" zoomScaleNormal="120" workbookViewId="0">
      <selection activeCell="D3" sqref="D3:D5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84.33203125" bestFit="1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37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7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11"/>
      <c r="AB2" s="8"/>
      <c r="AC2" s="8"/>
      <c r="AD2" s="8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transient schema if not exists ",B3," data_retention_time_in_days=0;  create or replace table ",B3,".",C3," as select"))</f>
        <v>create transient schema if not exists dbo data_retention_time_in_days=0;  create or replace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IF(L3="varchar",_xlfn.CONCAT("rpad(uniform(1,",H3," , random(",P3,"))::varchar,uniform(length(",H3,"),",M3,",random(",P3,"+20000)),'abcdefghifklmnopqrstuvwxyz')"),
"")))))))),"::",L3,
IF(OR(L3="varchar",L3="char"),_xlfn.CONCAT("(",M3,")"),
IF(L3="number",_xlfn.CONCAT("(",M3,",",N3,")"),"")),
" as ",F3)</f>
        <v>abs(trunc((5+normal(0,1,random(10001)))*(100/10)))::bigint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IF((Z3=0),0,INT((Z3/V3)*1000))</f>
        <v>0</v>
      </c>
      <c r="K3">
        <f>V3</f>
        <v>10000</v>
      </c>
      <c r="L3" t="str">
        <f>IF(OR(OR(W3="timestamp(3)",W3="timestamp(6)"),W3="timestamp(9)"),"TIMESTAMP",W3)</f>
        <v>bigint</v>
      </c>
      <c r="M3">
        <f>IF(ISBLANK(X3),"",X3)</f>
        <v>6</v>
      </c>
      <c r="N3">
        <f>IF(ISBLANK(Y3),"",Y3)</f>
        <v>2</v>
      </c>
      <c r="O3">
        <f>O2+1</f>
        <v>20001</v>
      </c>
      <c r="P3">
        <f>P2+1</f>
        <v>10001</v>
      </c>
      <c r="Q3">
        <f>AA3</f>
        <v>1</v>
      </c>
      <c r="R3" s="12" t="s">
        <v>12</v>
      </c>
      <c r="S3" s="12" t="s">
        <v>36</v>
      </c>
      <c r="T3" s="12" t="s">
        <v>32</v>
      </c>
      <c r="U3" s="12">
        <v>100</v>
      </c>
      <c r="V3" s="12">
        <v>10000</v>
      </c>
      <c r="W3" s="12" t="s">
        <v>5</v>
      </c>
      <c r="X3" s="12">
        <v>6</v>
      </c>
      <c r="Y3" s="12">
        <v>2</v>
      </c>
      <c r="Z3" s="12"/>
      <c r="AA3" s="12">
        <v>1</v>
      </c>
      <c r="AB3" s="12" t="s">
        <v>10</v>
      </c>
      <c r="AC3" s="12"/>
      <c r="AD3" s="12"/>
    </row>
    <row r="4" spans="1:30">
      <c r="A4">
        <f t="shared" ref="A4:A5" si="0">A3+1</f>
        <v>2</v>
      </c>
      <c r="B4" t="str">
        <f t="shared" ref="B4:B5" si="1">R4</f>
        <v>dbo</v>
      </c>
      <c r="C4" t="str">
        <f t="shared" ref="C4:C5" si="2">_xlfn.CONCAT($C$2,S4,$C$2)</f>
        <v>child</v>
      </c>
      <c r="D4" s="4" t="str">
        <f t="shared" ref="D4:D5" si="3">IF(C3=C4,"",_xlfn.CONCAT("create transient schema if not exists ",B4," data_retention_time_in_days=0;  create or replace table ",B4,".",C4," as select"))</f>
        <v/>
      </c>
      <c r="E4" t="str">
        <f t="shared" ref="E4:E5" si="4">IF(C4=C5,"",_xlfn.CONCAT("from table(generator(rowcount =&gt; ",K4,"))"))</f>
        <v>from table(generator(rowcount =&gt; 10000))</v>
      </c>
      <c r="F4" t="str">
        <f t="shared" ref="F4:F5" si="5">_xlfn.CONCAT($F$2,T4,$F$2)</f>
        <v>uniform</v>
      </c>
      <c r="G4" t="str">
        <f t="shared" ref="G4:G5" si="6">_xlfn.CONCAT(
IF(H4=0,"null",
IF(AND(L4="bigint",Q4=1),_xlfn.CONCAT("abs(trunc((5+normal(0,1,random(",P4,")))*(",H4,"/10)))"),
IF(AND(L4="bigint",H4=K4),"seq8()",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IF(L4="varchar",_xlfn.CONCAT("rpad(uniform(1,",H4," , random(",P4,"))::varchar,uniform(length(",H4,"),",M4,",random(",P4,"+20000)),'abcdefghifklmnopqrstuvwxyz')"),
"")))))))),"::",L4,
IF(OR(L4="varchar",L4="char"),_xlfn.CONCAT("(",M4,")"),
IF(L4="number",_xlfn.CONCAT("(",M4,",",N4,")"),"")),
" as ",F4)</f>
        <v>uniform(1,100 , random(10002))::bigint as uniform</v>
      </c>
      <c r="H4">
        <f t="shared" ref="H4:H5" si="7">U4</f>
        <v>100</v>
      </c>
      <c r="I4" t="str">
        <f t="shared" ref="I4:I5" si="8">_xlfn.CONCAT(IF(J4=0,F4,_xlfn.CONCAT("(case when uniform(1,1000,random(",O4,")) &gt; ",J4," then ",F4," else null end)")),"::",L4,
IF(OR(L4="varchar",L4="char"),_xlfn.CONCAT("(",M4,")"),
IF(L4="number",_xlfn.CONCAT("(",M4,",",N4,")"),"")),
" as ",F4)</f>
        <v>uniform::bigint as uniform</v>
      </c>
      <c r="J4">
        <f t="shared" ref="J4:J5" si="9">IF((Z4=0),0,INT((Z4/V4)*1000))</f>
        <v>0</v>
      </c>
      <c r="K4">
        <f t="shared" ref="K4:K5" si="10">V4</f>
        <v>10000</v>
      </c>
      <c r="L4" t="str">
        <f t="shared" ref="L4:L5" si="11">IF(OR(OR(W4="timestamp(3)",W4="timestamp(6)"),W4="timestamp(9)"),"TIMESTAMP",W4)</f>
        <v>bigint</v>
      </c>
      <c r="M4">
        <f>IF(ISBLANK(X4),"",X4)</f>
        <v>6</v>
      </c>
      <c r="N4">
        <f>IF(ISBLANK(Y4),"",Y4)</f>
        <v>2</v>
      </c>
      <c r="O4">
        <f t="shared" ref="O4:O5" si="12">O3+1</f>
        <v>20002</v>
      </c>
      <c r="P4">
        <f t="shared" ref="P4:P5" si="13">P3+1</f>
        <v>10002</v>
      </c>
      <c r="Q4">
        <f t="shared" ref="Q4:Q5" si="14">AA4</f>
        <v>0</v>
      </c>
      <c r="R4" s="12" t="s">
        <v>12</v>
      </c>
      <c r="S4" s="12" t="s">
        <v>36</v>
      </c>
      <c r="T4" s="12" t="s">
        <v>33</v>
      </c>
      <c r="U4" s="12">
        <v>100</v>
      </c>
      <c r="V4" s="12">
        <v>10000</v>
      </c>
      <c r="W4" s="12" t="s">
        <v>5</v>
      </c>
      <c r="X4" s="12">
        <v>6</v>
      </c>
      <c r="Y4" s="12">
        <v>2</v>
      </c>
      <c r="Z4" s="12"/>
      <c r="AA4" s="12"/>
      <c r="AB4" s="12" t="s">
        <v>10</v>
      </c>
      <c r="AC4" s="12"/>
      <c r="AD4" s="12"/>
    </row>
    <row r="5" spans="1:30">
      <c r="A5">
        <f t="shared" si="0"/>
        <v>3</v>
      </c>
      <c r="B5" t="str">
        <f t="shared" si="1"/>
        <v>dbo</v>
      </c>
      <c r="C5" t="str">
        <f t="shared" si="2"/>
        <v>parent</v>
      </c>
      <c r="D5" s="4" t="str">
        <f t="shared" si="3"/>
        <v>create transient schema if not exists dbo data_retention_time_in_days=0;  create or replace table dbo.parent as select</v>
      </c>
      <c r="E5" t="str">
        <f t="shared" si="4"/>
        <v>from table(generator(rowcount =&gt; 100))</v>
      </c>
      <c r="F5" t="str">
        <f t="shared" si="5"/>
        <v>id</v>
      </c>
      <c r="G5" t="str">
        <f t="shared" si="6"/>
        <v>seq8()::bigint as id</v>
      </c>
      <c r="H5">
        <f t="shared" si="7"/>
        <v>100</v>
      </c>
      <c r="I5" t="str">
        <f t="shared" si="8"/>
        <v>id::bigint as id</v>
      </c>
      <c r="J5">
        <f t="shared" si="9"/>
        <v>0</v>
      </c>
      <c r="K5">
        <f t="shared" si="10"/>
        <v>100</v>
      </c>
      <c r="L5" t="str">
        <f t="shared" si="11"/>
        <v>bigint</v>
      </c>
      <c r="M5" t="str">
        <f t="shared" ref="M5" si="15">IF(ISBLANK(X5),"",X5)</f>
        <v/>
      </c>
      <c r="O5">
        <f t="shared" si="12"/>
        <v>20003</v>
      </c>
      <c r="P5">
        <f t="shared" si="13"/>
        <v>10003</v>
      </c>
      <c r="Q5">
        <f t="shared" si="14"/>
        <v>0</v>
      </c>
      <c r="R5" s="12" t="s">
        <v>12</v>
      </c>
      <c r="S5" s="12" t="s">
        <v>35</v>
      </c>
      <c r="T5" s="12" t="s">
        <v>13</v>
      </c>
      <c r="U5" s="12">
        <v>100</v>
      </c>
      <c r="V5" s="12">
        <v>100</v>
      </c>
      <c r="W5" s="12" t="s">
        <v>5</v>
      </c>
      <c r="X5" s="12"/>
      <c r="Y5" s="12"/>
      <c r="Z5" s="12"/>
      <c r="AA5" s="12"/>
      <c r="AB5" s="12" t="s">
        <v>10</v>
      </c>
      <c r="AC5" s="12"/>
      <c r="AD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zoomScale="120" zoomScaleNormal="120" workbookViewId="0">
      <selection activeCell="A2" sqref="A2:G33"/>
    </sheetView>
  </sheetViews>
  <sheetFormatPr baseColWidth="10" defaultRowHeight="16"/>
  <sheetData>
    <row r="2" spans="1:7">
      <c r="A2" s="13" t="s">
        <v>40</v>
      </c>
      <c r="B2" s="14"/>
      <c r="C2" s="14"/>
      <c r="D2" s="14"/>
      <c r="E2" s="14"/>
      <c r="F2" s="14"/>
      <c r="G2" s="14"/>
    </row>
    <row r="3" spans="1:7" ht="16" customHeight="1">
      <c r="A3" s="14"/>
      <c r="B3" s="14"/>
      <c r="C3" s="14"/>
      <c r="D3" s="14"/>
      <c r="E3" s="14"/>
      <c r="F3" s="14"/>
      <c r="G3" s="14"/>
    </row>
    <row r="4" spans="1:7">
      <c r="A4" s="14"/>
      <c r="B4" s="14"/>
      <c r="C4" s="14"/>
      <c r="D4" s="14"/>
      <c r="E4" s="14"/>
      <c r="F4" s="14"/>
      <c r="G4" s="14"/>
    </row>
    <row r="5" spans="1:7">
      <c r="A5" s="14"/>
      <c r="B5" s="14"/>
      <c r="C5" s="14"/>
      <c r="D5" s="14"/>
      <c r="E5" s="14"/>
      <c r="F5" s="14"/>
      <c r="G5" s="14"/>
    </row>
    <row r="6" spans="1:7">
      <c r="A6" s="14"/>
      <c r="B6" s="14"/>
      <c r="C6" s="14"/>
      <c r="D6" s="14"/>
      <c r="E6" s="14"/>
      <c r="F6" s="14"/>
      <c r="G6" s="14"/>
    </row>
    <row r="7" spans="1:7">
      <c r="A7" s="14"/>
      <c r="B7" s="14"/>
      <c r="C7" s="14"/>
      <c r="D7" s="14"/>
      <c r="E7" s="14"/>
      <c r="F7" s="14"/>
      <c r="G7" s="14"/>
    </row>
    <row r="8" spans="1:7">
      <c r="A8" s="14"/>
      <c r="B8" s="14"/>
      <c r="C8" s="14"/>
      <c r="D8" s="14"/>
      <c r="E8" s="14"/>
      <c r="F8" s="14"/>
      <c r="G8" s="14"/>
    </row>
    <row r="9" spans="1:7">
      <c r="A9" s="14"/>
      <c r="B9" s="14"/>
      <c r="C9" s="14"/>
      <c r="D9" s="14"/>
      <c r="E9" s="14"/>
      <c r="F9" s="14"/>
      <c r="G9" s="14"/>
    </row>
    <row r="10" spans="1:7">
      <c r="A10" s="14"/>
      <c r="B10" s="14"/>
      <c r="C10" s="14"/>
      <c r="D10" s="14"/>
      <c r="E10" s="14"/>
      <c r="F10" s="14"/>
      <c r="G10" s="14"/>
    </row>
    <row r="11" spans="1:7">
      <c r="A11" s="14"/>
      <c r="B11" s="14"/>
      <c r="C11" s="14"/>
      <c r="D11" s="14"/>
      <c r="E11" s="14"/>
      <c r="F11" s="14"/>
      <c r="G11" s="14"/>
    </row>
    <row r="12" spans="1:7">
      <c r="A12" s="14"/>
      <c r="B12" s="14"/>
      <c r="C12" s="14"/>
      <c r="D12" s="14"/>
      <c r="E12" s="14"/>
      <c r="F12" s="14"/>
      <c r="G12" s="14"/>
    </row>
    <row r="13" spans="1:7">
      <c r="A13" s="14"/>
      <c r="B13" s="14"/>
      <c r="C13" s="14"/>
      <c r="D13" s="14"/>
      <c r="E13" s="14"/>
      <c r="F13" s="14"/>
      <c r="G13" s="14"/>
    </row>
    <row r="14" spans="1:7">
      <c r="A14" s="14"/>
      <c r="B14" s="14"/>
      <c r="C14" s="14"/>
      <c r="D14" s="14"/>
      <c r="E14" s="14"/>
      <c r="F14" s="14"/>
      <c r="G14" s="14"/>
    </row>
    <row r="15" spans="1:7">
      <c r="A15" s="14"/>
      <c r="B15" s="14"/>
      <c r="C15" s="14"/>
      <c r="D15" s="14"/>
      <c r="E15" s="14"/>
      <c r="F15" s="14"/>
      <c r="G15" s="14"/>
    </row>
    <row r="16" spans="1:7">
      <c r="A16" s="14"/>
      <c r="B16" s="14"/>
      <c r="C16" s="14"/>
      <c r="D16" s="14"/>
      <c r="E16" s="14"/>
      <c r="F16" s="14"/>
      <c r="G16" s="14"/>
    </row>
    <row r="17" spans="1:7">
      <c r="A17" s="14"/>
      <c r="B17" s="14"/>
      <c r="C17" s="14"/>
      <c r="D17" s="14"/>
      <c r="E17" s="14"/>
      <c r="F17" s="14"/>
      <c r="G17" s="14"/>
    </row>
    <row r="18" spans="1:7">
      <c r="A18" s="14"/>
      <c r="B18" s="14"/>
      <c r="C18" s="14"/>
      <c r="D18" s="14"/>
      <c r="E18" s="14"/>
      <c r="F18" s="14"/>
      <c r="G18" s="14"/>
    </row>
    <row r="19" spans="1:7">
      <c r="A19" s="14"/>
      <c r="B19" s="14"/>
      <c r="C19" s="14"/>
      <c r="D19" s="14"/>
      <c r="E19" s="14"/>
      <c r="F19" s="14"/>
      <c r="G19" s="14"/>
    </row>
    <row r="20" spans="1:7">
      <c r="A20" s="14"/>
      <c r="B20" s="14"/>
      <c r="C20" s="14"/>
      <c r="D20" s="14"/>
      <c r="E20" s="14"/>
      <c r="F20" s="14"/>
      <c r="G20" s="14"/>
    </row>
    <row r="21" spans="1:7">
      <c r="A21" s="14"/>
      <c r="B21" s="14"/>
      <c r="C21" s="14"/>
      <c r="D21" s="14"/>
      <c r="E21" s="14"/>
      <c r="F21" s="14"/>
      <c r="G21" s="14"/>
    </row>
    <row r="22" spans="1:7">
      <c r="A22" s="14"/>
      <c r="B22" s="14"/>
      <c r="C22" s="14"/>
      <c r="D22" s="14"/>
      <c r="E22" s="14"/>
      <c r="F22" s="14"/>
      <c r="G22" s="14"/>
    </row>
    <row r="23" spans="1:7" ht="16" customHeight="1">
      <c r="A23" s="14"/>
      <c r="B23" s="14"/>
      <c r="C23" s="14"/>
      <c r="D23" s="14"/>
      <c r="E23" s="14"/>
      <c r="F23" s="14"/>
      <c r="G23" s="14"/>
    </row>
    <row r="24" spans="1:7">
      <c r="A24" s="14"/>
      <c r="B24" s="14"/>
      <c r="C24" s="14"/>
      <c r="D24" s="14"/>
      <c r="E24" s="14"/>
      <c r="F24" s="14"/>
      <c r="G24" s="14"/>
    </row>
    <row r="25" spans="1:7">
      <c r="A25" s="14"/>
      <c r="B25" s="14"/>
      <c r="C25" s="14"/>
      <c r="D25" s="14"/>
      <c r="E25" s="14"/>
      <c r="F25" s="14"/>
      <c r="G25" s="14"/>
    </row>
    <row r="26" spans="1:7">
      <c r="A26" s="14"/>
      <c r="B26" s="14"/>
      <c r="C26" s="14"/>
      <c r="D26" s="14"/>
      <c r="E26" s="14"/>
      <c r="F26" s="14"/>
      <c r="G26" s="14"/>
    </row>
    <row r="27" spans="1:7">
      <c r="A27" s="14"/>
      <c r="B27" s="14"/>
      <c r="C27" s="14"/>
      <c r="D27" s="14"/>
      <c r="E27" s="14"/>
      <c r="F27" s="14"/>
      <c r="G27" s="14"/>
    </row>
    <row r="28" spans="1:7">
      <c r="A28" s="14"/>
      <c r="B28" s="14"/>
      <c r="C28" s="14"/>
      <c r="D28" s="14"/>
      <c r="E28" s="14"/>
      <c r="F28" s="14"/>
      <c r="G28" s="14"/>
    </row>
    <row r="29" spans="1:7">
      <c r="A29" s="14"/>
      <c r="B29" s="14"/>
      <c r="C29" s="14"/>
      <c r="D29" s="14"/>
      <c r="E29" s="14"/>
      <c r="F29" s="14"/>
      <c r="G29" s="14"/>
    </row>
    <row r="30" spans="1:7">
      <c r="A30" s="14"/>
      <c r="B30" s="14"/>
      <c r="C30" s="14"/>
      <c r="D30" s="14"/>
      <c r="E30" s="14"/>
      <c r="F30" s="14"/>
      <c r="G30" s="14"/>
    </row>
    <row r="31" spans="1:7">
      <c r="A31" s="14"/>
      <c r="B31" s="14"/>
      <c r="C31" s="14"/>
      <c r="D31" s="14"/>
      <c r="E31" s="14"/>
      <c r="F31" s="14"/>
      <c r="G31" s="14"/>
    </row>
    <row r="32" spans="1:7">
      <c r="A32" s="14"/>
      <c r="B32" s="14"/>
      <c r="C32" s="14"/>
      <c r="D32" s="14"/>
      <c r="E32" s="14"/>
      <c r="F32" s="14"/>
      <c r="G32" s="14"/>
    </row>
    <row r="33" spans="1:7">
      <c r="A33" s="14"/>
      <c r="B33" s="14"/>
      <c r="C33" s="14"/>
      <c r="D33" s="14"/>
      <c r="E33" s="14"/>
      <c r="F33" s="14"/>
      <c r="G33" s="14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Customer Data</vt:lpstr>
      <vt:lpstr>datageneration_sample_spreadshe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2019-02-22T17:25:21Z</dcterms:modified>
</cp:coreProperties>
</file>