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/Work/Teaching/2022-23/CM2116/Lab Solutions/CM2116-Lab2-Solutions/"/>
    </mc:Choice>
  </mc:AlternateContent>
  <xr:revisionPtr revIDLastSave="0" documentId="13_ncr:1_{3DE2ED09-C745-2046-B23F-272FA4BC8B7F}" xr6:coauthVersionLast="47" xr6:coauthVersionMax="47" xr10:uidLastSave="{00000000-0000-0000-0000-000000000000}"/>
  <bookViews>
    <workbookView xWindow="-34980" yWindow="-2940" windowWidth="28040" windowHeight="17440" activeTab="1" xr2:uid="{6262FE8E-462E-B34F-9ACA-871CF4125361}"/>
  </bookViews>
  <sheets>
    <sheet name="Power Experiments" sheetId="1" r:id="rId1"/>
    <sheet name="Smart Power Experiments" sheetId="2" r:id="rId2"/>
  </sheets>
  <definedNames>
    <definedName name="_xlchart.v1.1" hidden="1">'Smart Power Experiments'!$C$4:$C$21</definedName>
    <definedName name="_xlchart.v2.0" hidden="1">'Smart Power Experiments'!$C$4:$C$21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<sst xmlns="http://schemas.openxmlformats.org/spreadsheetml/2006/main" count="10" uniqueCount="8">
  <si>
    <t>n</t>
  </si>
  <si>
    <t>count</t>
  </si>
  <si>
    <t>O(n)?</t>
  </si>
  <si>
    <t>O(n^2)?</t>
  </si>
  <si>
    <t>O(log n)?</t>
  </si>
  <si>
    <t>O(nlog n)?</t>
  </si>
  <si>
    <t>O(2^n)?</t>
  </si>
  <si>
    <t>O(log 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</si>
</sst>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'Power Experiments'!$B$1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'Power Experiments'!$A$2:$A$21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'Power Experiments'!$B$2:$B$21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30-6643-B3D5-84CBC3C95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834271"/>
        <c:axId val="1630835919"/>
      </c:scatterChart>
      <c:valAx>
        <c:axId val="163083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835919"/>
        <c:crosses val="autoZero"/>
        <c:crossBetween val="midCat"/>
      </c:valAx>
      <c:valAx>
        <c:axId val="163083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83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'Power Experiments'!$C$1</c:f>
              <c:strCache>
                <c:ptCount val="1"/>
                <c:pt idx="0">
                  <c:v>O(n)?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'Power Experiments'!$C$2:$C$21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80-B240-9CE2-3D0CFF0E3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338303"/>
        <c:axId val="1625342671"/>
      </c:scatterChart>
      <c:valAx>
        <c:axId val="162533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342671"/>
        <c:crosses val="autoZero"/>
        <c:crossBetween val="midCat"/>
      </c:valAx>
      <c:valAx>
        <c:axId val="162534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33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'Smart Power Experiments'!$B$1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'Smart Power Experiments'!$A$2:$A$21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'Smart Power Experiments'!$B$2:$B$21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F4-C84E-9508-960FBE92E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438159"/>
        <c:axId val="1625564895"/>
      </c:scatterChart>
      <c:valAx>
        <c:axId val="162543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564895"/>
        <c:crosses val="autoZero"/>
        <c:crossBetween val="midCat"/>
      </c:valAx>
      <c:valAx>
        <c:axId val="162556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43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'Smart Power Experiments'!$C$4:$C$21</c:f>
              <c:numCache>
                <c:formatCode>0.00</c:formatCode>
                <c:ptCount val="18"/>
                <c:pt idx="0">
                  <c:v>3</c:v>
                </c:pt>
                <c:pt idx="1">
                  <c:v>2.5237190142858297</c:v>
                </c:pt>
                <c:pt idx="2">
                  <c:v>2</c:v>
                </c:pt>
                <c:pt idx="3">
                  <c:v>2.1533827903669653</c:v>
                </c:pt>
                <c:pt idx="4">
                  <c:v>1.9342640361727079</c:v>
                </c:pt>
                <c:pt idx="5">
                  <c:v>2.1372431226481332</c:v>
                </c:pt>
                <c:pt idx="6">
                  <c:v>1.6666666666666667</c:v>
                </c:pt>
                <c:pt idx="7">
                  <c:v>1.8927892607143721</c:v>
                </c:pt>
                <c:pt idx="8">
                  <c:v>1.8061799739838871</c:v>
                </c:pt>
                <c:pt idx="9">
                  <c:v>2.0234537842252149</c:v>
                </c:pt>
                <c:pt idx="10">
                  <c:v>1.673657673906779</c:v>
                </c:pt>
                <c:pt idx="11">
                  <c:v>1.8916670809912381</c:v>
                </c:pt>
                <c:pt idx="12">
                  <c:v>1.838546745260355</c:v>
                </c:pt>
                <c:pt idx="13">
                  <c:v>2.047664198478524</c:v>
                </c:pt>
                <c:pt idx="14">
                  <c:v>1.5</c:v>
                </c:pt>
                <c:pt idx="15">
                  <c:v>1.712553794827582</c:v>
                </c:pt>
                <c:pt idx="16">
                  <c:v>1.6786872659769203</c:v>
                </c:pt>
                <c:pt idx="17">
                  <c:v>1.883271306933106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F-F144-B97F-A2FA63881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739567"/>
        <c:axId val="1656741215"/>
      </c:scatterChart>
      <c:valAx>
        <c:axId val="165673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741215"/>
        <c:crosses val="autoZero"/>
        <c:crossBetween val="midCat"/>
      </c:valAx>
      <c:valAx>
        <c:axId val="165674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73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0</xdr:row>
      <xdr:rowOff>196850</xdr:rowOff>
    </xdr:from>
    <xdr:to>
      <xdr:col>15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244623-0004-5F47-C025-E29FC34C8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819150</xdr:colOff>
      <xdr:row>18</xdr:row>
      <xdr:rowOff>196850</xdr:rowOff>
    </xdr:from>
    <xdr:to>
      <xdr:col>15</xdr:col>
      <xdr:colOff>0</xdr:colOff>
      <xdr:row>36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F2B757-8754-A14C-310E-6B5D8896B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0</xdr:row>
      <xdr:rowOff>196850</xdr:rowOff>
    </xdr:from>
    <xdr:to>
      <xdr:col>15</xdr:col>
      <xdr:colOff>12700</xdr:colOff>
      <xdr:row>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C7B7B4-ACF5-F59E-8816-58FBCB568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22</xdr:row>
      <xdr:rowOff>57150</xdr:rowOff>
    </xdr:from>
    <xdr:to>
      <xdr:col>14</xdr:col>
      <xdr:colOff>800100</xdr:colOff>
      <xdr:row>38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08AE6D-FD0E-E36C-3914-C241CD05C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B856-934A-AF43-A985-78081D3AF04C}">
  <dimension ref="A1:G21"/>
  <sheetViews>
    <sheetView workbookViewId="0">
      <selection activeCell="Q29" sqref="Q2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</v>
      </c>
      <c r="C2" t="e">
        <f>B2/A2</f>
        <v>#DIV/0!</v>
      </c>
      <c r="D2" t="e">
        <f>B2/A2/A2</f>
        <v>#DIV/0!</v>
      </c>
      <c r="E2" t="e">
        <f>B2/LOG(A2,2)</f>
        <v>#NUM!</v>
      </c>
      <c r="F2" t="e">
        <f>B2/(A2*LOG(A2,2))</f>
        <v>#NUM!</v>
      </c>
      <c r="G2">
        <f>B2/2^A2</f>
        <v>0</v>
      </c>
    </row>
    <row r="3" spans="1:7" x14ac:dyDescent="0.2">
      <c r="A3">
        <v>1</v>
      </c>
      <c r="B3">
        <v>1</v>
      </c>
      <c r="C3">
        <f t="shared" ref="C3:C21" si="0">B3/A3</f>
        <v>1</v>
      </c>
      <c r="D3">
        <f t="shared" ref="D3:D21" si="1">B3/A3/A3</f>
        <v>1</v>
      </c>
      <c r="E3" t="e">
        <f t="shared" ref="E3:E21" si="2">B3/LOG(A3,2)</f>
        <v>#DIV/0!</v>
      </c>
      <c r="F3" t="e">
        <f t="shared" ref="F3:F21" si="3">B3/(A3*LOG(A3,2))</f>
        <v>#DIV/0!</v>
      </c>
      <c r="G3">
        <f t="shared" ref="G3:G21" si="4">B3/2^A3</f>
        <v>0.5</v>
      </c>
    </row>
    <row r="4" spans="1:7" x14ac:dyDescent="0.2">
      <c r="A4">
        <v>2</v>
      </c>
      <c r="B4">
        <v>2</v>
      </c>
      <c r="C4">
        <f t="shared" si="0"/>
        <v>1</v>
      </c>
      <c r="D4">
        <f t="shared" si="1"/>
        <v>0.5</v>
      </c>
      <c r="E4">
        <f t="shared" si="2"/>
        <v>2</v>
      </c>
      <c r="F4">
        <f t="shared" si="3"/>
        <v>1</v>
      </c>
      <c r="G4">
        <f t="shared" si="4"/>
        <v>0.5</v>
      </c>
    </row>
    <row r="5" spans="1:7" x14ac:dyDescent="0.2">
      <c r="A5">
        <v>3</v>
      </c>
      <c r="B5">
        <v>3</v>
      </c>
      <c r="C5">
        <f t="shared" si="0"/>
        <v>1</v>
      </c>
      <c r="D5">
        <f t="shared" si="1"/>
        <v>0.33333333333333331</v>
      </c>
      <c r="E5">
        <f t="shared" si="2"/>
        <v>1.8927892607143721</v>
      </c>
      <c r="F5">
        <f t="shared" si="3"/>
        <v>0.63092975357145731</v>
      </c>
      <c r="G5">
        <f t="shared" si="4"/>
        <v>0.375</v>
      </c>
    </row>
    <row r="6" spans="1:7" x14ac:dyDescent="0.2">
      <c r="A6">
        <v>4</v>
      </c>
      <c r="B6">
        <v>4</v>
      </c>
      <c r="C6">
        <f t="shared" si="0"/>
        <v>1</v>
      </c>
      <c r="D6">
        <f t="shared" si="1"/>
        <v>0.25</v>
      </c>
      <c r="E6">
        <f t="shared" si="2"/>
        <v>2</v>
      </c>
      <c r="F6">
        <f t="shared" si="3"/>
        <v>0.5</v>
      </c>
      <c r="G6">
        <f t="shared" si="4"/>
        <v>0.25</v>
      </c>
    </row>
    <row r="7" spans="1:7" x14ac:dyDescent="0.2">
      <c r="A7">
        <v>5</v>
      </c>
      <c r="B7">
        <v>5</v>
      </c>
      <c r="C7">
        <f t="shared" si="0"/>
        <v>1</v>
      </c>
      <c r="D7">
        <f t="shared" si="1"/>
        <v>0.2</v>
      </c>
      <c r="E7">
        <f t="shared" si="2"/>
        <v>2.1533827903669653</v>
      </c>
      <c r="F7">
        <f t="shared" si="3"/>
        <v>0.43067655807339311</v>
      </c>
      <c r="G7">
        <f t="shared" si="4"/>
        <v>0.15625</v>
      </c>
    </row>
    <row r="8" spans="1:7" x14ac:dyDescent="0.2">
      <c r="A8">
        <v>6</v>
      </c>
      <c r="B8">
        <v>6</v>
      </c>
      <c r="C8">
        <f t="shared" si="0"/>
        <v>1</v>
      </c>
      <c r="D8">
        <f t="shared" si="1"/>
        <v>0.16666666666666666</v>
      </c>
      <c r="E8">
        <f t="shared" si="2"/>
        <v>2.3211168434072498</v>
      </c>
      <c r="F8">
        <f t="shared" si="3"/>
        <v>0.38685280723454163</v>
      </c>
      <c r="G8">
        <f t="shared" si="4"/>
        <v>9.375E-2</v>
      </c>
    </row>
    <row r="9" spans="1:7" x14ac:dyDescent="0.2">
      <c r="A9">
        <v>7</v>
      </c>
      <c r="B9">
        <v>7</v>
      </c>
      <c r="C9">
        <f t="shared" si="0"/>
        <v>1</v>
      </c>
      <c r="D9">
        <f t="shared" si="1"/>
        <v>0.14285714285714285</v>
      </c>
      <c r="E9">
        <f t="shared" si="2"/>
        <v>2.4934503097561551</v>
      </c>
      <c r="F9">
        <f t="shared" si="3"/>
        <v>0.35620718710802218</v>
      </c>
      <c r="G9">
        <f t="shared" si="4"/>
        <v>5.46875E-2</v>
      </c>
    </row>
    <row r="10" spans="1:7" x14ac:dyDescent="0.2">
      <c r="A10">
        <v>8</v>
      </c>
      <c r="B10">
        <v>8</v>
      </c>
      <c r="C10">
        <f t="shared" si="0"/>
        <v>1</v>
      </c>
      <c r="D10">
        <f t="shared" si="1"/>
        <v>0.125</v>
      </c>
      <c r="E10">
        <f t="shared" si="2"/>
        <v>2.6666666666666665</v>
      </c>
      <c r="F10">
        <f t="shared" si="3"/>
        <v>0.33333333333333331</v>
      </c>
      <c r="G10">
        <f t="shared" si="4"/>
        <v>3.125E-2</v>
      </c>
    </row>
    <row r="11" spans="1:7" x14ac:dyDescent="0.2">
      <c r="A11">
        <v>9</v>
      </c>
      <c r="B11">
        <v>9</v>
      </c>
      <c r="C11">
        <f t="shared" si="0"/>
        <v>1</v>
      </c>
      <c r="D11">
        <f t="shared" si="1"/>
        <v>0.1111111111111111</v>
      </c>
      <c r="E11">
        <f t="shared" si="2"/>
        <v>2.8391838910715581</v>
      </c>
      <c r="F11">
        <f t="shared" si="3"/>
        <v>0.31546487678572871</v>
      </c>
      <c r="G11">
        <f t="shared" si="4"/>
        <v>1.7578125E-2</v>
      </c>
    </row>
    <row r="12" spans="1:7" x14ac:dyDescent="0.2">
      <c r="A12">
        <v>10</v>
      </c>
      <c r="B12">
        <v>10</v>
      </c>
      <c r="C12">
        <f t="shared" si="0"/>
        <v>1</v>
      </c>
      <c r="D12">
        <f t="shared" si="1"/>
        <v>0.1</v>
      </c>
      <c r="E12">
        <f t="shared" si="2"/>
        <v>3.0102999566398116</v>
      </c>
      <c r="F12">
        <f t="shared" si="3"/>
        <v>0.3010299956639812</v>
      </c>
      <c r="G12">
        <f t="shared" si="4"/>
        <v>9.765625E-3</v>
      </c>
    </row>
    <row r="13" spans="1:7" x14ac:dyDescent="0.2">
      <c r="A13">
        <v>11</v>
      </c>
      <c r="B13">
        <v>11</v>
      </c>
      <c r="C13">
        <f t="shared" si="0"/>
        <v>1</v>
      </c>
      <c r="D13">
        <f t="shared" si="1"/>
        <v>9.0909090909090912E-2</v>
      </c>
      <c r="E13">
        <f t="shared" si="2"/>
        <v>3.179713089496766</v>
      </c>
      <c r="F13">
        <f t="shared" si="3"/>
        <v>0.28906482631788782</v>
      </c>
      <c r="G13">
        <f t="shared" si="4"/>
        <v>5.37109375E-3</v>
      </c>
    </row>
    <row r="14" spans="1:7" x14ac:dyDescent="0.2">
      <c r="A14">
        <v>12</v>
      </c>
      <c r="B14">
        <v>12</v>
      </c>
      <c r="C14">
        <f t="shared" si="0"/>
        <v>1</v>
      </c>
      <c r="D14">
        <f t="shared" si="1"/>
        <v>8.3333333333333329E-2</v>
      </c>
      <c r="E14">
        <f t="shared" si="2"/>
        <v>3.347315347813558</v>
      </c>
      <c r="F14">
        <f t="shared" si="3"/>
        <v>0.27894294565112981</v>
      </c>
      <c r="G14">
        <f t="shared" si="4"/>
        <v>2.9296875E-3</v>
      </c>
    </row>
    <row r="15" spans="1:7" x14ac:dyDescent="0.2">
      <c r="A15">
        <v>13</v>
      </c>
      <c r="B15">
        <v>13</v>
      </c>
      <c r="C15">
        <f t="shared" si="0"/>
        <v>1</v>
      </c>
      <c r="D15">
        <f t="shared" si="1"/>
        <v>7.6923076923076927E-2</v>
      </c>
      <c r="E15">
        <f t="shared" si="2"/>
        <v>3.5130960075551565</v>
      </c>
      <c r="F15">
        <f t="shared" si="3"/>
        <v>0.27023815442731974</v>
      </c>
      <c r="G15">
        <f t="shared" si="4"/>
        <v>1.5869140625E-3</v>
      </c>
    </row>
    <row r="16" spans="1:7" x14ac:dyDescent="0.2">
      <c r="A16">
        <v>14</v>
      </c>
      <c r="B16">
        <v>14</v>
      </c>
      <c r="C16">
        <f t="shared" si="0"/>
        <v>1</v>
      </c>
      <c r="D16">
        <f t="shared" si="1"/>
        <v>7.1428571428571425E-2</v>
      </c>
      <c r="E16">
        <f t="shared" si="2"/>
        <v>3.67709349052071</v>
      </c>
      <c r="F16">
        <f t="shared" si="3"/>
        <v>0.26264953503719357</v>
      </c>
      <c r="G16">
        <f t="shared" si="4"/>
        <v>8.544921875E-4</v>
      </c>
    </row>
    <row r="17" spans="1:7" x14ac:dyDescent="0.2">
      <c r="A17">
        <v>15</v>
      </c>
      <c r="B17">
        <v>15</v>
      </c>
      <c r="C17">
        <f t="shared" si="0"/>
        <v>1</v>
      </c>
      <c r="D17">
        <f t="shared" si="1"/>
        <v>6.6666666666666666E-2</v>
      </c>
      <c r="E17">
        <f t="shared" si="2"/>
        <v>3.8393703721472323</v>
      </c>
      <c r="F17">
        <f t="shared" si="3"/>
        <v>0.25595802480981544</v>
      </c>
      <c r="G17">
        <f t="shared" si="4"/>
        <v>4.57763671875E-4</v>
      </c>
    </row>
    <row r="18" spans="1:7" x14ac:dyDescent="0.2">
      <c r="A18">
        <v>16</v>
      </c>
      <c r="B18">
        <v>16</v>
      </c>
      <c r="C18">
        <f t="shared" si="0"/>
        <v>1</v>
      </c>
      <c r="D18">
        <f t="shared" si="1"/>
        <v>6.25E-2</v>
      </c>
      <c r="E18">
        <f t="shared" si="2"/>
        <v>4</v>
      </c>
      <c r="F18">
        <f t="shared" si="3"/>
        <v>0.25</v>
      </c>
      <c r="G18">
        <f t="shared" si="4"/>
        <v>2.44140625E-4</v>
      </c>
    </row>
    <row r="19" spans="1:7" x14ac:dyDescent="0.2">
      <c r="A19">
        <v>17</v>
      </c>
      <c r="B19">
        <v>17</v>
      </c>
      <c r="C19">
        <f t="shared" si="0"/>
        <v>1</v>
      </c>
      <c r="D19">
        <f t="shared" si="1"/>
        <v>5.8823529411764705E-2</v>
      </c>
      <c r="E19">
        <f t="shared" si="2"/>
        <v>4.1590592160098421</v>
      </c>
      <c r="F19">
        <f t="shared" si="3"/>
        <v>0.24465054211822598</v>
      </c>
      <c r="G19">
        <f t="shared" si="4"/>
        <v>1.2969970703125E-4</v>
      </c>
    </row>
    <row r="20" spans="1:7" x14ac:dyDescent="0.2">
      <c r="A20">
        <v>18</v>
      </c>
      <c r="B20">
        <v>18</v>
      </c>
      <c r="C20">
        <f t="shared" si="0"/>
        <v>1</v>
      </c>
      <c r="D20">
        <f t="shared" si="1"/>
        <v>5.5555555555555552E-2</v>
      </c>
      <c r="E20">
        <f t="shared" si="2"/>
        <v>4.3166243982263666</v>
      </c>
      <c r="F20">
        <f t="shared" si="3"/>
        <v>0.23981246656813149</v>
      </c>
      <c r="G20">
        <f t="shared" si="4"/>
        <v>6.866455078125E-5</v>
      </c>
    </row>
    <row r="21" spans="1:7" x14ac:dyDescent="0.2">
      <c r="A21">
        <v>19</v>
      </c>
      <c r="B21">
        <v>19</v>
      </c>
      <c r="C21">
        <f t="shared" si="0"/>
        <v>1</v>
      </c>
      <c r="D21">
        <f t="shared" si="1"/>
        <v>5.2631578947368418E-2</v>
      </c>
      <c r="E21">
        <f t="shared" si="2"/>
        <v>4.4727693539661271</v>
      </c>
      <c r="F21">
        <f t="shared" si="3"/>
        <v>0.23540891336663824</v>
      </c>
      <c r="G21">
        <f t="shared" si="4"/>
        <v>3.62396240234375E-5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B4E4D-32F0-D54D-9934-7C8A2B057475}">
  <dimension ref="A1:C21"/>
  <sheetViews>
    <sheetView tabSelected="1" workbookViewId="0">
      <selection activeCell="C4" sqref="C4:C2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7</v>
      </c>
    </row>
    <row r="2" spans="1:3" x14ac:dyDescent="0.2">
      <c r="A2">
        <v>0</v>
      </c>
      <c r="B2">
        <v>0</v>
      </c>
      <c r="C2" t="e">
        <f>B2/LOG(A2,2)</f>
        <v>#NUM!</v>
      </c>
    </row>
    <row r="3" spans="1:3" x14ac:dyDescent="0.2">
      <c r="A3">
        <v>1</v>
      </c>
      <c r="B3">
        <v>2</v>
      </c>
      <c r="C3" t="e">
        <f t="shared" ref="C3:C21" si="0">B3/LOG(A3,2)</f>
        <v>#DIV/0!</v>
      </c>
    </row>
    <row r="4" spans="1:3" x14ac:dyDescent="0.2">
      <c r="A4">
        <v>2</v>
      </c>
      <c r="B4">
        <v>3</v>
      </c>
      <c r="C4" s="1">
        <f t="shared" si="0"/>
        <v>3</v>
      </c>
    </row>
    <row r="5" spans="1:3" x14ac:dyDescent="0.2">
      <c r="A5">
        <v>3</v>
      </c>
      <c r="B5">
        <v>4</v>
      </c>
      <c r="C5" s="1">
        <f t="shared" si="0"/>
        <v>2.5237190142858297</v>
      </c>
    </row>
    <row r="6" spans="1:3" x14ac:dyDescent="0.2">
      <c r="A6">
        <v>4</v>
      </c>
      <c r="B6">
        <v>4</v>
      </c>
      <c r="C6" s="1">
        <f t="shared" si="0"/>
        <v>2</v>
      </c>
    </row>
    <row r="7" spans="1:3" x14ac:dyDescent="0.2">
      <c r="A7">
        <v>5</v>
      </c>
      <c r="B7">
        <v>5</v>
      </c>
      <c r="C7" s="1">
        <f t="shared" si="0"/>
        <v>2.1533827903669653</v>
      </c>
    </row>
    <row r="8" spans="1:3" x14ac:dyDescent="0.2">
      <c r="A8">
        <v>6</v>
      </c>
      <c r="B8">
        <v>5</v>
      </c>
      <c r="C8" s="1">
        <f t="shared" si="0"/>
        <v>1.9342640361727079</v>
      </c>
    </row>
    <row r="9" spans="1:3" x14ac:dyDescent="0.2">
      <c r="A9">
        <v>7</v>
      </c>
      <c r="B9">
        <v>6</v>
      </c>
      <c r="C9" s="1">
        <f t="shared" si="0"/>
        <v>2.1372431226481332</v>
      </c>
    </row>
    <row r="10" spans="1:3" x14ac:dyDescent="0.2">
      <c r="A10">
        <v>8</v>
      </c>
      <c r="B10">
        <v>5</v>
      </c>
      <c r="C10" s="1">
        <f t="shared" si="0"/>
        <v>1.6666666666666667</v>
      </c>
    </row>
    <row r="11" spans="1:3" x14ac:dyDescent="0.2">
      <c r="A11">
        <v>9</v>
      </c>
      <c r="B11">
        <v>6</v>
      </c>
      <c r="C11" s="1">
        <f t="shared" si="0"/>
        <v>1.8927892607143721</v>
      </c>
    </row>
    <row r="12" spans="1:3" x14ac:dyDescent="0.2">
      <c r="A12">
        <v>10</v>
      </c>
      <c r="B12">
        <v>6</v>
      </c>
      <c r="C12" s="1">
        <f t="shared" si="0"/>
        <v>1.8061799739838871</v>
      </c>
    </row>
    <row r="13" spans="1:3" x14ac:dyDescent="0.2">
      <c r="A13">
        <v>11</v>
      </c>
      <c r="B13">
        <v>7</v>
      </c>
      <c r="C13" s="1">
        <f t="shared" si="0"/>
        <v>2.0234537842252149</v>
      </c>
    </row>
    <row r="14" spans="1:3" x14ac:dyDescent="0.2">
      <c r="A14">
        <v>12</v>
      </c>
      <c r="B14">
        <v>6</v>
      </c>
      <c r="C14" s="1">
        <f t="shared" si="0"/>
        <v>1.673657673906779</v>
      </c>
    </row>
    <row r="15" spans="1:3" x14ac:dyDescent="0.2">
      <c r="A15">
        <v>13</v>
      </c>
      <c r="B15">
        <v>7</v>
      </c>
      <c r="C15" s="1">
        <f t="shared" si="0"/>
        <v>1.8916670809912381</v>
      </c>
    </row>
    <row r="16" spans="1:3" x14ac:dyDescent="0.2">
      <c r="A16">
        <v>14</v>
      </c>
      <c r="B16">
        <v>7</v>
      </c>
      <c r="C16" s="1">
        <f t="shared" si="0"/>
        <v>1.838546745260355</v>
      </c>
    </row>
    <row r="17" spans="1:3" x14ac:dyDescent="0.2">
      <c r="A17">
        <v>15</v>
      </c>
      <c r="B17">
        <v>8</v>
      </c>
      <c r="C17" s="1">
        <f t="shared" si="0"/>
        <v>2.047664198478524</v>
      </c>
    </row>
    <row r="18" spans="1:3" x14ac:dyDescent="0.2">
      <c r="A18">
        <v>16</v>
      </c>
      <c r="B18">
        <v>6</v>
      </c>
      <c r="C18" s="1">
        <f t="shared" si="0"/>
        <v>1.5</v>
      </c>
    </row>
    <row r="19" spans="1:3" x14ac:dyDescent="0.2">
      <c r="A19">
        <v>17</v>
      </c>
      <c r="B19">
        <v>7</v>
      </c>
      <c r="C19" s="1">
        <f t="shared" si="0"/>
        <v>1.712553794827582</v>
      </c>
    </row>
    <row r="20" spans="1:3" x14ac:dyDescent="0.2">
      <c r="A20">
        <v>18</v>
      </c>
      <c r="B20">
        <v>7</v>
      </c>
      <c r="C20" s="1">
        <f t="shared" si="0"/>
        <v>1.6786872659769203</v>
      </c>
    </row>
    <row r="21" spans="1:3" x14ac:dyDescent="0.2">
      <c r="A21">
        <v>19</v>
      </c>
      <c r="B21">
        <v>8</v>
      </c>
      <c r="C21" s="1">
        <f t="shared" si="0"/>
        <v>1.883271306933106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 Experiments</vt:lpstr>
      <vt:lpstr>Smart Power 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2023-02-14T11:33:37Z</dcterms:created>
  <dcterms:modified xsi:type="dcterms:W3CDTF">2023-02-14T11:43:34Z</dcterms:modified>
</cp:coreProperties>
</file>