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/Documents/RobsPapers/SraffianAnalysis/"/>
    </mc:Choice>
  </mc:AlternateContent>
  <xr:revisionPtr revIDLastSave="0" documentId="13_ncr:1_{93657940-C470-2943-AD29-981225058CB3}" xr6:coauthVersionLast="47" xr6:coauthVersionMax="47" xr10:uidLastSave="{00000000-0000-0000-0000-000000000000}"/>
  <bookViews>
    <workbookView xWindow="3260" yWindow="2160" windowWidth="28040" windowHeight="17440" activeTab="1" xr2:uid="{24E9E4EA-04CC-A14B-A653-35F9F8D83A32}"/>
  </bookViews>
  <sheets>
    <sheet name="ImportedData" sheetId="1" r:id="rId1"/>
    <sheet name="1DGraph" sheetId="2" r:id="rId2"/>
  </sheets>
  <definedNames>
    <definedName name="schefoldExample" localSheetId="0">ImportedData!$A$1:$K$107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4" i="2" l="1"/>
  <c r="AA73" i="2"/>
  <c r="U73" i="2"/>
  <c r="W73" i="2"/>
  <c r="X73" i="2"/>
  <c r="Y73" i="2"/>
  <c r="Z73" i="2"/>
  <c r="U74" i="2"/>
  <c r="W74" i="2"/>
  <c r="X74" i="2"/>
  <c r="Y74" i="2"/>
  <c r="Z74" i="2"/>
  <c r="S74" i="2"/>
  <c r="S73" i="2"/>
  <c r="M73" i="2"/>
  <c r="N73" i="2"/>
  <c r="P73" i="2"/>
  <c r="Q73" i="2"/>
  <c r="R73" i="2"/>
  <c r="M74" i="2"/>
  <c r="N74" i="2"/>
  <c r="P74" i="2"/>
  <c r="Q74" i="2"/>
  <c r="R74" i="2"/>
  <c r="AA103" i="2"/>
  <c r="AA102" i="2"/>
  <c r="U102" i="2"/>
  <c r="W102" i="2"/>
  <c r="X102" i="2"/>
  <c r="Y102" i="2"/>
  <c r="Z102" i="2"/>
  <c r="U103" i="2"/>
  <c r="W103" i="2"/>
  <c r="X103" i="2"/>
  <c r="Y103" i="2"/>
  <c r="Z103" i="2"/>
  <c r="S103" i="2"/>
  <c r="S102" i="2"/>
  <c r="M102" i="2"/>
  <c r="N102" i="2"/>
  <c r="P102" i="2"/>
  <c r="Q102" i="2"/>
  <c r="R102" i="2"/>
  <c r="M103" i="2"/>
  <c r="N103" i="2"/>
  <c r="P103" i="2"/>
  <c r="Q103" i="2"/>
  <c r="R103" i="2"/>
  <c r="B103" i="2"/>
  <c r="C103" i="2"/>
  <c r="D103" i="2"/>
  <c r="E103" i="2"/>
  <c r="F103" i="2"/>
  <c r="G103" i="2"/>
  <c r="H103" i="2"/>
  <c r="I103" i="2"/>
  <c r="J103" i="2"/>
  <c r="K103" i="2"/>
  <c r="A103" i="2"/>
  <c r="B74" i="2"/>
  <c r="C74" i="2"/>
  <c r="D74" i="2"/>
  <c r="E74" i="2"/>
  <c r="F74" i="2"/>
  <c r="G74" i="2"/>
  <c r="H74" i="2"/>
  <c r="I74" i="2"/>
  <c r="J74" i="2"/>
  <c r="K74" i="2"/>
  <c r="A74" i="2"/>
  <c r="Q138" i="2"/>
  <c r="Q139" i="2"/>
  <c r="Q140" i="2"/>
  <c r="Q141" i="2"/>
  <c r="Q142" i="2"/>
  <c r="Q143" i="2"/>
  <c r="Q144" i="2"/>
  <c r="Q145" i="2"/>
  <c r="Q146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R75" i="2"/>
  <c r="Q75" i="2"/>
  <c r="P75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Y104" i="2"/>
  <c r="Y105" i="2"/>
  <c r="Y106" i="2"/>
  <c r="Y107" i="2"/>
  <c r="Y108" i="2"/>
  <c r="Z75" i="2"/>
  <c r="Y75" i="2"/>
  <c r="X75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X45" i="2"/>
  <c r="X46" i="2"/>
  <c r="X47" i="2"/>
  <c r="X48" i="2"/>
  <c r="X49" i="2"/>
  <c r="X50" i="2"/>
  <c r="X51" i="2"/>
  <c r="X43" i="2"/>
  <c r="P44" i="2"/>
  <c r="P45" i="2"/>
  <c r="P46" i="2"/>
  <c r="P47" i="2"/>
  <c r="P48" i="2"/>
  <c r="P49" i="2"/>
  <c r="P50" i="2"/>
  <c r="P43" i="2"/>
  <c r="AA43" i="2"/>
  <c r="U93" i="2"/>
  <c r="W93" i="2"/>
  <c r="U94" i="2"/>
  <c r="W94" i="2"/>
  <c r="U95" i="2"/>
  <c r="W95" i="2"/>
  <c r="U96" i="2"/>
  <c r="W96" i="2"/>
  <c r="U97" i="2"/>
  <c r="W97" i="2"/>
  <c r="U98" i="2"/>
  <c r="W98" i="2"/>
  <c r="U99" i="2"/>
  <c r="W99" i="2"/>
  <c r="U100" i="2"/>
  <c r="W100" i="2"/>
  <c r="U101" i="2"/>
  <c r="W101" i="2"/>
  <c r="U104" i="2"/>
  <c r="W104" i="2"/>
  <c r="U105" i="2"/>
  <c r="W105" i="2"/>
  <c r="U106" i="2"/>
  <c r="W106" i="2"/>
  <c r="U107" i="2"/>
  <c r="W107" i="2"/>
  <c r="U108" i="2"/>
  <c r="W108" i="2"/>
  <c r="U109" i="2"/>
  <c r="W109" i="2"/>
  <c r="U110" i="2"/>
  <c r="W110" i="2"/>
  <c r="U111" i="2"/>
  <c r="W111" i="2"/>
  <c r="U112" i="2"/>
  <c r="W112" i="2"/>
  <c r="U113" i="2"/>
  <c r="W113" i="2"/>
  <c r="U114" i="2"/>
  <c r="W114" i="2"/>
  <c r="U115" i="2"/>
  <c r="W115" i="2"/>
  <c r="U116" i="2"/>
  <c r="W116" i="2"/>
  <c r="U117" i="2"/>
  <c r="W117" i="2"/>
  <c r="U118" i="2"/>
  <c r="W118" i="2"/>
  <c r="U119" i="2"/>
  <c r="W119" i="2"/>
  <c r="U120" i="2"/>
  <c r="W120" i="2"/>
  <c r="U121" i="2"/>
  <c r="W121" i="2"/>
  <c r="U122" i="2"/>
  <c r="W122" i="2"/>
  <c r="U123" i="2"/>
  <c r="W123" i="2"/>
  <c r="U124" i="2"/>
  <c r="W124" i="2"/>
  <c r="U125" i="2"/>
  <c r="W125" i="2"/>
  <c r="U126" i="2"/>
  <c r="W126" i="2"/>
  <c r="U127" i="2"/>
  <c r="W127" i="2"/>
  <c r="U128" i="2"/>
  <c r="W128" i="2"/>
  <c r="U129" i="2"/>
  <c r="W129" i="2"/>
  <c r="U130" i="2"/>
  <c r="W130" i="2"/>
  <c r="U131" i="2"/>
  <c r="W131" i="2"/>
  <c r="U132" i="2"/>
  <c r="W132" i="2"/>
  <c r="U133" i="2"/>
  <c r="W133" i="2"/>
  <c r="U134" i="2"/>
  <c r="W134" i="2"/>
  <c r="U135" i="2"/>
  <c r="W135" i="2"/>
  <c r="U136" i="2"/>
  <c r="W136" i="2"/>
  <c r="U137" i="2"/>
  <c r="W137" i="2"/>
  <c r="U138" i="2"/>
  <c r="W138" i="2"/>
  <c r="U139" i="2"/>
  <c r="W139" i="2"/>
  <c r="U140" i="2"/>
  <c r="W140" i="2"/>
  <c r="U141" i="2"/>
  <c r="W141" i="2"/>
  <c r="U142" i="2"/>
  <c r="W142" i="2"/>
  <c r="U143" i="2"/>
  <c r="W143" i="2"/>
  <c r="U144" i="2"/>
  <c r="W144" i="2"/>
  <c r="U145" i="2"/>
  <c r="W145" i="2"/>
  <c r="U146" i="2"/>
  <c r="W146" i="2"/>
  <c r="U42" i="2"/>
  <c r="W42" i="2"/>
  <c r="U43" i="2"/>
  <c r="W43" i="2"/>
  <c r="U44" i="2"/>
  <c r="U45" i="2"/>
  <c r="W45" i="2"/>
  <c r="U46" i="2"/>
  <c r="W46" i="2"/>
  <c r="U47" i="2"/>
  <c r="W47" i="2"/>
  <c r="U48" i="2"/>
  <c r="W48" i="2"/>
  <c r="U49" i="2"/>
  <c r="W49" i="2"/>
  <c r="U50" i="2"/>
  <c r="W50" i="2"/>
  <c r="U51" i="2"/>
  <c r="W51" i="2"/>
  <c r="U52" i="2"/>
  <c r="W52" i="2"/>
  <c r="U53" i="2"/>
  <c r="W53" i="2"/>
  <c r="U54" i="2"/>
  <c r="W54" i="2"/>
  <c r="U55" i="2"/>
  <c r="W55" i="2"/>
  <c r="U56" i="2"/>
  <c r="W56" i="2"/>
  <c r="U57" i="2"/>
  <c r="W57" i="2"/>
  <c r="U58" i="2"/>
  <c r="W58" i="2"/>
  <c r="U59" i="2"/>
  <c r="W59" i="2"/>
  <c r="U60" i="2"/>
  <c r="W60" i="2"/>
  <c r="U61" i="2"/>
  <c r="W61" i="2"/>
  <c r="U62" i="2"/>
  <c r="W62" i="2"/>
  <c r="U63" i="2"/>
  <c r="W63" i="2"/>
  <c r="U64" i="2"/>
  <c r="W64" i="2"/>
  <c r="U65" i="2"/>
  <c r="W65" i="2"/>
  <c r="U66" i="2"/>
  <c r="W66" i="2"/>
  <c r="U67" i="2"/>
  <c r="W67" i="2"/>
  <c r="U68" i="2"/>
  <c r="W68" i="2"/>
  <c r="U69" i="2"/>
  <c r="W69" i="2"/>
  <c r="U70" i="2"/>
  <c r="W70" i="2"/>
  <c r="U71" i="2"/>
  <c r="W71" i="2"/>
  <c r="U72" i="2"/>
  <c r="W72" i="2"/>
  <c r="U75" i="2"/>
  <c r="W75" i="2"/>
  <c r="U76" i="2"/>
  <c r="W76" i="2"/>
  <c r="U77" i="2"/>
  <c r="W77" i="2"/>
  <c r="U78" i="2"/>
  <c r="W78" i="2"/>
  <c r="U79" i="2"/>
  <c r="W79" i="2"/>
  <c r="U80" i="2"/>
  <c r="W80" i="2"/>
  <c r="U81" i="2"/>
  <c r="W81" i="2"/>
  <c r="U82" i="2"/>
  <c r="W82" i="2"/>
  <c r="U83" i="2"/>
  <c r="W83" i="2"/>
  <c r="U84" i="2"/>
  <c r="W84" i="2"/>
  <c r="U85" i="2"/>
  <c r="W85" i="2"/>
  <c r="U86" i="2"/>
  <c r="W86" i="2"/>
  <c r="U87" i="2"/>
  <c r="W87" i="2"/>
  <c r="U88" i="2"/>
  <c r="W88" i="2"/>
  <c r="U89" i="2"/>
  <c r="W89" i="2"/>
  <c r="U90" i="2"/>
  <c r="W90" i="2"/>
  <c r="U91" i="2"/>
  <c r="W91" i="2"/>
  <c r="U92" i="2"/>
  <c r="W92" i="2"/>
  <c r="W41" i="2"/>
  <c r="U41" i="2"/>
  <c r="S43" i="2"/>
  <c r="M43" i="2"/>
  <c r="N43" i="2"/>
  <c r="O43" i="2"/>
  <c r="B44" i="2"/>
  <c r="N44" i="2" s="1"/>
  <c r="C44" i="2"/>
  <c r="O44" i="2" s="1"/>
  <c r="D44" i="2"/>
  <c r="E44" i="2"/>
  <c r="F44" i="2"/>
  <c r="G44" i="2"/>
  <c r="H44" i="2"/>
  <c r="W44" i="2" s="1"/>
  <c r="AA44" i="2" s="1"/>
  <c r="I44" i="2"/>
  <c r="X44" i="2" s="1"/>
  <c r="J44" i="2"/>
  <c r="K44" i="2"/>
  <c r="A44" i="2"/>
  <c r="M44" i="2" s="1"/>
  <c r="M41" i="2"/>
  <c r="M42" i="2"/>
  <c r="O42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O41" i="2"/>
  <c r="S4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8E4357-1315-B148-8466-BD1E045243A1}" name="schefoldExample" type="6" refreshedVersion="8" background="1" saveData="1">
    <textPr codePage="10000" sourceFile="/Users/robert/Documents/RobsPapers/SraffianAnalysis/schefold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<sst xmlns="http://schemas.openxmlformats.org/spreadsheetml/2006/main" count="638" uniqueCount="13">
  <si>
    <t>s1</t>
  </si>
  <si>
    <t>max r Alpha (percent)</t>
  </si>
  <si>
    <t>max r Gamma (percent)</t>
  </si>
  <si>
    <t xml:space="preserve"> r (percent)</t>
  </si>
  <si>
    <t xml:space="preserve"> max w Alpha</t>
  </si>
  <si>
    <t xml:space="preserve"> max w Gamma</t>
  </si>
  <si>
    <t xml:space="preserve"> w1</t>
  </si>
  <si>
    <t xml:space="preserve"> w2</t>
  </si>
  <si>
    <t xml:space="preserve"> w3</t>
  </si>
  <si>
    <t>Inf</t>
  </si>
  <si>
    <t>This example perturbs a triple switching example from Bertram Schefold.</t>
  </si>
  <si>
    <t>For graph</t>
  </si>
  <si>
    <t>Fluke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</si>
</sst>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'1DGraph'!$N$40</c:f>
              <c:strCache>
                <c:ptCount val="1"/>
                <c:pt idx="0">
                  <c:v>max r Alpha (percent)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'1DGraph'!$M$41:$M$146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'1DGraph'!$N$41:$N$146</c:f>
              <c:numCache>
                <c:formatCode>General</c:formatCode>
                <c:ptCount val="106"/>
                <c:pt idx="2">
                  <c:v>198.06455280291999</c:v>
                </c:pt>
                <c:pt idx="3">
                  <c:v>198.06455280291999</c:v>
                </c:pt>
                <c:pt idx="4">
                  <c:v>198.09904952476199</c:v>
                </c:pt>
                <c:pt idx="5">
                  <c:v>198.13869708796199</c:v>
                </c:pt>
                <c:pt idx="6">
                  <c:v>198.178360524472</c:v>
                </c:pt>
                <c:pt idx="7">
                  <c:v>198.218039843828</c:v>
                </c:pt>
                <c:pt idx="8">
                  <c:v>198.257735055572</c:v>
                </c:pt>
                <c:pt idx="9">
                  <c:v>198.29744616925399</c:v>
                </c:pt>
                <c:pt idx="10">
                  <c:v>198.33717319443099</c:v>
                </c:pt>
                <c:pt idx="11">
                  <c:v>198.37691614066699</c:v>
                </c:pt>
                <c:pt idx="12">
                  <c:v>198.41667501753699</c:v>
                </c:pt>
                <c:pt idx="13">
                  <c:v>198.45644983462</c:v>
                </c:pt>
                <c:pt idx="14">
                  <c:v>198.49624060150401</c:v>
                </c:pt>
                <c:pt idx="15">
                  <c:v>198.53604732778501</c:v>
                </c:pt>
                <c:pt idx="16">
                  <c:v>198.57587002306701</c:v>
                </c:pt>
                <c:pt idx="17">
                  <c:v>198.61570869696101</c:v>
                </c:pt>
                <c:pt idx="18">
                  <c:v>198.65556335908499</c:v>
                </c:pt>
                <c:pt idx="19">
                  <c:v>198.69543401906699</c:v>
                </c:pt>
                <c:pt idx="20">
                  <c:v>198.73532068654001</c:v>
                </c:pt>
                <c:pt idx="21">
                  <c:v>198.77522337114701</c:v>
                </c:pt>
                <c:pt idx="22">
                  <c:v>198.81514208253799</c:v>
                </c:pt>
                <c:pt idx="23">
                  <c:v>198.85507683037099</c:v>
                </c:pt>
                <c:pt idx="24">
                  <c:v>198.89502762430899</c:v>
                </c:pt>
                <c:pt idx="25">
                  <c:v>198.934994474028</c:v>
                </c:pt>
                <c:pt idx="26">
                  <c:v>198.974977389207</c:v>
                </c:pt>
                <c:pt idx="27">
                  <c:v>199.01497637953599</c:v>
                </c:pt>
                <c:pt idx="28">
                  <c:v>199.05499145471001</c:v>
                </c:pt>
                <c:pt idx="29">
                  <c:v>199.09502262443399</c:v>
                </c:pt>
                <c:pt idx="30">
                  <c:v>199.13506989842099</c:v>
                </c:pt>
                <c:pt idx="31">
                  <c:v>199.17513328639001</c:v>
                </c:pt>
                <c:pt idx="32">
                  <c:v>199.191739479522</c:v>
                </c:pt>
                <c:pt idx="33">
                  <c:v>199.191739479522</c:v>
                </c:pt>
                <c:pt idx="34">
                  <c:v>199.21521279806799</c:v>
                </c:pt>
                <c:pt idx="35">
                  <c:v>199.25530844319201</c:v>
                </c:pt>
                <c:pt idx="36">
                  <c:v>199.29542023150501</c:v>
                </c:pt>
                <c:pt idx="37">
                  <c:v>199.335548172757</c:v>
                </c:pt>
                <c:pt idx="38">
                  <c:v>199.375692276709</c:v>
                </c:pt>
                <c:pt idx="39">
                  <c:v>199.415852553127</c:v>
                </c:pt>
                <c:pt idx="40">
                  <c:v>199.456029011786</c:v>
                </c:pt>
                <c:pt idx="41">
                  <c:v>199.496221662468</c:v>
                </c:pt>
                <c:pt idx="42">
                  <c:v>199.53643051496499</c:v>
                </c:pt>
                <c:pt idx="43">
                  <c:v>199.57665557907501</c:v>
                </c:pt>
                <c:pt idx="44">
                  <c:v>199.61689686460301</c:v>
                </c:pt>
                <c:pt idx="45">
                  <c:v>199.65715438136499</c:v>
                </c:pt>
                <c:pt idx="46">
                  <c:v>199.69742813918299</c:v>
                </c:pt>
                <c:pt idx="47">
                  <c:v>199.73771814788699</c:v>
                </c:pt>
                <c:pt idx="48">
                  <c:v>199.77802441731399</c:v>
                </c:pt>
                <c:pt idx="49">
                  <c:v>199.818346957312</c:v>
                </c:pt>
                <c:pt idx="50">
                  <c:v>199.858685777733</c:v>
                </c:pt>
                <c:pt idx="51">
                  <c:v>199.89904088844</c:v>
                </c:pt>
                <c:pt idx="52">
                  <c:v>199.939412299303</c:v>
                </c:pt>
                <c:pt idx="53">
                  <c:v>199.9798000202</c:v>
                </c:pt>
                <c:pt idx="54">
                  <c:v>200.02020406101599</c:v>
                </c:pt>
                <c:pt idx="55">
                  <c:v>200.060624431646</c:v>
                </c:pt>
                <c:pt idx="56">
                  <c:v>200.10106114199101</c:v>
                </c:pt>
                <c:pt idx="57">
                  <c:v>200.141514201961</c:v>
                </c:pt>
                <c:pt idx="58">
                  <c:v>200.18198362147399</c:v>
                </c:pt>
                <c:pt idx="59">
                  <c:v>200.222469410456</c:v>
                </c:pt>
                <c:pt idx="60">
                  <c:v>200.26297157884099</c:v>
                </c:pt>
                <c:pt idx="61">
                  <c:v>200.29321567304399</c:v>
                </c:pt>
                <c:pt idx="62">
                  <c:v>200.29321567304399</c:v>
                </c:pt>
                <c:pt idx="63">
                  <c:v>200.30349013657101</c:v>
                </c:pt>
                <c:pt idx="64">
                  <c:v>200.34402509359501</c:v>
                </c:pt>
                <c:pt idx="65">
                  <c:v>200.38457645987199</c:v>
                </c:pt>
                <c:pt idx="66">
                  <c:v>200.42514424536901</c:v>
                </c:pt>
                <c:pt idx="67">
                  <c:v>200.46572846005901</c:v>
                </c:pt>
                <c:pt idx="68">
                  <c:v>200.50632911392401</c:v>
                </c:pt>
                <c:pt idx="69">
                  <c:v>200.54694621695501</c:v>
                </c:pt>
                <c:pt idx="70">
                  <c:v>200.58757977915101</c:v>
                </c:pt>
                <c:pt idx="71">
                  <c:v>200.62822981051801</c:v>
                </c:pt>
                <c:pt idx="72">
                  <c:v>200.66889632107001</c:v>
                </c:pt>
                <c:pt idx="73">
                  <c:v>200.70957932083101</c:v>
                </c:pt>
                <c:pt idx="74">
                  <c:v>200.750278819832</c:v>
                </c:pt>
                <c:pt idx="75">
                  <c:v>200.790994828111</c:v>
                </c:pt>
                <c:pt idx="76">
                  <c:v>200.831727355716</c:v>
                </c:pt>
                <c:pt idx="77">
                  <c:v>200.87247641270201</c:v>
                </c:pt>
                <c:pt idx="78">
                  <c:v>200.91324200913201</c:v>
                </c:pt>
                <c:pt idx="79">
                  <c:v>200.95402415507999</c:v>
                </c:pt>
                <c:pt idx="80">
                  <c:v>200.994822860623</c:v>
                </c:pt>
                <c:pt idx="81">
                  <c:v>201.035638135851</c:v>
                </c:pt>
                <c:pt idx="82">
                  <c:v>201.07646999086001</c:v>
                </c:pt>
                <c:pt idx="83">
                  <c:v>201.11731843575399</c:v>
                </c:pt>
                <c:pt idx="84">
                  <c:v>201.15818348064599</c:v>
                </c:pt>
                <c:pt idx="85">
                  <c:v>201.19906513565701</c:v>
                </c:pt>
                <c:pt idx="86">
                  <c:v>201.239963410916</c:v>
                </c:pt>
                <c:pt idx="87">
                  <c:v>201.28087831656001</c:v>
                </c:pt>
                <c:pt idx="88">
                  <c:v>201.32180986273499</c:v>
                </c:pt>
                <c:pt idx="89">
                  <c:v>201.362758059595</c:v>
                </c:pt>
                <c:pt idx="90">
                  <c:v>201.40372291730199</c:v>
                </c:pt>
                <c:pt idx="91">
                  <c:v>201.444704446027</c:v>
                </c:pt>
                <c:pt idx="92">
                  <c:v>201.48570265594799</c:v>
                </c:pt>
                <c:pt idx="93">
                  <c:v>201.526717557252</c:v>
                </c:pt>
                <c:pt idx="94">
                  <c:v>201.56774916013401</c:v>
                </c:pt>
                <c:pt idx="95">
                  <c:v>201.60879747479899</c:v>
                </c:pt>
                <c:pt idx="96">
                  <c:v>201.649862511457</c:v>
                </c:pt>
                <c:pt idx="97">
                  <c:v>201.69094428033</c:v>
                </c:pt>
                <c:pt idx="98">
                  <c:v>201.732042791645</c:v>
                </c:pt>
                <c:pt idx="99">
                  <c:v>201.77315805564001</c:v>
                </c:pt>
                <c:pt idx="100">
                  <c:v>201.81429008256001</c:v>
                </c:pt>
                <c:pt idx="101">
                  <c:v>201.855438882659</c:v>
                </c:pt>
                <c:pt idx="102">
                  <c:v>201.896604466198</c:v>
                </c:pt>
                <c:pt idx="103">
                  <c:v>201.93778684344699</c:v>
                </c:pt>
                <c:pt idx="104">
                  <c:v>201.97898602468601</c:v>
                </c:pt>
                <c:pt idx="105">
                  <c:v>202.02020202020199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4-B94D-90FC-BB73C9ABFEFA}"/>
            </c:ext>
          </c:extLst>
        </c:ser>
        <c:ser>
          <c:idx val="1"/>
          <c:order val="1"/>
          <c:tx>
            <c:strRef>
              <c:f>'1DGraph'!$O$40</c:f>
              <c:strCache>
                <c:ptCount val="1"/>
                <c:pt idx="0">
                  <c:v>max r Gamma (percent)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'1DGraph'!$M$41:$M$146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'1DGraph'!$O$41:$O$146</c:f>
              <c:numCache>
                <c:formatCode>General</c:formatCode>
                <c:ptCount val="106"/>
                <c:pt idx="0">
                  <c:v>198.03744463212701</c:v>
                </c:pt>
                <c:pt idx="1">
                  <c:v>198.06142960278399</c:v>
                </c:pt>
                <c:pt idx="2">
                  <c:v>198.064538331346</c:v>
                </c:pt>
                <c:pt idx="3">
                  <c:v>198.064538331346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E4-B94D-90FC-BB73C9ABFEFA}"/>
            </c:ext>
          </c:extLst>
        </c:ser>
        <c:ser>
          <c:idx val="2"/>
          <c:order val="2"/>
          <c:tx>
            <c:strRef>
              <c:f>'1DGraph'!$P$40</c:f>
              <c:strCache>
                <c:ptCount val="1"/>
                <c:pt idx="0">
                  <c:v> r (percent)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'1DGraph'!$M$41:$M$146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'1DGraph'!$P$41:$P$146</c:f>
              <c:numCache>
                <c:formatCode>General</c:formatCode>
                <c:ptCount val="106"/>
                <c:pt idx="2">
                  <c:v>198.06384912064701</c:v>
                </c:pt>
                <c:pt idx="3">
                  <c:v>198.06384912064701</c:v>
                </c:pt>
                <c:pt idx="4">
                  <c:v>197.43461201670499</c:v>
                </c:pt>
                <c:pt idx="5">
                  <c:v>196.706832395269</c:v>
                </c:pt>
                <c:pt idx="6">
                  <c:v>195.97371076726</c:v>
                </c:pt>
                <c:pt idx="7">
                  <c:v>195.23508736230099</c:v>
                </c:pt>
                <c:pt idx="8">
                  <c:v>194.49079457302099</c:v>
                </c:pt>
                <c:pt idx="9">
                  <c:v>193.74065640832899</c:v>
                </c:pt>
                <c:pt idx="10">
                  <c:v>192.98448789678099</c:v>
                </c:pt>
                <c:pt idx="11">
                  <c:v>192.22209443433599</c:v>
                </c:pt>
                <c:pt idx="12">
                  <c:v>191.45327107004499</c:v>
                </c:pt>
                <c:pt idx="13">
                  <c:v>190.67780172232901</c:v>
                </c:pt>
                <c:pt idx="14">
                  <c:v>189.89545831740801</c:v>
                </c:pt>
                <c:pt idx="15">
                  <c:v>189.10599984021999</c:v>
                </c:pt>
                <c:pt idx="16">
                  <c:v>188.30917128676199</c:v>
                </c:pt>
                <c:pt idx="17">
                  <c:v>187.50470250501999</c:v>
                </c:pt>
                <c:pt idx="18">
                  <c:v>186.69230690969999</c:v>
                </c:pt>
                <c:pt idx="19">
                  <c:v>185.87168005356099</c:v>
                </c:pt>
                <c:pt idx="20">
                  <c:v>185.04249803530601</c:v>
                </c:pt>
                <c:pt idx="21">
                  <c:v>184.20441572063399</c:v>
                </c:pt>
                <c:pt idx="22">
                  <c:v>183.357064748944</c:v>
                </c:pt>
                <c:pt idx="23">
                  <c:v>182.50005129329901</c:v>
                </c:pt>
                <c:pt idx="24">
                  <c:v>181.63295353529699</c:v>
                </c:pt>
                <c:pt idx="25">
                  <c:v>180.755318809263</c:v>
                </c:pt>
                <c:pt idx="26">
                  <c:v>179.86666036131101</c:v>
                </c:pt>
                <c:pt idx="27">
                  <c:v>178.96645365786799</c:v>
                </c:pt>
                <c:pt idx="28">
                  <c:v>178.054132164767</c:v>
                </c:pt>
                <c:pt idx="29">
                  <c:v>177.129082501158</c:v>
                </c:pt>
                <c:pt idx="30">
                  <c:v>176.19063885125499</c:v>
                </c:pt>
                <c:pt idx="31">
                  <c:v>175.23807649029001</c:v>
                </c:pt>
                <c:pt idx="32">
                  <c:v>174.83903213029899</c:v>
                </c:pt>
                <c:pt idx="33">
                  <c:v>174.83903213029899</c:v>
                </c:pt>
                <c:pt idx="34">
                  <c:v>174.27060424691899</c:v>
                </c:pt>
                <c:pt idx="35">
                  <c:v>173.287355680643</c:v>
                </c:pt>
                <c:pt idx="36">
                  <c:v>172.287378696167</c:v>
                </c:pt>
                <c:pt idx="37">
                  <c:v>171.26962324264801</c:v>
                </c:pt>
                <c:pt idx="38">
                  <c:v>170.23292664809</c:v>
                </c:pt>
                <c:pt idx="39">
                  <c:v>169.17599600880001</c:v>
                </c:pt>
                <c:pt idx="40">
                  <c:v>168.097386877882</c:v>
                </c:pt>
                <c:pt idx="41">
                  <c:v>166.99547725617401</c:v>
                </c:pt>
                <c:pt idx="42">
                  <c:v>165.86843555566199</c:v>
                </c:pt>
                <c:pt idx="43">
                  <c:v>164.714180736309</c:v>
                </c:pt>
                <c:pt idx="44">
                  <c:v>163.53033214633001</c:v>
                </c:pt>
                <c:pt idx="45">
                  <c:v>162.31414561870301</c:v>
                </c:pt>
                <c:pt idx="46">
                  <c:v>161.062430924393</c:v>
                </c:pt>
                <c:pt idx="47">
                  <c:v>159.77144347527999</c:v>
                </c:pt>
                <c:pt idx="48">
                  <c:v>158.43673972883099</c:v>
                </c:pt>
                <c:pt idx="49">
                  <c:v>157.05298022772601</c:v>
                </c:pt>
                <c:pt idx="50">
                  <c:v>155.61365506300999</c:v>
                </c:pt>
                <c:pt idx="51">
                  <c:v>154.11069081769901</c:v>
                </c:pt>
                <c:pt idx="52">
                  <c:v>152.533869773253</c:v>
                </c:pt>
                <c:pt idx="53">
                  <c:v>150.869938643441</c:v>
                </c:pt>
                <c:pt idx="54">
                  <c:v>149.101176287231</c:v>
                </c:pt>
                <c:pt idx="55">
                  <c:v>147.202955354837</c:v>
                </c:pt>
                <c:pt idx="56">
                  <c:v>145.139270808959</c:v>
                </c:pt>
                <c:pt idx="57">
                  <c:v>142.85367787827499</c:v>
                </c:pt>
                <c:pt idx="58">
                  <c:v>140.248103286164</c:v>
                </c:pt>
                <c:pt idx="59">
                  <c:v>137.120716466001</c:v>
                </c:pt>
                <c:pt idx="60">
                  <c:v>132.88189801778199</c:v>
                </c:pt>
                <c:pt idx="61">
                  <c:v>124.934804599109</c:v>
                </c:pt>
                <c:pt idx="62">
                  <c:v>124.934804599109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E4-B94D-90FC-BB73C9ABFEFA}"/>
            </c:ext>
          </c:extLst>
        </c:ser>
        <c:ser>
          <c:idx val="3"/>
          <c:order val="3"/>
          <c:tx>
            <c:strRef>
              <c:f>'1DGraph'!$Q$40</c:f>
              <c:strCache>
                <c:ptCount val="1"/>
                <c:pt idx="0">
                  <c:v> r (percent)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'1DGraph'!$M$41:$M$146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'1DGraph'!$Q$41:$Q$146</c:f>
              <c:numCache>
                <c:formatCode>General</c:formatCode>
                <c:ptCount val="106"/>
                <c:pt idx="32">
                  <c:v>65.419397329234997</c:v>
                </c:pt>
                <c:pt idx="33">
                  <c:v>65.419397329234997</c:v>
                </c:pt>
                <c:pt idx="34">
                  <c:v>62.139759015632997</c:v>
                </c:pt>
                <c:pt idx="35">
                  <c:v>60.199773210422997</c:v>
                </c:pt>
                <c:pt idx="36">
                  <c:v>58.903129552998003</c:v>
                </c:pt>
                <c:pt idx="37">
                  <c:v>57.882670911806997</c:v>
                </c:pt>
                <c:pt idx="38">
                  <c:v>57.025323692013998</c:v>
                </c:pt>
                <c:pt idx="39">
                  <c:v>56.278470401828997</c:v>
                </c:pt>
                <c:pt idx="40">
                  <c:v>55.612601734820998</c:v>
                </c:pt>
                <c:pt idx="41">
                  <c:v>55.009231913850002</c:v>
                </c:pt>
                <c:pt idx="42">
                  <c:v>54.455890402572003</c:v>
                </c:pt>
                <c:pt idx="43">
                  <c:v>53.943703704115002</c:v>
                </c:pt>
                <c:pt idx="44">
                  <c:v>53.466097895209998</c:v>
                </c:pt>
                <c:pt idx="45">
                  <c:v>53.018046176581997</c:v>
                </c:pt>
                <c:pt idx="46">
                  <c:v>52.595605525601002</c:v>
                </c:pt>
                <c:pt idx="47">
                  <c:v>52.195617410841997</c:v>
                </c:pt>
                <c:pt idx="48">
                  <c:v>51.815506785779</c:v>
                </c:pt>
                <c:pt idx="49">
                  <c:v>51.453142629393</c:v>
                </c:pt>
                <c:pt idx="50">
                  <c:v>51.106738489903996</c:v>
                </c:pt>
                <c:pt idx="51">
                  <c:v>50.774779863390002</c:v>
                </c:pt>
                <c:pt idx="52">
                  <c:v>50.455970070012</c:v>
                </c:pt>
                <c:pt idx="53">
                  <c:v>50.149189186255001</c:v>
                </c:pt>
                <c:pt idx="54">
                  <c:v>49.853462386011998</c:v>
                </c:pt>
                <c:pt idx="55">
                  <c:v>49.567935188173003</c:v>
                </c:pt>
                <c:pt idx="56">
                  <c:v>49.291853857955999</c:v>
                </c:pt>
                <c:pt idx="57">
                  <c:v>49.024549711128998</c:v>
                </c:pt>
                <c:pt idx="58">
                  <c:v>48.765426413531003</c:v>
                </c:pt>
                <c:pt idx="59">
                  <c:v>48.513949607313002</c:v>
                </c:pt>
                <c:pt idx="60">
                  <c:v>48.269638364575002</c:v>
                </c:pt>
                <c:pt idx="61">
                  <c:v>48.091678663602998</c:v>
                </c:pt>
                <c:pt idx="62">
                  <c:v>48.091678663602998</c:v>
                </c:pt>
                <c:pt idx="63">
                  <c:v>48.032058090782002</c:v>
                </c:pt>
                <c:pt idx="64">
                  <c:v>47.800814589105002</c:v>
                </c:pt>
                <c:pt idx="65">
                  <c:v>47.575549062354</c:v>
                </c:pt>
                <c:pt idx="66">
                  <c:v>47.355933878163</c:v>
                </c:pt>
                <c:pt idx="67">
                  <c:v>47.141668960060997</c:v>
                </c:pt>
                <c:pt idx="68">
                  <c:v>46.932478695333003</c:v>
                </c:pt>
                <c:pt idx="69">
                  <c:v>46.728109272287</c:v>
                </c:pt>
                <c:pt idx="70">
                  <c:v>46.528326376480997</c:v>
                </c:pt>
                <c:pt idx="71">
                  <c:v>46.332913188683001</c:v>
                </c:pt>
                <c:pt idx="72">
                  <c:v>46.141668637788001</c:v>
                </c:pt>
                <c:pt idx="73">
                  <c:v>45.954405870270001</c:v>
                </c:pt>
                <c:pt idx="74">
                  <c:v>45.770950904327997</c:v>
                </c:pt>
                <c:pt idx="75">
                  <c:v>45.591141442346</c:v>
                </c:pt>
                <c:pt idx="76">
                  <c:v>45.414825819534002</c:v>
                </c:pt>
                <c:pt idx="77">
                  <c:v>45.241862070236003</c:v>
                </c:pt>
                <c:pt idx="78">
                  <c:v>45.072117096257998</c:v>
                </c:pt>
                <c:pt idx="79">
                  <c:v>44.905465923969999</c:v>
                </c:pt>
                <c:pt idx="80">
                  <c:v>44.741791038922003</c:v>
                </c:pt>
                <c:pt idx="81">
                  <c:v>44.580981788343998</c:v>
                </c:pt>
                <c:pt idx="82">
                  <c:v>44.422933843307</c:v>
                </c:pt>
                <c:pt idx="83">
                  <c:v>44.267548713436</c:v>
                </c:pt>
                <c:pt idx="84">
                  <c:v>44.114733308075003</c:v>
                </c:pt>
                <c:pt idx="85">
                  <c:v>43.964399538598997</c:v>
                </c:pt>
                <c:pt idx="86">
                  <c:v>43.816463957281002</c:v>
                </c:pt>
                <c:pt idx="87">
                  <c:v>43.670847428705002</c:v>
                </c:pt>
                <c:pt idx="88">
                  <c:v>43.527474830227</c:v>
                </c:pt>
                <c:pt idx="89">
                  <c:v>43.386274778431002</c:v>
                </c:pt>
                <c:pt idx="90">
                  <c:v>43.247179378871003</c:v>
                </c:pt>
                <c:pt idx="91">
                  <c:v>43.110123996749998</c:v>
                </c:pt>
                <c:pt idx="92">
                  <c:v>42.975047046435002</c:v>
                </c:pt>
                <c:pt idx="93">
                  <c:v>42.841889797966999</c:v>
                </c:pt>
                <c:pt idx="94">
                  <c:v>42.710596198921003</c:v>
                </c:pt>
                <c:pt idx="95">
                  <c:v>42.581112710162998</c:v>
                </c:pt>
                <c:pt idx="96">
                  <c:v>42.453388154217002</c:v>
                </c:pt>
                <c:pt idx="97">
                  <c:v>42.327373575069998</c:v>
                </c:pt>
                <c:pt idx="98">
                  <c:v>42.203022108391004</c:v>
                </c:pt>
                <c:pt idx="99">
                  <c:v>42.080288861249997</c:v>
                </c:pt>
                <c:pt idx="100">
                  <c:v>41.959130800483997</c:v>
                </c:pt>
                <c:pt idx="101">
                  <c:v>41.839506648978002</c:v>
                </c:pt>
                <c:pt idx="102">
                  <c:v>41.721376789197997</c:v>
                </c:pt>
                <c:pt idx="103">
                  <c:v>41.604703173349002</c:v>
                </c:pt>
                <c:pt idx="104">
                  <c:v>41.489449239632997</c:v>
                </c:pt>
                <c:pt idx="105">
                  <c:v>41.375579834100002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E4-B94D-90FC-BB73C9ABFEFA}"/>
            </c:ext>
          </c:extLst>
        </c:ser>
        <c:ser>
          <c:idx val="4"/>
          <c:order val="4"/>
          <c:tx>
            <c:strRef>
              <c:f>'1DGraph'!$R$40</c:f>
              <c:strCache>
                <c:ptCount val="1"/>
                <c:pt idx="0">
                  <c:v> r (percent)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'1DGraph'!$M$41:$M$146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'1DGraph'!$R$41:$R$146</c:f>
              <c:numCache>
                <c:formatCode>General</c:formatCode>
                <c:ptCount val="106"/>
                <c:pt idx="32">
                  <c:v>65.420208669671993</c:v>
                </c:pt>
                <c:pt idx="33">
                  <c:v>65.420208669671993</c:v>
                </c:pt>
                <c:pt idx="34">
                  <c:v>69.102225278261997</c:v>
                </c:pt>
                <c:pt idx="35">
                  <c:v>71.741982227907002</c:v>
                </c:pt>
                <c:pt idx="36">
                  <c:v>73.755210538477002</c:v>
                </c:pt>
                <c:pt idx="37">
                  <c:v>75.510117271236993</c:v>
                </c:pt>
                <c:pt idx="38">
                  <c:v>77.120938571986002</c:v>
                </c:pt>
                <c:pt idx="39">
                  <c:v>78.641584715277006</c:v>
                </c:pt>
                <c:pt idx="40">
                  <c:v>80.103009333608</c:v>
                </c:pt>
                <c:pt idx="41">
                  <c:v>81.525320082554003</c:v>
                </c:pt>
                <c:pt idx="42">
                  <c:v>82.922818965847995</c:v>
                </c:pt>
                <c:pt idx="43">
                  <c:v>84.306460399868001</c:v>
                </c:pt>
                <c:pt idx="44">
                  <c:v>85.685198839248002</c:v>
                </c:pt>
                <c:pt idx="45">
                  <c:v>87.066805129957004</c:v>
                </c:pt>
                <c:pt idx="46">
                  <c:v>88.458412403433996</c:v>
                </c:pt>
                <c:pt idx="47">
                  <c:v>89.866923659099996</c:v>
                </c:pt>
                <c:pt idx="48">
                  <c:v>91.299357365988996</c:v>
                </c:pt>
                <c:pt idx="49">
                  <c:v>92.763183882511996</c:v>
                </c:pt>
                <c:pt idx="50">
                  <c:v>94.266699449578994</c:v>
                </c:pt>
                <c:pt idx="51">
                  <c:v>95.819491868369994</c:v>
                </c:pt>
                <c:pt idx="52">
                  <c:v>97.433075417633006</c:v>
                </c:pt>
                <c:pt idx="53">
                  <c:v>99.121823187583999</c:v>
                </c:pt>
                <c:pt idx="54">
                  <c:v>100.904431025935</c:v>
                </c:pt>
                <c:pt idx="55">
                  <c:v>102.806380644245</c:v>
                </c:pt>
                <c:pt idx="56">
                  <c:v>104.86443069536401</c:v>
                </c:pt>
                <c:pt idx="57">
                  <c:v>107.13569451571099</c:v>
                </c:pt>
                <c:pt idx="58">
                  <c:v>109.718841597029</c:v>
                </c:pt>
                <c:pt idx="59">
                  <c:v>112.81623674485201</c:v>
                </c:pt>
                <c:pt idx="60">
                  <c:v>117.01798016823901</c:v>
                </c:pt>
                <c:pt idx="61">
                  <c:v>124.933042079622</c:v>
                </c:pt>
                <c:pt idx="62">
                  <c:v>124.933042079622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E4-B94D-90FC-BB73C9ABFEFA}"/>
            </c:ext>
          </c:extLst>
        </c:ser>
        <c:ser>
          <c:idx val="5"/>
          <c:order val="5"/>
          <c:tx>
            <c:strRef>
              <c:f>'1DGraph'!$S$40</c:f>
              <c:strCache>
                <c:ptCount val="1"/>
                <c:pt idx="0">
                  <c:v>Fluke case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'1DGraph'!$M$41:$M$146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'1DGraph'!$S$41:$S$146</c:f>
              <c:numCache>
                <c:formatCode>General</c:formatCode>
                <c:ptCount val="106"/>
                <c:pt idx="2">
                  <c:v>0</c:v>
                </c:pt>
                <c:pt idx="3">
                  <c:v>198.064545567133</c:v>
                </c:pt>
                <c:pt idx="32">
                  <c:v>0</c:v>
                </c:pt>
                <c:pt idx="33">
                  <c:v>199.191739479522</c:v>
                </c:pt>
                <c:pt idx="61">
                  <c:v>0</c:v>
                </c:pt>
                <c:pt idx="62">
                  <c:v>200.29321567304399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E4-B94D-90FC-BB73C9AB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4223"/>
        <c:axId val="1108451039"/>
      </c:scatterChart>
      <c:valAx>
        <c:axId val="132004223"/>
        <c:scaling>
          <c:orientation val="minMax"/>
          <c:max val="0.505"/>
          <c:min val="0.4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Markup in Machine Industry (</a:t>
                </a:r>
                <a:r>
                  <a:rPr lang="en-US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)</a:t>
                </a:r>
                <a:endParaRPr lang="en-US" sz="16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8451039"/>
        <c:crosses val="autoZero"/>
        <c:crossBetween val="midCat"/>
      </c:valAx>
      <c:valAx>
        <c:axId val="110845103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 of Profits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00422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'1DGraph'!$V$40</c:f>
              <c:strCache>
                <c:ptCount val="1"/>
                <c:pt idx="0">
                  <c:v> max w 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'1DGraph'!$U$41:$U$146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'1DGraph'!$V$41:$V$146</c:f>
              <c:numCache>
                <c:formatCode>General</c:formatCode>
                <c:ptCount val="1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645-8553-C3651E6A43AD}"/>
            </c:ext>
          </c:extLst>
        </c:ser>
        <c:ser>
          <c:idx val="1"/>
          <c:order val="1"/>
          <c:tx>
            <c:strRef>
              <c:f>'1DGraph'!$W$40</c:f>
              <c:strCache>
                <c:ptCount val="1"/>
                <c:pt idx="0">
                  <c:v> max w Gamma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'1DGraph'!$U$41:$U$146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'1DGraph'!$W$41:$W$146</c:f>
              <c:numCache>
                <c:formatCode>General</c:formatCode>
                <c:ptCount val="106"/>
                <c:pt idx="0">
                  <c:v>0.50351493848899997</c:v>
                </c:pt>
                <c:pt idx="1">
                  <c:v>0.50351493848899997</c:v>
                </c:pt>
                <c:pt idx="2">
                  <c:v>0.50351493848899997</c:v>
                </c:pt>
                <c:pt idx="3">
                  <c:v>0.50351493848899997</c:v>
                </c:pt>
                <c:pt idx="4">
                  <c:v>0.50351493848899997</c:v>
                </c:pt>
                <c:pt idx="5">
                  <c:v>0.50351493848899997</c:v>
                </c:pt>
                <c:pt idx="6">
                  <c:v>0.50351493848899997</c:v>
                </c:pt>
                <c:pt idx="7">
                  <c:v>0.50351493848899997</c:v>
                </c:pt>
                <c:pt idx="8">
                  <c:v>0.50351493848899997</c:v>
                </c:pt>
                <c:pt idx="9">
                  <c:v>0.50351493848899997</c:v>
                </c:pt>
                <c:pt idx="10">
                  <c:v>0.50351493848899997</c:v>
                </c:pt>
                <c:pt idx="11">
                  <c:v>0.50351493848899997</c:v>
                </c:pt>
                <c:pt idx="12">
                  <c:v>0.50351493848899997</c:v>
                </c:pt>
                <c:pt idx="13">
                  <c:v>0.50351493848899997</c:v>
                </c:pt>
                <c:pt idx="14">
                  <c:v>0.50351493848899997</c:v>
                </c:pt>
                <c:pt idx="15">
                  <c:v>0.50351493848899997</c:v>
                </c:pt>
                <c:pt idx="16">
                  <c:v>0.50351493848899997</c:v>
                </c:pt>
                <c:pt idx="17">
                  <c:v>0.50351493848899997</c:v>
                </c:pt>
                <c:pt idx="18">
                  <c:v>0.50351493848899997</c:v>
                </c:pt>
                <c:pt idx="19">
                  <c:v>0.50351493848899997</c:v>
                </c:pt>
                <c:pt idx="20">
                  <c:v>0.50351493848899997</c:v>
                </c:pt>
                <c:pt idx="21">
                  <c:v>0.50351493848899997</c:v>
                </c:pt>
                <c:pt idx="22">
                  <c:v>0.50351493848899997</c:v>
                </c:pt>
                <c:pt idx="23">
                  <c:v>0.50351493848899997</c:v>
                </c:pt>
                <c:pt idx="24">
                  <c:v>0.50351493848899997</c:v>
                </c:pt>
                <c:pt idx="25">
                  <c:v>0.50351493848899997</c:v>
                </c:pt>
                <c:pt idx="26">
                  <c:v>0.50351493848899997</c:v>
                </c:pt>
                <c:pt idx="27">
                  <c:v>0.50351493848899997</c:v>
                </c:pt>
                <c:pt idx="28">
                  <c:v>0.50351493848899997</c:v>
                </c:pt>
                <c:pt idx="29">
                  <c:v>0.50351493848899997</c:v>
                </c:pt>
                <c:pt idx="30">
                  <c:v>0.50351493848899997</c:v>
                </c:pt>
                <c:pt idx="31">
                  <c:v>0.50351493848899997</c:v>
                </c:pt>
                <c:pt idx="32">
                  <c:v>0.50351493848899997</c:v>
                </c:pt>
                <c:pt idx="33">
                  <c:v>0.50351493848899997</c:v>
                </c:pt>
                <c:pt idx="34">
                  <c:v>0.50351493848899997</c:v>
                </c:pt>
                <c:pt idx="35">
                  <c:v>0.50351493848899997</c:v>
                </c:pt>
                <c:pt idx="36">
                  <c:v>0.50351493848899997</c:v>
                </c:pt>
                <c:pt idx="37">
                  <c:v>0.50351493848899997</c:v>
                </c:pt>
                <c:pt idx="38">
                  <c:v>0.50351493848899997</c:v>
                </c:pt>
                <c:pt idx="39">
                  <c:v>0.50351493848899997</c:v>
                </c:pt>
                <c:pt idx="40">
                  <c:v>0.50351493848899997</c:v>
                </c:pt>
                <c:pt idx="41">
                  <c:v>0.50351493848899997</c:v>
                </c:pt>
                <c:pt idx="42">
                  <c:v>0.50351493848899997</c:v>
                </c:pt>
                <c:pt idx="43">
                  <c:v>0.50351493848899997</c:v>
                </c:pt>
                <c:pt idx="44">
                  <c:v>0.50351493848899997</c:v>
                </c:pt>
                <c:pt idx="45">
                  <c:v>0.50351493848899997</c:v>
                </c:pt>
                <c:pt idx="46">
                  <c:v>0.50351493848899997</c:v>
                </c:pt>
                <c:pt idx="47">
                  <c:v>0.50351493848899997</c:v>
                </c:pt>
                <c:pt idx="48">
                  <c:v>0.50351493848899997</c:v>
                </c:pt>
                <c:pt idx="49">
                  <c:v>0.50351493848899997</c:v>
                </c:pt>
                <c:pt idx="50">
                  <c:v>0.50351493848899997</c:v>
                </c:pt>
                <c:pt idx="51">
                  <c:v>0.50351493848899997</c:v>
                </c:pt>
                <c:pt idx="52">
                  <c:v>0.50351493848899997</c:v>
                </c:pt>
                <c:pt idx="53">
                  <c:v>0.50351493848899997</c:v>
                </c:pt>
                <c:pt idx="54">
                  <c:v>0.50351493848899997</c:v>
                </c:pt>
                <c:pt idx="55">
                  <c:v>0.50351493848899997</c:v>
                </c:pt>
                <c:pt idx="56">
                  <c:v>0.50351493848899997</c:v>
                </c:pt>
                <c:pt idx="57">
                  <c:v>0.50351493848899997</c:v>
                </c:pt>
                <c:pt idx="58">
                  <c:v>0.50351493848899997</c:v>
                </c:pt>
                <c:pt idx="59">
                  <c:v>0.50351493848899997</c:v>
                </c:pt>
                <c:pt idx="60">
                  <c:v>0.50351493848899997</c:v>
                </c:pt>
                <c:pt idx="61">
                  <c:v>0.50351493848899997</c:v>
                </c:pt>
                <c:pt idx="62">
                  <c:v>0.50351493848899997</c:v>
                </c:pt>
                <c:pt idx="63">
                  <c:v>0.50351493848899997</c:v>
                </c:pt>
                <c:pt idx="64">
                  <c:v>0.50351493848899997</c:v>
                </c:pt>
                <c:pt idx="65">
                  <c:v>0.50351493848899997</c:v>
                </c:pt>
                <c:pt idx="66">
                  <c:v>0.50351493848899997</c:v>
                </c:pt>
                <c:pt idx="67">
                  <c:v>0.50351493848899997</c:v>
                </c:pt>
                <c:pt idx="68">
                  <c:v>0.50351493848899997</c:v>
                </c:pt>
                <c:pt idx="69">
                  <c:v>0.50351493848899997</c:v>
                </c:pt>
                <c:pt idx="70">
                  <c:v>0.50351493848899997</c:v>
                </c:pt>
                <c:pt idx="71">
                  <c:v>0.50351493848899997</c:v>
                </c:pt>
                <c:pt idx="72">
                  <c:v>0.50351493848899997</c:v>
                </c:pt>
                <c:pt idx="73">
                  <c:v>0.50351493848899997</c:v>
                </c:pt>
                <c:pt idx="74">
                  <c:v>0.50351493848899997</c:v>
                </c:pt>
                <c:pt idx="75">
                  <c:v>0.50351493848899997</c:v>
                </c:pt>
                <c:pt idx="76">
                  <c:v>0.50351493848899997</c:v>
                </c:pt>
                <c:pt idx="77">
                  <c:v>0.50351493848899997</c:v>
                </c:pt>
                <c:pt idx="78">
                  <c:v>0.50351493848899997</c:v>
                </c:pt>
                <c:pt idx="79">
                  <c:v>0.50351493848899997</c:v>
                </c:pt>
                <c:pt idx="80">
                  <c:v>0.50351493848899997</c:v>
                </c:pt>
                <c:pt idx="81">
                  <c:v>0.50351493848899997</c:v>
                </c:pt>
                <c:pt idx="82">
                  <c:v>0.50351493848899997</c:v>
                </c:pt>
                <c:pt idx="83">
                  <c:v>0.50351493848899997</c:v>
                </c:pt>
                <c:pt idx="84">
                  <c:v>0.50351493848899997</c:v>
                </c:pt>
                <c:pt idx="85">
                  <c:v>0.50351493848899997</c:v>
                </c:pt>
                <c:pt idx="86">
                  <c:v>0.50351493848899997</c:v>
                </c:pt>
                <c:pt idx="87">
                  <c:v>0.50351493848899997</c:v>
                </c:pt>
                <c:pt idx="88">
                  <c:v>0.50351493848899997</c:v>
                </c:pt>
                <c:pt idx="89">
                  <c:v>0.50351493848899997</c:v>
                </c:pt>
                <c:pt idx="90">
                  <c:v>0.50351493848899997</c:v>
                </c:pt>
                <c:pt idx="91">
                  <c:v>0.50351493848899997</c:v>
                </c:pt>
                <c:pt idx="92">
                  <c:v>0.50351493848899997</c:v>
                </c:pt>
                <c:pt idx="93">
                  <c:v>0.50351493848899997</c:v>
                </c:pt>
                <c:pt idx="94">
                  <c:v>0.50351493848899997</c:v>
                </c:pt>
                <c:pt idx="95">
                  <c:v>0.50351493848899997</c:v>
                </c:pt>
                <c:pt idx="96">
                  <c:v>0.50351493848899997</c:v>
                </c:pt>
                <c:pt idx="97">
                  <c:v>0.50351493848899997</c:v>
                </c:pt>
                <c:pt idx="98">
                  <c:v>0.50351493848899997</c:v>
                </c:pt>
                <c:pt idx="99">
                  <c:v>0.50351493848899997</c:v>
                </c:pt>
                <c:pt idx="100">
                  <c:v>0.50351493848899997</c:v>
                </c:pt>
                <c:pt idx="101">
                  <c:v>0.50351493848899997</c:v>
                </c:pt>
                <c:pt idx="102">
                  <c:v>0.50351493848899997</c:v>
                </c:pt>
                <c:pt idx="103">
                  <c:v>0.50351493848899997</c:v>
                </c:pt>
                <c:pt idx="104">
                  <c:v>0.50351493848899997</c:v>
                </c:pt>
                <c:pt idx="105">
                  <c:v>0.50351493848899997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645-8553-C3651E6A43AD}"/>
            </c:ext>
          </c:extLst>
        </c:ser>
        <c:ser>
          <c:idx val="2"/>
          <c:order val="2"/>
          <c:tx>
            <c:strRef>
              <c:f>'1DGraph'!$X$40</c:f>
              <c:strCache>
                <c:ptCount val="1"/>
                <c:pt idx="0">
                  <c:v> w1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'1DGraph'!$U$41:$U$146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'1DGraph'!$X$41:$X$146</c:f>
              <c:numCache>
                <c:formatCode>General</c:formatCode>
                <c:ptCount val="106"/>
                <c:pt idx="2">
                  <c:v>1.7763959999999999E-6</c:v>
                </c:pt>
                <c:pt idx="3">
                  <c:v>1.7763959999999999E-6</c:v>
                </c:pt>
                <c:pt idx="4">
                  <c:v>1.677033559E-3</c:v>
                </c:pt>
                <c:pt idx="5">
                  <c:v>3.6132888570000001E-3</c:v>
                </c:pt>
                <c:pt idx="6">
                  <c:v>5.5622867990000003E-3</c:v>
                </c:pt>
                <c:pt idx="7">
                  <c:v>7.5244223079999999E-3</c:v>
                </c:pt>
                <c:pt idx="8">
                  <c:v>9.5001097469999997E-3</c:v>
                </c:pt>
                <c:pt idx="9">
                  <c:v>1.1489784284E-2</c:v>
                </c:pt>
                <c:pt idx="10">
                  <c:v>1.3493903365000001E-2</c:v>
                </c:pt>
                <c:pt idx="11">
                  <c:v>1.5512948346E-2</c:v>
                </c:pt>
                <c:pt idx="12">
                  <c:v>1.7547426261000001E-2</c:v>
                </c:pt>
                <c:pt idx="13">
                  <c:v>1.9597871772000001E-2</c:v>
                </c:pt>
                <c:pt idx="14">
                  <c:v>2.1664849314E-2</c:v>
                </c:pt>
                <c:pt idx="15">
                  <c:v>2.3748955453000001E-2</c:v>
                </c:pt>
                <c:pt idx="16">
                  <c:v>2.5850821489999998E-2</c:v>
                </c:pt>
                <c:pt idx="17">
                  <c:v>2.7971116345000002E-2</c:v>
                </c:pt>
                <c:pt idx="18">
                  <c:v>3.0110549755E-2</c:v>
                </c:pt>
                <c:pt idx="19">
                  <c:v>3.2269875825000002E-2</c:v>
                </c:pt>
                <c:pt idx="20">
                  <c:v>3.4449896988000002E-2</c:v>
                </c:pt>
                <c:pt idx="21">
                  <c:v>3.6651468436E-2</c:v>
                </c:pt>
                <c:pt idx="22">
                  <c:v>3.8875503072000002E-2</c:v>
                </c:pt>
                <c:pt idx="23">
                  <c:v>4.1122977089E-2</c:v>
                </c:pt>
                <c:pt idx="24">
                  <c:v>4.3394936251999999E-2</c:v>
                </c:pt>
                <c:pt idx="25">
                  <c:v>4.5692503002999998E-2</c:v>
                </c:pt>
                <c:pt idx="26">
                  <c:v>4.8016884530999997E-2</c:v>
                </c:pt>
                <c:pt idx="27">
                  <c:v>5.0369381959000002E-2</c:v>
                </c:pt>
                <c:pt idx="28">
                  <c:v>5.2751400848E-2</c:v>
                </c:pt>
                <c:pt idx="29">
                  <c:v>5.5164463263999999E-2</c:v>
                </c:pt>
                <c:pt idx="30">
                  <c:v>5.7610221692000002E-2</c:v>
                </c:pt>
                <c:pt idx="31">
                  <c:v>6.0090475153999998E-2</c:v>
                </c:pt>
                <c:pt idx="32">
                  <c:v>6.1128808384999997E-2</c:v>
                </c:pt>
                <c:pt idx="33">
                  <c:v>6.1128808384999997E-2</c:v>
                </c:pt>
                <c:pt idx="34">
                  <c:v>6.2607187977000003E-2</c:v>
                </c:pt>
                <c:pt idx="35">
                  <c:v>6.5162511768000003E-2</c:v>
                </c:pt>
                <c:pt idx="36">
                  <c:v>6.7758811276000003E-2</c:v>
                </c:pt>
                <c:pt idx="37">
                  <c:v>7.0398695033000003E-2</c:v>
                </c:pt>
                <c:pt idx="38">
                  <c:v>7.3085051883000005E-2</c:v>
                </c:pt>
                <c:pt idx="39">
                  <c:v>7.5821094855999999E-2</c:v>
                </c:pt>
                <c:pt idx="40">
                  <c:v>7.8610414258E-2</c:v>
                </c:pt>
                <c:pt idx="41">
                  <c:v>8.1457042482999995E-2</c:v>
                </c:pt>
                <c:pt idx="42">
                  <c:v>8.4365533834000001E-2</c:v>
                </c:pt>
                <c:pt idx="43">
                  <c:v>8.7341063866999996E-2</c:v>
                </c:pt>
                <c:pt idx="44">
                  <c:v>9.0389554403999997E-2</c:v>
                </c:pt>
                <c:pt idx="45">
                  <c:v>9.3517832802999995E-2</c:v>
                </c:pt>
                <c:pt idx="46">
                  <c:v>9.6733837722999996E-2</c:v>
                </c:pt>
                <c:pt idx="47">
                  <c:v>0.100046889098</c:v>
                </c:pt>
                <c:pt idx="48">
                  <c:v>0.10346804862300001</c:v>
                </c:pt>
                <c:pt idx="49">
                  <c:v>0.107010610839</c:v>
                </c:pt>
                <c:pt idx="50">
                  <c:v>0.1106907877</c:v>
                </c:pt>
                <c:pt idx="51">
                  <c:v>0.11452868875</c:v>
                </c:pt>
                <c:pt idx="52">
                  <c:v>0.11854976960499999</c:v>
                </c:pt>
                <c:pt idx="53">
                  <c:v>0.122787054922</c:v>
                </c:pt>
                <c:pt idx="54">
                  <c:v>0.127284711094</c:v>
                </c:pt>
                <c:pt idx="55">
                  <c:v>0.132104129003</c:v>
                </c:pt>
                <c:pt idx="56">
                  <c:v>0.13733507963300001</c:v>
                </c:pt>
                <c:pt idx="57">
                  <c:v>0.14311832443200001</c:v>
                </c:pt>
                <c:pt idx="58">
                  <c:v>0.149698487474</c:v>
                </c:pt>
                <c:pt idx="59">
                  <c:v>0.157579099714</c:v>
                </c:pt>
                <c:pt idx="60">
                  <c:v>0.16823148340899999</c:v>
                </c:pt>
                <c:pt idx="61">
                  <c:v>0.18812022868700001</c:v>
                </c:pt>
                <c:pt idx="62">
                  <c:v>0.18812022868700001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F-4645-8553-C3651E6A43AD}"/>
            </c:ext>
          </c:extLst>
        </c:ser>
        <c:ser>
          <c:idx val="3"/>
          <c:order val="3"/>
          <c:tx>
            <c:strRef>
              <c:f>'1DGraph'!$Y$40</c:f>
              <c:strCache>
                <c:ptCount val="1"/>
                <c:pt idx="0">
                  <c:v> w2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'1DGraph'!$U$41:$U$146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'1DGraph'!$Y$41:$Y$146</c:f>
              <c:numCache>
                <c:formatCode>General</c:formatCode>
                <c:ptCount val="106"/>
                <c:pt idx="32">
                  <c:v>0.33578787579199998</c:v>
                </c:pt>
                <c:pt idx="33">
                  <c:v>0.33578787579199998</c:v>
                </c:pt>
                <c:pt idx="34">
                  <c:v>0.34403861998599999</c:v>
                </c:pt>
                <c:pt idx="35">
                  <c:v>0.348938094345</c:v>
                </c:pt>
                <c:pt idx="36">
                  <c:v>0.35222156764899998</c:v>
                </c:pt>
                <c:pt idx="37">
                  <c:v>0.35481096712999999</c:v>
                </c:pt>
                <c:pt idx="38">
                  <c:v>0.35699028040800002</c:v>
                </c:pt>
                <c:pt idx="39">
                  <c:v>0.35889168368199997</c:v>
                </c:pt>
                <c:pt idx="40">
                  <c:v>0.36058931883299999</c:v>
                </c:pt>
                <c:pt idx="41">
                  <c:v>0.36212963971099998</c:v>
                </c:pt>
                <c:pt idx="42">
                  <c:v>0.36354398978199998</c:v>
                </c:pt>
                <c:pt idx="43">
                  <c:v>0.36485467564399998</c:v>
                </c:pt>
                <c:pt idx="44">
                  <c:v>0.36607822600399997</c:v>
                </c:pt>
                <c:pt idx="45">
                  <c:v>0.36722728183499997</c:v>
                </c:pt>
                <c:pt idx="46">
                  <c:v>0.36831176040699998</c:v>
                </c:pt>
                <c:pt idx="47">
                  <c:v>0.369339607224</c:v>
                </c:pt>
                <c:pt idx="48">
                  <c:v>0.370317301072</c:v>
                </c:pt>
                <c:pt idx="49">
                  <c:v>0.37125020446599999</c:v>
                </c:pt>
                <c:pt idx="50">
                  <c:v>0.37214281358099999</c:v>
                </c:pt>
                <c:pt idx="51">
                  <c:v>0.37299894077099999</c:v>
                </c:pt>
                <c:pt idx="52">
                  <c:v>0.37382185060500001</c:v>
                </c:pt>
                <c:pt idx="53">
                  <c:v>0.374614363098</c:v>
                </c:pt>
                <c:pt idx="54">
                  <c:v>0.37537893329299998</c:v>
                </c:pt>
                <c:pt idx="55">
                  <c:v>0.37611771349599998</c:v>
                </c:pt>
                <c:pt idx="56">
                  <c:v>0.37683260254399997</c:v>
                </c:pt>
                <c:pt idx="57">
                  <c:v>0.37752528528000001</c:v>
                </c:pt>
                <c:pt idx="58">
                  <c:v>0.378197264481</c:v>
                </c:pt>
                <c:pt idx="59">
                  <c:v>0.37884988695299998</c:v>
                </c:pt>
                <c:pt idx="60">
                  <c:v>0.37948436502299998</c:v>
                </c:pt>
                <c:pt idx="61">
                  <c:v>0.37994681072399999</c:v>
                </c:pt>
                <c:pt idx="62">
                  <c:v>0.37994681072399999</c:v>
                </c:pt>
                <c:pt idx="63">
                  <c:v>0.38010179438699998</c:v>
                </c:pt>
                <c:pt idx="64">
                  <c:v>0.38070316904399998</c:v>
                </c:pt>
                <c:pt idx="65">
                  <c:v>0.381289393867</c:v>
                </c:pt>
                <c:pt idx="66">
                  <c:v>0.38186129525700002</c:v>
                </c:pt>
                <c:pt idx="67">
                  <c:v>0.38241963022300002</c:v>
                </c:pt>
                <c:pt idx="68">
                  <c:v>0.38296509416300001</c:v>
                </c:pt>
                <c:pt idx="69">
                  <c:v>0.38349832756399999</c:v>
                </c:pt>
                <c:pt idx="70">
                  <c:v>0.38401992180200001</c:v>
                </c:pt>
                <c:pt idx="71">
                  <c:v>0.38453042417700001</c:v>
                </c:pt>
                <c:pt idx="72">
                  <c:v>0.38503034231099997</c:v>
                </c:pt>
                <c:pt idx="73">
                  <c:v>0.38552014800200002</c:v>
                </c:pt>
                <c:pt idx="74">
                  <c:v>0.38600028061399999</c:v>
                </c:pt>
                <c:pt idx="75">
                  <c:v>0.38647115005999999</c:v>
                </c:pt>
                <c:pt idx="76">
                  <c:v>0.386933139456</c:v>
                </c:pt>
                <c:pt idx="77">
                  <c:v>0.38738660746800002</c:v>
                </c:pt>
                <c:pt idx="78">
                  <c:v>0.38783189040799998</c:v>
                </c:pt>
                <c:pt idx="79">
                  <c:v>0.38826930410400001</c:v>
                </c:pt>
                <c:pt idx="80">
                  <c:v>0.38869914557500002</c:v>
                </c:pt>
                <c:pt idx="81">
                  <c:v>0.38912169453700002</c:v>
                </c:pt>
                <c:pt idx="82">
                  <c:v>0.38953721475899999</c:v>
                </c:pt>
                <c:pt idx="83">
                  <c:v>0.38994595528199999</c:v>
                </c:pt>
                <c:pt idx="84">
                  <c:v>0.39034815152699998</c:v>
                </c:pt>
                <c:pt idx="85">
                  <c:v>0.39074402629799998</c:v>
                </c:pt>
                <c:pt idx="86">
                  <c:v>0.39113379068800003</c:v>
                </c:pt>
                <c:pt idx="87">
                  <c:v>0.39151764491000002</c:v>
                </c:pt>
                <c:pt idx="88">
                  <c:v>0.39189577905200002</c:v>
                </c:pt>
                <c:pt idx="89">
                  <c:v>0.39226837376399998</c:v>
                </c:pt>
                <c:pt idx="90">
                  <c:v>0.39263560088999999</c:v>
                </c:pt>
                <c:pt idx="91">
                  <c:v>0.39299762404900002</c:v>
                </c:pt>
                <c:pt idx="92">
                  <c:v>0.39335459915999998</c:v>
                </c:pt>
                <c:pt idx="93">
                  <c:v>0.39370667493299999</c:v>
                </c:pt>
                <c:pt idx="94">
                  <c:v>0.39405399331800001</c:v>
                </c:pt>
                <c:pt idx="95">
                  <c:v>0.39439668991799998</c:v>
                </c:pt>
                <c:pt idx="96">
                  <c:v>0.39473489437199999</c:v>
                </c:pt>
                <c:pt idx="97">
                  <c:v>0.39506873070999998</c:v>
                </c:pt>
                <c:pt idx="98">
                  <c:v>0.39539831767799999</c:v>
                </c:pt>
                <c:pt idx="99">
                  <c:v>0.39572376904200002</c:v>
                </c:pt>
                <c:pt idx="100">
                  <c:v>0.39604519386800002</c:v>
                </c:pt>
                <c:pt idx="101">
                  <c:v>0.39636269678800001</c:v>
                </c:pt>
                <c:pt idx="102">
                  <c:v>0.39667637823899998</c:v>
                </c:pt>
                <c:pt idx="103">
                  <c:v>0.39698633469299999</c:v>
                </c:pt>
                <c:pt idx="104">
                  <c:v>0.39729265886499998</c:v>
                </c:pt>
                <c:pt idx="105">
                  <c:v>0.39759543991099999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F-4645-8553-C3651E6A43AD}"/>
            </c:ext>
          </c:extLst>
        </c:ser>
        <c:ser>
          <c:idx val="4"/>
          <c:order val="4"/>
          <c:tx>
            <c:strRef>
              <c:f>'1DGraph'!$Z$40</c:f>
              <c:strCache>
                <c:ptCount val="1"/>
                <c:pt idx="0">
                  <c:v> w3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'1DGraph'!$U$41:$U$146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'1DGraph'!$Z$41:$Z$146</c:f>
              <c:numCache>
                <c:formatCode>General</c:formatCode>
                <c:ptCount val="106"/>
                <c:pt idx="32">
                  <c:v>0.33578583920999999</c:v>
                </c:pt>
                <c:pt idx="33">
                  <c:v>0.33578583920999999</c:v>
                </c:pt>
                <c:pt idx="34">
                  <c:v>0.326563884586</c:v>
                </c:pt>
                <c:pt idx="35">
                  <c:v>0.31997472792999998</c:v>
                </c:pt>
                <c:pt idx="36">
                  <c:v>0.31496009679300002</c:v>
                </c:pt>
                <c:pt idx="37">
                  <c:v>0.31059545584499998</c:v>
                </c:pt>
                <c:pt idx="38">
                  <c:v>0.30659392905100002</c:v>
                </c:pt>
                <c:pt idx="39">
                  <c:v>0.302820127617</c:v>
                </c:pt>
                <c:pt idx="40">
                  <c:v>0.29919631978400002</c:v>
                </c:pt>
                <c:pt idx="41">
                  <c:v>0.295672019743</c:v>
                </c:pt>
                <c:pt idx="42">
                  <c:v>0.29221133015200002</c:v>
                </c:pt>
                <c:pt idx="43">
                  <c:v>0.288786769286</c:v>
                </c:pt>
                <c:pt idx="44">
                  <c:v>0.28537588704900002</c:v>
                </c:pt>
                <c:pt idx="45">
                  <c:v>0.28195921553699999</c:v>
                </c:pt>
                <c:pt idx="46">
                  <c:v>0.27851889924700002</c:v>
                </c:pt>
                <c:pt idx="47">
                  <c:v>0.27503767317400002</c:v>
                </c:pt>
                <c:pt idx="48">
                  <c:v>0.27149799725899998</c:v>
                </c:pt>
                <c:pt idx="49">
                  <c:v>0.26788121487599997</c:v>
                </c:pt>
                <c:pt idx="50">
                  <c:v>0.26416661832100002</c:v>
                </c:pt>
                <c:pt idx="51">
                  <c:v>0.26033028612199999</c:v>
                </c:pt>
                <c:pt idx="52">
                  <c:v>0.25634349851999999</c:v>
                </c:pt>
                <c:pt idx="53">
                  <c:v>0.25217041126799999</c:v>
                </c:pt>
                <c:pt idx="54">
                  <c:v>0.24776440335200001</c:v>
                </c:pt>
                <c:pt idx="55">
                  <c:v>0.24306193201099999</c:v>
                </c:pt>
                <c:pt idx="56">
                  <c:v>0.237971327846</c:v>
                </c:pt>
                <c:pt idx="57">
                  <c:v>0.232350144989</c:v>
                </c:pt>
                <c:pt idx="58">
                  <c:v>0.225952257011</c:v>
                </c:pt>
                <c:pt idx="59">
                  <c:v>0.218272786573</c:v>
                </c:pt>
                <c:pt idx="60">
                  <c:v>0.20783919951400001</c:v>
                </c:pt>
                <c:pt idx="61">
                  <c:v>0.18812462853600001</c:v>
                </c:pt>
                <c:pt idx="62">
                  <c:v>0.18812462853600001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F-4645-8553-C3651E6A43AD}"/>
            </c:ext>
          </c:extLst>
        </c:ser>
        <c:ser>
          <c:idx val="5"/>
          <c:order val="5"/>
          <c:tx>
            <c:strRef>
              <c:f>'1DGraph'!$AA$40</c:f>
              <c:strCache>
                <c:ptCount val="1"/>
                <c:pt idx="0">
                  <c:v>Fluke case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'1DGraph'!$U$41:$U$146</c:f>
              <c:numCache>
                <c:formatCode>General</c:formatCode>
                <c:ptCount val="106"/>
                <c:pt idx="0">
                  <c:v>0.495</c:v>
                </c:pt>
                <c:pt idx="1">
                  <c:v>0.49510101010099999</c:v>
                </c:pt>
                <c:pt idx="2">
                  <c:v>0.4951141</c:v>
                </c:pt>
                <c:pt idx="3">
                  <c:v>0.4951141</c:v>
                </c:pt>
                <c:pt idx="4">
                  <c:v>0.49520202020199999</c:v>
                </c:pt>
                <c:pt idx="5">
                  <c:v>0.49530303030299999</c:v>
                </c:pt>
                <c:pt idx="6">
                  <c:v>0.49540404040399999</c:v>
                </c:pt>
                <c:pt idx="7">
                  <c:v>0.49550505050499999</c:v>
                </c:pt>
                <c:pt idx="8">
                  <c:v>0.49560606060599999</c:v>
                </c:pt>
                <c:pt idx="9">
                  <c:v>0.49570707070699999</c:v>
                </c:pt>
                <c:pt idx="10">
                  <c:v>0.49580808080799998</c:v>
                </c:pt>
                <c:pt idx="11">
                  <c:v>0.49590909090899998</c:v>
                </c:pt>
                <c:pt idx="12">
                  <c:v>0.49601010100999998</c:v>
                </c:pt>
                <c:pt idx="13">
                  <c:v>0.49611111111099998</c:v>
                </c:pt>
                <c:pt idx="14">
                  <c:v>0.49621212121199998</c:v>
                </c:pt>
                <c:pt idx="15">
                  <c:v>0.49631313131299998</c:v>
                </c:pt>
                <c:pt idx="16">
                  <c:v>0.49641414141399998</c:v>
                </c:pt>
                <c:pt idx="17">
                  <c:v>0.49651515151499998</c:v>
                </c:pt>
                <c:pt idx="18">
                  <c:v>0.49661616161599997</c:v>
                </c:pt>
                <c:pt idx="19">
                  <c:v>0.49671717171699997</c:v>
                </c:pt>
                <c:pt idx="20">
                  <c:v>0.49681818181800003</c:v>
                </c:pt>
                <c:pt idx="21">
                  <c:v>0.49691919191900003</c:v>
                </c:pt>
                <c:pt idx="22">
                  <c:v>0.49702020202000002</c:v>
                </c:pt>
                <c:pt idx="23">
                  <c:v>0.49712121212100002</c:v>
                </c:pt>
                <c:pt idx="24">
                  <c:v>0.49722222222200002</c:v>
                </c:pt>
                <c:pt idx="25">
                  <c:v>0.49732323232300002</c:v>
                </c:pt>
                <c:pt idx="26">
                  <c:v>0.49742424242400002</c:v>
                </c:pt>
                <c:pt idx="27">
                  <c:v>0.49752525252500002</c:v>
                </c:pt>
                <c:pt idx="28">
                  <c:v>0.49762626262600002</c:v>
                </c:pt>
                <c:pt idx="29">
                  <c:v>0.49772727272700001</c:v>
                </c:pt>
                <c:pt idx="30">
                  <c:v>0.49782828282800001</c:v>
                </c:pt>
                <c:pt idx="31">
                  <c:v>0.49792929292900001</c:v>
                </c:pt>
                <c:pt idx="32">
                  <c:v>0.49797114949999999</c:v>
                </c:pt>
                <c:pt idx="33">
                  <c:v>0.49797114949999999</c:v>
                </c:pt>
                <c:pt idx="34">
                  <c:v>0.49803030303000001</c:v>
                </c:pt>
                <c:pt idx="35">
                  <c:v>0.49813131313100001</c:v>
                </c:pt>
                <c:pt idx="36">
                  <c:v>0.49823232323200001</c:v>
                </c:pt>
                <c:pt idx="37">
                  <c:v>0.49833333333300001</c:v>
                </c:pt>
                <c:pt idx="38">
                  <c:v>0.498434343434</c:v>
                </c:pt>
                <c:pt idx="39">
                  <c:v>0.498535353535</c:v>
                </c:pt>
                <c:pt idx="40">
                  <c:v>0.498636363636</c:v>
                </c:pt>
                <c:pt idx="41">
                  <c:v>0.498737373737</c:v>
                </c:pt>
                <c:pt idx="42">
                  <c:v>0.498838383838</c:v>
                </c:pt>
                <c:pt idx="43">
                  <c:v>0.498939393939</c:v>
                </c:pt>
                <c:pt idx="44">
                  <c:v>0.49904040404</c:v>
                </c:pt>
                <c:pt idx="45">
                  <c:v>0.49914141414099999</c:v>
                </c:pt>
                <c:pt idx="46">
                  <c:v>0.49924242424199999</c:v>
                </c:pt>
                <c:pt idx="47">
                  <c:v>0.49934343434299999</c:v>
                </c:pt>
                <c:pt idx="48">
                  <c:v>0.49944444444399999</c:v>
                </c:pt>
                <c:pt idx="49">
                  <c:v>0.49954545454499999</c:v>
                </c:pt>
                <c:pt idx="50">
                  <c:v>0.49964646464599999</c:v>
                </c:pt>
                <c:pt idx="51">
                  <c:v>0.49974747474699999</c:v>
                </c:pt>
                <c:pt idx="52">
                  <c:v>0.49984848484799999</c:v>
                </c:pt>
                <c:pt idx="53">
                  <c:v>0.49994949494899998</c:v>
                </c:pt>
                <c:pt idx="54">
                  <c:v>0.50005050505100002</c:v>
                </c:pt>
                <c:pt idx="55">
                  <c:v>0.50015151515199996</c:v>
                </c:pt>
                <c:pt idx="56">
                  <c:v>0.50025252525300001</c:v>
                </c:pt>
                <c:pt idx="57">
                  <c:v>0.50035353535399996</c:v>
                </c:pt>
                <c:pt idx="58">
                  <c:v>0.50045454545500001</c:v>
                </c:pt>
                <c:pt idx="59">
                  <c:v>0.50055555555599995</c:v>
                </c:pt>
                <c:pt idx="60">
                  <c:v>0.50065656565700001</c:v>
                </c:pt>
                <c:pt idx="61">
                  <c:v>0.50073196606299997</c:v>
                </c:pt>
                <c:pt idx="62">
                  <c:v>0.50073196606299997</c:v>
                </c:pt>
                <c:pt idx="63">
                  <c:v>0.50075757575799995</c:v>
                </c:pt>
                <c:pt idx="64">
                  <c:v>0.50085858585900001</c:v>
                </c:pt>
                <c:pt idx="65">
                  <c:v>0.50095959595999995</c:v>
                </c:pt>
                <c:pt idx="66">
                  <c:v>0.501060606061</c:v>
                </c:pt>
                <c:pt idx="67">
                  <c:v>0.50116161616199995</c:v>
                </c:pt>
                <c:pt idx="68">
                  <c:v>0.501262626263</c:v>
                </c:pt>
                <c:pt idx="69">
                  <c:v>0.50136363636400005</c:v>
                </c:pt>
                <c:pt idx="70">
                  <c:v>0.501464646465</c:v>
                </c:pt>
                <c:pt idx="71">
                  <c:v>0.50156565656600005</c:v>
                </c:pt>
                <c:pt idx="72">
                  <c:v>0.50166666666699999</c:v>
                </c:pt>
                <c:pt idx="73">
                  <c:v>0.50176767676800005</c:v>
                </c:pt>
                <c:pt idx="74">
                  <c:v>0.50186868686899999</c:v>
                </c:pt>
                <c:pt idx="75">
                  <c:v>0.50196969697000005</c:v>
                </c:pt>
                <c:pt idx="76">
                  <c:v>0.50207070707099999</c:v>
                </c:pt>
                <c:pt idx="77">
                  <c:v>0.50217171717200004</c:v>
                </c:pt>
                <c:pt idx="78">
                  <c:v>0.50227272727299999</c:v>
                </c:pt>
                <c:pt idx="79">
                  <c:v>0.50237373737400004</c:v>
                </c:pt>
                <c:pt idx="80">
                  <c:v>0.50247474747499998</c:v>
                </c:pt>
                <c:pt idx="81">
                  <c:v>0.50257575757600004</c:v>
                </c:pt>
                <c:pt idx="82">
                  <c:v>0.50267676767699998</c:v>
                </c:pt>
                <c:pt idx="83">
                  <c:v>0.50277777777800003</c:v>
                </c:pt>
                <c:pt idx="84">
                  <c:v>0.50287878787899998</c:v>
                </c:pt>
                <c:pt idx="85">
                  <c:v>0.50297979798000003</c:v>
                </c:pt>
                <c:pt idx="86">
                  <c:v>0.50308080808099997</c:v>
                </c:pt>
                <c:pt idx="87">
                  <c:v>0.50318181818200003</c:v>
                </c:pt>
                <c:pt idx="88">
                  <c:v>0.50328282828299997</c:v>
                </c:pt>
                <c:pt idx="89">
                  <c:v>0.50338383838400003</c:v>
                </c:pt>
                <c:pt idx="90">
                  <c:v>0.50348484848499997</c:v>
                </c:pt>
                <c:pt idx="91">
                  <c:v>0.50358585858600002</c:v>
                </c:pt>
                <c:pt idx="92">
                  <c:v>0.50368686868699997</c:v>
                </c:pt>
                <c:pt idx="93">
                  <c:v>0.50378787878800002</c:v>
                </c:pt>
                <c:pt idx="94">
                  <c:v>0.50388888888899996</c:v>
                </c:pt>
                <c:pt idx="95">
                  <c:v>0.50398989899000002</c:v>
                </c:pt>
                <c:pt idx="96">
                  <c:v>0.50409090909099996</c:v>
                </c:pt>
                <c:pt idx="97">
                  <c:v>0.50419191919200002</c:v>
                </c:pt>
                <c:pt idx="98">
                  <c:v>0.50429292929299996</c:v>
                </c:pt>
                <c:pt idx="99">
                  <c:v>0.50439393939400001</c:v>
                </c:pt>
                <c:pt idx="100">
                  <c:v>0.50449494949499996</c:v>
                </c:pt>
                <c:pt idx="101">
                  <c:v>0.50459595959600001</c:v>
                </c:pt>
                <c:pt idx="102">
                  <c:v>0.50469696969699995</c:v>
                </c:pt>
                <c:pt idx="103">
                  <c:v>0.50479797979800001</c:v>
                </c:pt>
                <c:pt idx="104">
                  <c:v>0.50489898989899995</c:v>
                </c:pt>
                <c:pt idx="105">
                  <c:v>0.505</c:v>
                </c:pt>
              </c:numCache>
            </c:numRef>
          </c:xVal>
          <c:yVal>
            <c:numRef>
              <c:f>'1DGraph'!$AA$41:$AA$146</c:f>
              <c:numCache>
                <c:formatCode>General</c:formatCode>
                <c:ptCount val="106"/>
                <c:pt idx="2">
                  <c:v>0</c:v>
                </c:pt>
                <c:pt idx="3">
                  <c:v>0.50351493848899997</c:v>
                </c:pt>
                <c:pt idx="32">
                  <c:v>0</c:v>
                </c:pt>
                <c:pt idx="33">
                  <c:v>0.50351493848899997</c:v>
                </c:pt>
                <c:pt idx="61">
                  <c:v>0</c:v>
                </c:pt>
                <c:pt idx="62">
                  <c:v>0.50351493848899997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F-4645-8553-C3651E6A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0703"/>
        <c:axId val="1108543951"/>
      </c:scatterChart>
      <c:valAx>
        <c:axId val="1108600703"/>
        <c:scaling>
          <c:orientation val="minMax"/>
          <c:max val="0.505"/>
          <c:min val="0.4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Markup in Machine Industry (         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8543951"/>
        <c:crosses val="autoZero"/>
        <c:crossBetween val="midCat"/>
      </c:valAx>
      <c:valAx>
        <c:axId val="110854395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Wage (Bushels</a:t>
                </a:r>
                <a:r>
                  <a:rPr lang="en-US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Person-Year)</a:t>
                </a:r>
                <a:endParaRPr lang="en-US" sz="16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86007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7256</xdr:colOff>
      <xdr:row>1</xdr:row>
      <xdr:rowOff>29027</xdr:rowOff>
    </xdr:from>
    <xdr:to>
      <xdr:col>15</xdr:col>
      <xdr:colOff>798286</xdr:colOff>
      <xdr:row>31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B0747-EC33-0063-0187-7A6E55149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816430</xdr:colOff>
      <xdr:row>0</xdr:row>
      <xdr:rowOff>181428</xdr:rowOff>
    </xdr:from>
    <xdr:to>
      <xdr:col>27</xdr:col>
      <xdr:colOff>798286</xdr:colOff>
      <xdr:row>33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51498-6DD1-E314-9B27-703F888E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foldExample" connectionId="1" xr16:uid="{C0BCE8F6-48CC-6141-AA8C-33982DFE31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59D3-5303-2147-92AB-C3B4918A9E0B}">
  <dimension ref="A2:K107"/>
  <sheetViews>
    <sheetView topLeftCell="A94" zoomScale="175" zoomScaleNormal="175" workbookViewId="0">
      <selection activeCell="A107" sqref="A107:K107"/>
    </sheetView>
  </sheetViews>
  <sheetFormatPr baseColWidth="10" defaultRowHeight="16" x14ac:dyDescent="0.2"/>
  <cols>
    <col min="1" max="1" width="12.5" bestFit="1" customWidth="1"/>
    <col min="2" max="2" width="18.5" bestFit="1" customWidth="1"/>
    <col min="3" max="3" width="20.33203125" bestFit="1" customWidth="1"/>
    <col min="4" max="6" width="12.5" bestFit="1" customWidth="1"/>
    <col min="7" max="7" width="11.33203125" bestFit="1" customWidth="1"/>
    <col min="8" max="8" width="13.1640625" bestFit="1" customWidth="1"/>
    <col min="9" max="11" width="12.5" bestFit="1" customWidth="1"/>
  </cols>
  <sheetData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2">
      <c r="A3">
        <v>0.495</v>
      </c>
      <c r="B3">
        <v>198.019801980198</v>
      </c>
      <c r="C3">
        <v>198.03744463212701</v>
      </c>
      <c r="D3" t="s">
        <v>9</v>
      </c>
      <c r="E3" t="s">
        <v>9</v>
      </c>
      <c r="F3" t="s">
        <v>9</v>
      </c>
      <c r="G3">
        <v>0.5</v>
      </c>
      <c r="H3">
        <v>0.50351493848899997</v>
      </c>
      <c r="I3" t="s">
        <v>9</v>
      </c>
      <c r="J3" t="s">
        <v>9</v>
      </c>
      <c r="K3" t="s">
        <v>9</v>
      </c>
    </row>
    <row r="4" spans="1:11" x14ac:dyDescent="0.2">
      <c r="A4">
        <v>0.49510101010099999</v>
      </c>
      <c r="B4">
        <v>198.05941782534799</v>
      </c>
      <c r="C4">
        <v>198.06142960278399</v>
      </c>
      <c r="D4" t="s">
        <v>9</v>
      </c>
      <c r="E4" t="s">
        <v>9</v>
      </c>
      <c r="F4" t="s">
        <v>9</v>
      </c>
      <c r="G4">
        <v>0.5</v>
      </c>
      <c r="H4">
        <v>0.50351493848899997</v>
      </c>
      <c r="I4" t="s">
        <v>9</v>
      </c>
      <c r="J4" t="s">
        <v>9</v>
      </c>
      <c r="K4" t="s">
        <v>9</v>
      </c>
    </row>
    <row r="5" spans="1:11" x14ac:dyDescent="0.2">
      <c r="A5">
        <v>0.49520202020199999</v>
      </c>
      <c r="B5">
        <v>198.09904952476199</v>
      </c>
      <c r="C5">
        <v>198.08542162732201</v>
      </c>
      <c r="D5">
        <v>197.43461201670499</v>
      </c>
      <c r="E5" t="s">
        <v>9</v>
      </c>
      <c r="F5" t="s">
        <v>9</v>
      </c>
      <c r="G5">
        <v>0.5</v>
      </c>
      <c r="H5">
        <v>0.50351493848899997</v>
      </c>
      <c r="I5">
        <v>1.677033559E-3</v>
      </c>
      <c r="J5" t="s">
        <v>9</v>
      </c>
      <c r="K5" t="s">
        <v>9</v>
      </c>
    </row>
    <row r="6" spans="1:11" x14ac:dyDescent="0.2">
      <c r="A6">
        <v>0.49530303030299999</v>
      </c>
      <c r="B6">
        <v>198.13869708796199</v>
      </c>
      <c r="C6">
        <v>198.10942070908899</v>
      </c>
      <c r="D6">
        <v>196.706832395269</v>
      </c>
      <c r="E6" t="s">
        <v>9</v>
      </c>
      <c r="F6" t="s">
        <v>9</v>
      </c>
      <c r="G6">
        <v>0.5</v>
      </c>
      <c r="H6">
        <v>0.50351493848899997</v>
      </c>
      <c r="I6">
        <v>3.6132888570000001E-3</v>
      </c>
      <c r="J6" t="s">
        <v>9</v>
      </c>
      <c r="K6" t="s">
        <v>9</v>
      </c>
    </row>
    <row r="7" spans="1:11" x14ac:dyDescent="0.2">
      <c r="A7">
        <v>0.49540404040399999</v>
      </c>
      <c r="B7">
        <v>198.178360524472</v>
      </c>
      <c r="C7">
        <v>198.133426851433</v>
      </c>
      <c r="D7">
        <v>195.97371076726</v>
      </c>
      <c r="E7" t="s">
        <v>9</v>
      </c>
      <c r="F7" t="s">
        <v>9</v>
      </c>
      <c r="G7">
        <v>0.5</v>
      </c>
      <c r="H7">
        <v>0.50351493848899997</v>
      </c>
      <c r="I7">
        <v>5.5622867990000003E-3</v>
      </c>
      <c r="J7" t="s">
        <v>9</v>
      </c>
      <c r="K7" t="s">
        <v>9</v>
      </c>
    </row>
    <row r="8" spans="1:11" x14ac:dyDescent="0.2">
      <c r="A8">
        <v>0.49550505050499999</v>
      </c>
      <c r="B8">
        <v>198.218039843828</v>
      </c>
      <c r="C8">
        <v>198.15744005770901</v>
      </c>
      <c r="D8">
        <v>195.23508736230099</v>
      </c>
      <c r="E8" t="s">
        <v>9</v>
      </c>
      <c r="F8" t="s">
        <v>9</v>
      </c>
      <c r="G8">
        <v>0.5</v>
      </c>
      <c r="H8">
        <v>0.50351493848899997</v>
      </c>
      <c r="I8">
        <v>7.5244223079999999E-3</v>
      </c>
      <c r="J8" t="s">
        <v>9</v>
      </c>
      <c r="K8" t="s">
        <v>9</v>
      </c>
    </row>
    <row r="9" spans="1:11" x14ac:dyDescent="0.2">
      <c r="A9">
        <v>0.49560606060599999</v>
      </c>
      <c r="B9">
        <v>198.257735055572</v>
      </c>
      <c r="C9">
        <v>198.18146033126999</v>
      </c>
      <c r="D9">
        <v>194.49079457302099</v>
      </c>
      <c r="E9" t="s">
        <v>9</v>
      </c>
      <c r="F9" t="s">
        <v>9</v>
      </c>
      <c r="G9">
        <v>0.5</v>
      </c>
      <c r="H9">
        <v>0.50351493848899997</v>
      </c>
      <c r="I9">
        <v>9.5001097469999997E-3</v>
      </c>
      <c r="J9" t="s">
        <v>9</v>
      </c>
      <c r="K9" t="s">
        <v>9</v>
      </c>
    </row>
    <row r="10" spans="1:11" x14ac:dyDescent="0.2">
      <c r="A10">
        <v>0.49570707070699999</v>
      </c>
      <c r="B10">
        <v>198.29744616925399</v>
      </c>
      <c r="C10">
        <v>198.205487675472</v>
      </c>
      <c r="D10">
        <v>193.74065640832899</v>
      </c>
      <c r="E10" t="s">
        <v>9</v>
      </c>
      <c r="F10" t="s">
        <v>9</v>
      </c>
      <c r="G10">
        <v>0.5</v>
      </c>
      <c r="H10">
        <v>0.50351493848899997</v>
      </c>
      <c r="I10">
        <v>1.1489784284E-2</v>
      </c>
      <c r="J10" t="s">
        <v>9</v>
      </c>
      <c r="K10" t="s">
        <v>9</v>
      </c>
    </row>
    <row r="11" spans="1:11" x14ac:dyDescent="0.2">
      <c r="A11">
        <v>0.49580808080799998</v>
      </c>
      <c r="B11">
        <v>198.33717319443099</v>
      </c>
      <c r="C11">
        <v>198.229522093675</v>
      </c>
      <c r="D11">
        <v>192.98448789678099</v>
      </c>
      <c r="E11" t="s">
        <v>9</v>
      </c>
      <c r="F11" t="s">
        <v>9</v>
      </c>
      <c r="G11">
        <v>0.5</v>
      </c>
      <c r="H11">
        <v>0.50351493848899997</v>
      </c>
      <c r="I11">
        <v>1.3493903365000001E-2</v>
      </c>
      <c r="J11" t="s">
        <v>9</v>
      </c>
      <c r="K11" t="s">
        <v>9</v>
      </c>
    </row>
    <row r="12" spans="1:11" x14ac:dyDescent="0.2">
      <c r="A12">
        <v>0.49590909090899998</v>
      </c>
      <c r="B12">
        <v>198.37691614066699</v>
      </c>
      <c r="C12">
        <v>198.25356358923901</v>
      </c>
      <c r="D12">
        <v>192.22209443433599</v>
      </c>
      <c r="E12" t="s">
        <v>9</v>
      </c>
      <c r="F12" t="s">
        <v>9</v>
      </c>
      <c r="G12">
        <v>0.5</v>
      </c>
      <c r="H12">
        <v>0.50351493848899997</v>
      </c>
      <c r="I12">
        <v>1.5512948346E-2</v>
      </c>
      <c r="J12" t="s">
        <v>9</v>
      </c>
      <c r="K12" t="s">
        <v>9</v>
      </c>
    </row>
    <row r="13" spans="1:11" x14ac:dyDescent="0.2">
      <c r="A13">
        <v>0.49601010100999998</v>
      </c>
      <c r="B13">
        <v>198.41667501753699</v>
      </c>
      <c r="C13">
        <v>198.27761216552801</v>
      </c>
      <c r="D13">
        <v>191.45327107004499</v>
      </c>
      <c r="E13" t="s">
        <v>9</v>
      </c>
      <c r="F13" t="s">
        <v>9</v>
      </c>
      <c r="G13">
        <v>0.5</v>
      </c>
      <c r="H13">
        <v>0.50351493848899997</v>
      </c>
      <c r="I13">
        <v>1.7547426261000001E-2</v>
      </c>
      <c r="J13" t="s">
        <v>9</v>
      </c>
      <c r="K13" t="s">
        <v>9</v>
      </c>
    </row>
    <row r="14" spans="1:11" x14ac:dyDescent="0.2">
      <c r="A14">
        <v>0.49611111111099998</v>
      </c>
      <c r="B14">
        <v>198.45644983462</v>
      </c>
      <c r="C14">
        <v>198.301667825908</v>
      </c>
      <c r="D14">
        <v>190.67780172232901</v>
      </c>
      <c r="E14" t="s">
        <v>9</v>
      </c>
      <c r="F14" t="s">
        <v>9</v>
      </c>
      <c r="G14">
        <v>0.5</v>
      </c>
      <c r="H14">
        <v>0.50351493848899997</v>
      </c>
      <c r="I14">
        <v>1.9597871772000001E-2</v>
      </c>
      <c r="J14" t="s">
        <v>9</v>
      </c>
      <c r="K14" t="s">
        <v>9</v>
      </c>
    </row>
    <row r="15" spans="1:11" x14ac:dyDescent="0.2">
      <c r="A15">
        <v>0.49621212121199998</v>
      </c>
      <c r="B15">
        <v>198.49624060150401</v>
      </c>
      <c r="C15">
        <v>198.32573057374501</v>
      </c>
      <c r="D15">
        <v>189.89545831740801</v>
      </c>
      <c r="E15" t="s">
        <v>9</v>
      </c>
      <c r="F15" t="s">
        <v>9</v>
      </c>
      <c r="G15">
        <v>0.5</v>
      </c>
      <c r="H15">
        <v>0.50351493848899997</v>
      </c>
      <c r="I15">
        <v>2.1664849314E-2</v>
      </c>
      <c r="J15" t="s">
        <v>9</v>
      </c>
      <c r="K15" t="s">
        <v>9</v>
      </c>
    </row>
    <row r="16" spans="1:11" x14ac:dyDescent="0.2">
      <c r="A16">
        <v>0.49631313131299998</v>
      </c>
      <c r="B16">
        <v>198.53604732778501</v>
      </c>
      <c r="C16">
        <v>198.34980041241101</v>
      </c>
      <c r="D16">
        <v>189.10599984021999</v>
      </c>
      <c r="E16" t="s">
        <v>9</v>
      </c>
      <c r="F16" t="s">
        <v>9</v>
      </c>
      <c r="G16">
        <v>0.5</v>
      </c>
      <c r="H16">
        <v>0.50351493848899997</v>
      </c>
      <c r="I16">
        <v>2.3748955453000001E-2</v>
      </c>
      <c r="J16" t="s">
        <v>9</v>
      </c>
      <c r="K16" t="s">
        <v>9</v>
      </c>
    </row>
    <row r="17" spans="1:11" x14ac:dyDescent="0.2">
      <c r="A17">
        <v>0.49641414141399998</v>
      </c>
      <c r="B17">
        <v>198.57587002306701</v>
      </c>
      <c r="C17">
        <v>198.37387734527701</v>
      </c>
      <c r="D17">
        <v>188.30917128676199</v>
      </c>
      <c r="E17" t="s">
        <v>9</v>
      </c>
      <c r="F17" t="s">
        <v>9</v>
      </c>
      <c r="G17">
        <v>0.5</v>
      </c>
      <c r="H17">
        <v>0.50351493848899997</v>
      </c>
      <c r="I17">
        <v>2.5850821489999998E-2</v>
      </c>
      <c r="J17" t="s">
        <v>9</v>
      </c>
      <c r="K17" t="s">
        <v>9</v>
      </c>
    </row>
    <row r="18" spans="1:11" x14ac:dyDescent="0.2">
      <c r="A18">
        <v>0.49651515151499998</v>
      </c>
      <c r="B18">
        <v>198.61570869696101</v>
      </c>
      <c r="C18">
        <v>198.39796137571699</v>
      </c>
      <c r="D18">
        <v>187.50470250501999</v>
      </c>
      <c r="E18" t="s">
        <v>9</v>
      </c>
      <c r="F18" t="s">
        <v>9</v>
      </c>
      <c r="G18">
        <v>0.5</v>
      </c>
      <c r="H18">
        <v>0.50351493848899997</v>
      </c>
      <c r="I18">
        <v>2.7971116345000002E-2</v>
      </c>
      <c r="J18" t="s">
        <v>9</v>
      </c>
      <c r="K18" t="s">
        <v>9</v>
      </c>
    </row>
    <row r="19" spans="1:11" x14ac:dyDescent="0.2">
      <c r="A19">
        <v>0.49661616161599997</v>
      </c>
      <c r="B19">
        <v>198.65556335908499</v>
      </c>
      <c r="C19">
        <v>198.42205250710899</v>
      </c>
      <c r="D19">
        <v>186.69230690969999</v>
      </c>
      <c r="E19" t="s">
        <v>9</v>
      </c>
      <c r="F19" t="s">
        <v>9</v>
      </c>
      <c r="G19">
        <v>0.5</v>
      </c>
      <c r="H19">
        <v>0.50351493848899997</v>
      </c>
      <c r="I19">
        <v>3.0110549755E-2</v>
      </c>
      <c r="J19" t="s">
        <v>9</v>
      </c>
      <c r="K19" t="s">
        <v>9</v>
      </c>
    </row>
    <row r="20" spans="1:11" x14ac:dyDescent="0.2">
      <c r="A20">
        <v>0.49671717171699997</v>
      </c>
      <c r="B20">
        <v>198.69543401906699</v>
      </c>
      <c r="C20">
        <v>198.44615074283101</v>
      </c>
      <c r="D20">
        <v>185.87168005356099</v>
      </c>
      <c r="E20" t="s">
        <v>9</v>
      </c>
      <c r="F20" t="s">
        <v>9</v>
      </c>
      <c r="G20">
        <v>0.5</v>
      </c>
      <c r="H20">
        <v>0.50351493848899997</v>
      </c>
      <c r="I20">
        <v>3.2269875825000002E-2</v>
      </c>
      <c r="J20" t="s">
        <v>9</v>
      </c>
      <c r="K20" t="s">
        <v>9</v>
      </c>
    </row>
    <row r="21" spans="1:11" x14ac:dyDescent="0.2">
      <c r="A21">
        <v>0.49681818181800003</v>
      </c>
      <c r="B21">
        <v>198.73532068654001</v>
      </c>
      <c r="C21">
        <v>198.47025608626399</v>
      </c>
      <c r="D21">
        <v>185.04249803530601</v>
      </c>
      <c r="E21" t="s">
        <v>9</v>
      </c>
      <c r="F21" t="s">
        <v>9</v>
      </c>
      <c r="G21">
        <v>0.5</v>
      </c>
      <c r="H21">
        <v>0.50351493848899997</v>
      </c>
      <c r="I21">
        <v>3.4449896988000002E-2</v>
      </c>
      <c r="J21" t="s">
        <v>9</v>
      </c>
      <c r="K21" t="s">
        <v>9</v>
      </c>
    </row>
    <row r="22" spans="1:11" x14ac:dyDescent="0.2">
      <c r="A22">
        <v>0.49691919191900003</v>
      </c>
      <c r="B22">
        <v>198.77522337114701</v>
      </c>
      <c r="C22">
        <v>198.49436854079099</v>
      </c>
      <c r="D22">
        <v>184.20441572063399</v>
      </c>
      <c r="E22" t="s">
        <v>9</v>
      </c>
      <c r="F22" t="s">
        <v>9</v>
      </c>
      <c r="G22">
        <v>0.5</v>
      </c>
      <c r="H22">
        <v>0.50351493848899997</v>
      </c>
      <c r="I22">
        <v>3.6651468436E-2</v>
      </c>
      <c r="J22" t="s">
        <v>9</v>
      </c>
      <c r="K22" t="s">
        <v>9</v>
      </c>
    </row>
    <row r="23" spans="1:11" x14ac:dyDescent="0.2">
      <c r="A23">
        <v>0.49702020202000002</v>
      </c>
      <c r="B23">
        <v>198.81514208253799</v>
      </c>
      <c r="C23">
        <v>198.51848810979899</v>
      </c>
      <c r="D23">
        <v>183.357064748944</v>
      </c>
      <c r="E23" t="s">
        <v>9</v>
      </c>
      <c r="F23" t="s">
        <v>9</v>
      </c>
      <c r="G23">
        <v>0.5</v>
      </c>
      <c r="H23">
        <v>0.50351493848899997</v>
      </c>
      <c r="I23">
        <v>3.8875503072000002E-2</v>
      </c>
      <c r="J23" t="s">
        <v>9</v>
      </c>
      <c r="K23" t="s">
        <v>9</v>
      </c>
    </row>
    <row r="24" spans="1:11" x14ac:dyDescent="0.2">
      <c r="A24">
        <v>0.49712121212100002</v>
      </c>
      <c r="B24">
        <v>198.85507683037099</v>
      </c>
      <c r="C24">
        <v>198.542614796675</v>
      </c>
      <c r="D24">
        <v>182.50005129329901</v>
      </c>
      <c r="E24" t="s">
        <v>9</v>
      </c>
      <c r="F24" t="s">
        <v>9</v>
      </c>
      <c r="G24">
        <v>0.5</v>
      </c>
      <c r="H24">
        <v>0.50351493848899997</v>
      </c>
      <c r="I24">
        <v>4.1122977089E-2</v>
      </c>
      <c r="J24" t="s">
        <v>9</v>
      </c>
      <c r="K24" t="s">
        <v>9</v>
      </c>
    </row>
    <row r="25" spans="1:11" x14ac:dyDescent="0.2">
      <c r="A25">
        <v>0.49722222222200002</v>
      </c>
      <c r="B25">
        <v>198.89502762430899</v>
      </c>
      <c r="C25">
        <v>198.56674860480899</v>
      </c>
      <c r="D25">
        <v>181.63295353529699</v>
      </c>
      <c r="E25" t="s">
        <v>9</v>
      </c>
      <c r="F25" t="s">
        <v>9</v>
      </c>
      <c r="G25">
        <v>0.5</v>
      </c>
      <c r="H25">
        <v>0.50351493848899997</v>
      </c>
      <c r="I25">
        <v>4.3394936251999999E-2</v>
      </c>
      <c r="J25" t="s">
        <v>9</v>
      </c>
      <c r="K25" t="s">
        <v>9</v>
      </c>
    </row>
    <row r="26" spans="1:11" x14ac:dyDescent="0.2">
      <c r="A26">
        <v>0.49732323232300002</v>
      </c>
      <c r="B26">
        <v>198.934994474028</v>
      </c>
      <c r="C26">
        <v>198.590889537593</v>
      </c>
      <c r="D26">
        <v>180.755318809263</v>
      </c>
      <c r="E26" t="s">
        <v>9</v>
      </c>
      <c r="F26" t="s">
        <v>9</v>
      </c>
      <c r="G26">
        <v>0.5</v>
      </c>
      <c r="H26">
        <v>0.50351493848899997</v>
      </c>
      <c r="I26">
        <v>4.5692503002999998E-2</v>
      </c>
      <c r="J26" t="s">
        <v>9</v>
      </c>
      <c r="K26" t="s">
        <v>9</v>
      </c>
    </row>
    <row r="27" spans="1:11" x14ac:dyDescent="0.2">
      <c r="A27">
        <v>0.49742424242400002</v>
      </c>
      <c r="B27">
        <v>198.974977389207</v>
      </c>
      <c r="C27">
        <v>198.61503759842299</v>
      </c>
      <c r="D27">
        <v>179.86666036131101</v>
      </c>
      <c r="E27" t="s">
        <v>9</v>
      </c>
      <c r="F27" t="s">
        <v>9</v>
      </c>
      <c r="G27">
        <v>0.5</v>
      </c>
      <c r="H27">
        <v>0.50351493848899997</v>
      </c>
      <c r="I27">
        <v>4.8016884530999997E-2</v>
      </c>
      <c r="J27" t="s">
        <v>9</v>
      </c>
      <c r="K27" t="s">
        <v>9</v>
      </c>
    </row>
    <row r="28" spans="1:11" x14ac:dyDescent="0.2">
      <c r="A28">
        <v>0.49752525252500002</v>
      </c>
      <c r="B28">
        <v>199.01497637953599</v>
      </c>
      <c r="C28">
        <v>198.63919279069401</v>
      </c>
      <c r="D28">
        <v>178.96645365786799</v>
      </c>
      <c r="E28" t="s">
        <v>9</v>
      </c>
      <c r="F28" t="s">
        <v>9</v>
      </c>
      <c r="G28">
        <v>0.5</v>
      </c>
      <c r="H28">
        <v>0.50351493848899997</v>
      </c>
      <c r="I28">
        <v>5.0369381959000002E-2</v>
      </c>
      <c r="J28" t="s">
        <v>9</v>
      </c>
      <c r="K28" t="s">
        <v>9</v>
      </c>
    </row>
    <row r="29" spans="1:11" x14ac:dyDescent="0.2">
      <c r="A29">
        <v>0.49762626262600002</v>
      </c>
      <c r="B29">
        <v>199.05499145471001</v>
      </c>
      <c r="C29">
        <v>198.66335511780599</v>
      </c>
      <c r="D29">
        <v>178.054132164767</v>
      </c>
      <c r="E29" t="s">
        <v>9</v>
      </c>
      <c r="F29" t="s">
        <v>9</v>
      </c>
      <c r="G29">
        <v>0.5</v>
      </c>
      <c r="H29">
        <v>0.50351493848899997</v>
      </c>
      <c r="I29">
        <v>5.2751400848E-2</v>
      </c>
      <c r="J29" t="s">
        <v>9</v>
      </c>
      <c r="K29" t="s">
        <v>9</v>
      </c>
    </row>
    <row r="30" spans="1:11" x14ac:dyDescent="0.2">
      <c r="A30">
        <v>0.49772727272700001</v>
      </c>
      <c r="B30">
        <v>199.09502262443399</v>
      </c>
      <c r="C30">
        <v>198.68752458316001</v>
      </c>
      <c r="D30">
        <v>177.129082501158</v>
      </c>
      <c r="E30" t="s">
        <v>9</v>
      </c>
      <c r="F30" t="s">
        <v>9</v>
      </c>
      <c r="G30">
        <v>0.5</v>
      </c>
      <c r="H30">
        <v>0.50351493848899997</v>
      </c>
      <c r="I30">
        <v>5.5164463263999999E-2</v>
      </c>
      <c r="J30" t="s">
        <v>9</v>
      </c>
      <c r="K30" t="s">
        <v>9</v>
      </c>
    </row>
    <row r="31" spans="1:11" x14ac:dyDescent="0.2">
      <c r="A31">
        <v>0.49782828282800001</v>
      </c>
      <c r="B31">
        <v>199.13506989842099</v>
      </c>
      <c r="C31">
        <v>198.71170119016</v>
      </c>
      <c r="D31">
        <v>176.19063885125499</v>
      </c>
      <c r="E31" t="s">
        <v>9</v>
      </c>
      <c r="F31" t="s">
        <v>9</v>
      </c>
      <c r="G31">
        <v>0.5</v>
      </c>
      <c r="H31">
        <v>0.50351493848899997</v>
      </c>
      <c r="I31">
        <v>5.7610221692000002E-2</v>
      </c>
      <c r="J31" t="s">
        <v>9</v>
      </c>
      <c r="K31" t="s">
        <v>9</v>
      </c>
    </row>
    <row r="32" spans="1:11" x14ac:dyDescent="0.2">
      <c r="A32">
        <v>0.49792929292900001</v>
      </c>
      <c r="B32">
        <v>199.17513328639001</v>
      </c>
      <c r="C32">
        <v>198.73588494221201</v>
      </c>
      <c r="D32">
        <v>175.23807649029001</v>
      </c>
      <c r="E32" t="s">
        <v>9</v>
      </c>
      <c r="F32" t="s">
        <v>9</v>
      </c>
      <c r="G32">
        <v>0.5</v>
      </c>
      <c r="H32">
        <v>0.50351493848899997</v>
      </c>
      <c r="I32">
        <v>6.0090475153999998E-2</v>
      </c>
      <c r="J32" t="s">
        <v>9</v>
      </c>
      <c r="K32" t="s">
        <v>9</v>
      </c>
    </row>
    <row r="33" spans="1:11" x14ac:dyDescent="0.2">
      <c r="A33">
        <v>0.49803030303000001</v>
      </c>
      <c r="B33">
        <v>199.21521279806799</v>
      </c>
      <c r="C33">
        <v>198.76007584272301</v>
      </c>
      <c r="D33">
        <v>62.139759015632997</v>
      </c>
      <c r="E33">
        <v>69.102225278261997</v>
      </c>
      <c r="F33">
        <v>174.27060424691899</v>
      </c>
      <c r="G33">
        <v>0.5</v>
      </c>
      <c r="H33">
        <v>0.50351493848899997</v>
      </c>
      <c r="I33">
        <v>0.34403861998599999</v>
      </c>
      <c r="J33">
        <v>0.326563884586</v>
      </c>
      <c r="K33">
        <v>6.2607187977000003E-2</v>
      </c>
    </row>
    <row r="34" spans="1:11" x14ac:dyDescent="0.2">
      <c r="A34">
        <v>0.49813131313100001</v>
      </c>
      <c r="B34">
        <v>199.25530844319201</v>
      </c>
      <c r="C34">
        <v>198.78427389510401</v>
      </c>
      <c r="D34">
        <v>60.199773210422997</v>
      </c>
      <c r="E34">
        <v>71.741982227907002</v>
      </c>
      <c r="F34">
        <v>173.287355680643</v>
      </c>
      <c r="G34">
        <v>0.5</v>
      </c>
      <c r="H34">
        <v>0.50351493848899997</v>
      </c>
      <c r="I34">
        <v>0.348938094345</v>
      </c>
      <c r="J34">
        <v>0.31997472792999998</v>
      </c>
      <c r="K34">
        <v>6.5162511768000003E-2</v>
      </c>
    </row>
    <row r="35" spans="1:11" x14ac:dyDescent="0.2">
      <c r="A35">
        <v>0.49823232323200001</v>
      </c>
      <c r="B35">
        <v>199.29542023150501</v>
      </c>
      <c r="C35">
        <v>198.80847910276799</v>
      </c>
      <c r="D35">
        <v>58.903129552998003</v>
      </c>
      <c r="E35">
        <v>73.755210538477002</v>
      </c>
      <c r="F35">
        <v>172.287378696167</v>
      </c>
      <c r="G35">
        <v>0.5</v>
      </c>
      <c r="H35">
        <v>0.50351493848899997</v>
      </c>
      <c r="I35">
        <v>0.35222156764899998</v>
      </c>
      <c r="J35">
        <v>0.31496009679300002</v>
      </c>
      <c r="K35">
        <v>6.7758811276000003E-2</v>
      </c>
    </row>
    <row r="36" spans="1:11" x14ac:dyDescent="0.2">
      <c r="A36">
        <v>0.49833333333300001</v>
      </c>
      <c r="B36">
        <v>199.335548172757</v>
      </c>
      <c r="C36">
        <v>198.832691469129</v>
      </c>
      <c r="D36">
        <v>57.882670911806997</v>
      </c>
      <c r="E36">
        <v>75.510117271236993</v>
      </c>
      <c r="F36">
        <v>171.26962324264801</v>
      </c>
      <c r="G36">
        <v>0.5</v>
      </c>
      <c r="H36">
        <v>0.50351493848899997</v>
      </c>
      <c r="I36">
        <v>0.35481096712999999</v>
      </c>
      <c r="J36">
        <v>0.31059545584499998</v>
      </c>
      <c r="K36">
        <v>7.0398695033000003E-2</v>
      </c>
    </row>
    <row r="37" spans="1:11" x14ac:dyDescent="0.2">
      <c r="A37">
        <v>0.498434343434</v>
      </c>
      <c r="B37">
        <v>199.375692276709</v>
      </c>
      <c r="C37">
        <v>198.85691099760501</v>
      </c>
      <c r="D37">
        <v>57.025323692013998</v>
      </c>
      <c r="E37">
        <v>77.120938571986002</v>
      </c>
      <c r="F37">
        <v>170.23292664809</v>
      </c>
      <c r="G37">
        <v>0.5</v>
      </c>
      <c r="H37">
        <v>0.50351493848899997</v>
      </c>
      <c r="I37">
        <v>0.35699028040800002</v>
      </c>
      <c r="J37">
        <v>0.30659392905100002</v>
      </c>
      <c r="K37">
        <v>7.3085051883000005E-2</v>
      </c>
    </row>
    <row r="38" spans="1:11" x14ac:dyDescent="0.2">
      <c r="A38">
        <v>0.498535353535</v>
      </c>
      <c r="B38">
        <v>199.415852553127</v>
      </c>
      <c r="C38">
        <v>198.88113769161501</v>
      </c>
      <c r="D38">
        <v>56.278470401828997</v>
      </c>
      <c r="E38">
        <v>78.641584715277006</v>
      </c>
      <c r="F38">
        <v>169.17599600880001</v>
      </c>
      <c r="G38">
        <v>0.5</v>
      </c>
      <c r="H38">
        <v>0.50351493848899997</v>
      </c>
      <c r="I38">
        <v>0.35889168368199997</v>
      </c>
      <c r="J38">
        <v>0.302820127617</v>
      </c>
      <c r="K38">
        <v>7.5821094855999999E-2</v>
      </c>
    </row>
    <row r="39" spans="1:11" x14ac:dyDescent="0.2">
      <c r="A39">
        <v>0.498636363636</v>
      </c>
      <c r="B39">
        <v>199.456029011786</v>
      </c>
      <c r="C39">
        <v>198.905371554581</v>
      </c>
      <c r="D39">
        <v>55.612601734820998</v>
      </c>
      <c r="E39">
        <v>80.103009333608</v>
      </c>
      <c r="F39">
        <v>168.097386877882</v>
      </c>
      <c r="G39">
        <v>0.5</v>
      </c>
      <c r="H39">
        <v>0.50351493848899997</v>
      </c>
      <c r="I39">
        <v>0.36058931883299999</v>
      </c>
      <c r="J39">
        <v>0.29919631978400002</v>
      </c>
      <c r="K39">
        <v>7.8610414258E-2</v>
      </c>
    </row>
    <row r="40" spans="1:11" x14ac:dyDescent="0.2">
      <c r="A40">
        <v>0.498737373737</v>
      </c>
      <c r="B40">
        <v>199.496221662468</v>
      </c>
      <c r="C40">
        <v>198.92961258992599</v>
      </c>
      <c r="D40">
        <v>55.009231913850002</v>
      </c>
      <c r="E40">
        <v>81.525320082554003</v>
      </c>
      <c r="F40">
        <v>166.99547725617401</v>
      </c>
      <c r="G40">
        <v>0.5</v>
      </c>
      <c r="H40">
        <v>0.50351493848899997</v>
      </c>
      <c r="I40">
        <v>0.36212963971099998</v>
      </c>
      <c r="J40">
        <v>0.295672019743</v>
      </c>
      <c r="K40">
        <v>8.1457042482999995E-2</v>
      </c>
    </row>
    <row r="41" spans="1:11" x14ac:dyDescent="0.2">
      <c r="A41">
        <v>0.498838383838</v>
      </c>
      <c r="B41">
        <v>199.53643051496499</v>
      </c>
      <c r="C41">
        <v>198.95386080107801</v>
      </c>
      <c r="D41">
        <v>54.455890402572003</v>
      </c>
      <c r="E41">
        <v>82.922818965847995</v>
      </c>
      <c r="F41">
        <v>165.86843555566199</v>
      </c>
      <c r="G41">
        <v>0.5</v>
      </c>
      <c r="H41">
        <v>0.50351493848899997</v>
      </c>
      <c r="I41">
        <v>0.36354398978199998</v>
      </c>
      <c r="J41">
        <v>0.29221133015200002</v>
      </c>
      <c r="K41">
        <v>8.4365533834000001E-2</v>
      </c>
    </row>
    <row r="42" spans="1:11" x14ac:dyDescent="0.2">
      <c r="A42">
        <v>0.498939393939</v>
      </c>
      <c r="B42">
        <v>199.57665557907501</v>
      </c>
      <c r="C42">
        <v>198.97811619146299</v>
      </c>
      <c r="D42">
        <v>53.943703704115002</v>
      </c>
      <c r="E42">
        <v>84.306460399868001</v>
      </c>
      <c r="F42">
        <v>164.714180736309</v>
      </c>
      <c r="G42">
        <v>0.5</v>
      </c>
      <c r="H42">
        <v>0.50351493848899997</v>
      </c>
      <c r="I42">
        <v>0.36485467564399998</v>
      </c>
      <c r="J42">
        <v>0.288786769286</v>
      </c>
      <c r="K42">
        <v>8.7341063866999996E-2</v>
      </c>
    </row>
    <row r="43" spans="1:11" x14ac:dyDescent="0.2">
      <c r="A43">
        <v>0.49904040404</v>
      </c>
      <c r="B43">
        <v>199.61689686460301</v>
      </c>
      <c r="C43">
        <v>199.00237876451399</v>
      </c>
      <c r="D43">
        <v>53.466097895209998</v>
      </c>
      <c r="E43">
        <v>85.685198839248002</v>
      </c>
      <c r="F43">
        <v>163.53033214633001</v>
      </c>
      <c r="G43">
        <v>0.5</v>
      </c>
      <c r="H43">
        <v>0.50351493848899997</v>
      </c>
      <c r="I43">
        <v>0.36607822600399997</v>
      </c>
      <c r="J43">
        <v>0.28537588704900002</v>
      </c>
      <c r="K43">
        <v>9.0389554403999997E-2</v>
      </c>
    </row>
    <row r="44" spans="1:11" x14ac:dyDescent="0.2">
      <c r="A44">
        <v>0.49914141414099999</v>
      </c>
      <c r="B44">
        <v>199.65715438136499</v>
      </c>
      <c r="C44">
        <v>199.026648523663</v>
      </c>
      <c r="D44">
        <v>53.018046176581997</v>
      </c>
      <c r="E44">
        <v>87.066805129957004</v>
      </c>
      <c r="F44">
        <v>162.31414561870301</v>
      </c>
      <c r="G44">
        <v>0.5</v>
      </c>
      <c r="H44">
        <v>0.50351493848899997</v>
      </c>
      <c r="I44">
        <v>0.36722728183499997</v>
      </c>
      <c r="J44">
        <v>0.28195921553699999</v>
      </c>
      <c r="K44">
        <v>9.3517832802999995E-2</v>
      </c>
    </row>
    <row r="45" spans="1:11" x14ac:dyDescent="0.2">
      <c r="A45">
        <v>0.49924242424199999</v>
      </c>
      <c r="B45">
        <v>199.69742813918299</v>
      </c>
      <c r="C45">
        <v>199.05092547234599</v>
      </c>
      <c r="D45">
        <v>52.595605525601002</v>
      </c>
      <c r="E45">
        <v>88.458412403433996</v>
      </c>
      <c r="F45">
        <v>161.062430924393</v>
      </c>
      <c r="G45">
        <v>0.5</v>
      </c>
      <c r="H45">
        <v>0.50351493848899997</v>
      </c>
      <c r="I45">
        <v>0.36831176040699998</v>
      </c>
      <c r="J45">
        <v>0.27851889924700002</v>
      </c>
      <c r="K45">
        <v>9.6733837722999996E-2</v>
      </c>
    </row>
    <row r="46" spans="1:11" x14ac:dyDescent="0.2">
      <c r="A46">
        <v>0.49934343434299999</v>
      </c>
      <c r="B46">
        <v>199.73771814788699</v>
      </c>
      <c r="C46">
        <v>199.07520961399999</v>
      </c>
      <c r="D46">
        <v>52.195617410841997</v>
      </c>
      <c r="E46">
        <v>89.866923659099996</v>
      </c>
      <c r="F46">
        <v>159.77144347527999</v>
      </c>
      <c r="G46">
        <v>0.5</v>
      </c>
      <c r="H46">
        <v>0.50351493848899997</v>
      </c>
      <c r="I46">
        <v>0.369339607224</v>
      </c>
      <c r="J46">
        <v>0.27503767317400002</v>
      </c>
      <c r="K46">
        <v>0.100046889098</v>
      </c>
    </row>
    <row r="47" spans="1:11" x14ac:dyDescent="0.2">
      <c r="A47">
        <v>0.49944444444399999</v>
      </c>
      <c r="B47">
        <v>199.77802441731399</v>
      </c>
      <c r="C47">
        <v>199.09950095206599</v>
      </c>
      <c r="D47">
        <v>51.815506785779</v>
      </c>
      <c r="E47">
        <v>91.299357365988996</v>
      </c>
      <c r="F47">
        <v>158.43673972883099</v>
      </c>
      <c r="G47">
        <v>0.5</v>
      </c>
      <c r="H47">
        <v>0.50351493848899997</v>
      </c>
      <c r="I47">
        <v>0.370317301072</v>
      </c>
      <c r="J47">
        <v>0.27149799725899998</v>
      </c>
      <c r="K47">
        <v>0.10346804862300001</v>
      </c>
    </row>
    <row r="48" spans="1:11" x14ac:dyDescent="0.2">
      <c r="A48">
        <v>0.49954545454499999</v>
      </c>
      <c r="B48">
        <v>199.818346957312</v>
      </c>
      <c r="C48">
        <v>199.12379948998401</v>
      </c>
      <c r="D48">
        <v>51.453142629393</v>
      </c>
      <c r="E48">
        <v>92.763183882511996</v>
      </c>
      <c r="F48">
        <v>157.05298022772601</v>
      </c>
      <c r="G48">
        <v>0.5</v>
      </c>
      <c r="H48">
        <v>0.50351493848899997</v>
      </c>
      <c r="I48">
        <v>0.37125020446599999</v>
      </c>
      <c r="J48">
        <v>0.26788121487599997</v>
      </c>
      <c r="K48">
        <v>0.107010610839</v>
      </c>
    </row>
    <row r="49" spans="1:11" x14ac:dyDescent="0.2">
      <c r="A49">
        <v>0.49964646464599999</v>
      </c>
      <c r="B49">
        <v>199.858685777733</v>
      </c>
      <c r="C49">
        <v>199.14810523119999</v>
      </c>
      <c r="D49">
        <v>51.106738489903996</v>
      </c>
      <c r="E49">
        <v>94.266699449578994</v>
      </c>
      <c r="F49">
        <v>155.61365506300999</v>
      </c>
      <c r="G49">
        <v>0.5</v>
      </c>
      <c r="H49">
        <v>0.50351493848899997</v>
      </c>
      <c r="I49">
        <v>0.37214281358099999</v>
      </c>
      <c r="J49">
        <v>0.26416661832100002</v>
      </c>
      <c r="K49">
        <v>0.1106907877</v>
      </c>
    </row>
    <row r="50" spans="1:11" x14ac:dyDescent="0.2">
      <c r="A50">
        <v>0.49974747474699999</v>
      </c>
      <c r="B50">
        <v>199.89904088844</v>
      </c>
      <c r="C50">
        <v>199.17241817916101</v>
      </c>
      <c r="D50">
        <v>50.774779863390002</v>
      </c>
      <c r="E50">
        <v>95.819491868369994</v>
      </c>
      <c r="F50">
        <v>154.11069081769901</v>
      </c>
      <c r="G50">
        <v>0.5</v>
      </c>
      <c r="H50">
        <v>0.50351493848899997</v>
      </c>
      <c r="I50">
        <v>0.37299894077099999</v>
      </c>
      <c r="J50">
        <v>0.26033028612199999</v>
      </c>
      <c r="K50">
        <v>0.11452868875</v>
      </c>
    </row>
    <row r="51" spans="1:11" x14ac:dyDescent="0.2">
      <c r="A51">
        <v>0.49984848484799999</v>
      </c>
      <c r="B51">
        <v>199.939412299303</v>
      </c>
      <c r="C51">
        <v>199.19673833731599</v>
      </c>
      <c r="D51">
        <v>50.455970070012</v>
      </c>
      <c r="E51">
        <v>97.433075417633006</v>
      </c>
      <c r="F51">
        <v>152.533869773253</v>
      </c>
      <c r="G51">
        <v>0.5</v>
      </c>
      <c r="H51">
        <v>0.50351493848899997</v>
      </c>
      <c r="I51">
        <v>0.37382185060500001</v>
      </c>
      <c r="J51">
        <v>0.25634349851999999</v>
      </c>
      <c r="K51">
        <v>0.11854976960499999</v>
      </c>
    </row>
    <row r="52" spans="1:11" x14ac:dyDescent="0.2">
      <c r="A52">
        <v>0.49994949494899998</v>
      </c>
      <c r="B52">
        <v>199.9798000202</v>
      </c>
      <c r="C52">
        <v>199.22106570911501</v>
      </c>
      <c r="D52">
        <v>50.149189186255001</v>
      </c>
      <c r="E52">
        <v>99.121823187583999</v>
      </c>
      <c r="F52">
        <v>150.869938643441</v>
      </c>
      <c r="G52">
        <v>0.5</v>
      </c>
      <c r="H52">
        <v>0.50351493848899997</v>
      </c>
      <c r="I52">
        <v>0.374614363098</v>
      </c>
      <c r="J52">
        <v>0.25217041126799999</v>
      </c>
      <c r="K52">
        <v>0.122787054922</v>
      </c>
    </row>
    <row r="53" spans="1:11" x14ac:dyDescent="0.2">
      <c r="A53">
        <v>0.50005050505100002</v>
      </c>
      <c r="B53">
        <v>200.02020406101599</v>
      </c>
      <c r="C53">
        <v>199.245400298014</v>
      </c>
      <c r="D53">
        <v>49.853462386011998</v>
      </c>
      <c r="E53">
        <v>100.904431025935</v>
      </c>
      <c r="F53">
        <v>149.101176287231</v>
      </c>
      <c r="G53">
        <v>0.5</v>
      </c>
      <c r="H53">
        <v>0.50351493848899997</v>
      </c>
      <c r="I53">
        <v>0.37537893329299998</v>
      </c>
      <c r="J53">
        <v>0.24776440335200001</v>
      </c>
      <c r="K53">
        <v>0.127284711094</v>
      </c>
    </row>
    <row r="54" spans="1:11" x14ac:dyDescent="0.2">
      <c r="A54">
        <v>0.50015151515199996</v>
      </c>
      <c r="B54">
        <v>200.060624431646</v>
      </c>
      <c r="C54">
        <v>199.26974210746701</v>
      </c>
      <c r="D54">
        <v>49.567935188173003</v>
      </c>
      <c r="E54">
        <v>102.806380644245</v>
      </c>
      <c r="F54">
        <v>147.202955354837</v>
      </c>
      <c r="G54">
        <v>0.5</v>
      </c>
      <c r="H54">
        <v>0.50351493848899997</v>
      </c>
      <c r="I54">
        <v>0.37611771349599998</v>
      </c>
      <c r="J54">
        <v>0.24306193201099999</v>
      </c>
      <c r="K54">
        <v>0.132104129003</v>
      </c>
    </row>
    <row r="55" spans="1:11" x14ac:dyDescent="0.2">
      <c r="A55">
        <v>0.50025252525300001</v>
      </c>
      <c r="B55">
        <v>200.10106114199101</v>
      </c>
      <c r="C55">
        <v>199.29409114093301</v>
      </c>
      <c r="D55">
        <v>49.291853857955999</v>
      </c>
      <c r="E55">
        <v>104.86443069536401</v>
      </c>
      <c r="F55">
        <v>145.139270808959</v>
      </c>
      <c r="G55">
        <v>0.5</v>
      </c>
      <c r="H55">
        <v>0.50351493848899997</v>
      </c>
      <c r="I55">
        <v>0.37683260254399997</v>
      </c>
      <c r="J55">
        <v>0.237971327846</v>
      </c>
      <c r="K55">
        <v>0.13733507963300001</v>
      </c>
    </row>
    <row r="56" spans="1:11" x14ac:dyDescent="0.2">
      <c r="A56">
        <v>0.50035353535399996</v>
      </c>
      <c r="B56">
        <v>200.141514201961</v>
      </c>
      <c r="C56">
        <v>199.31844740187199</v>
      </c>
      <c r="D56">
        <v>49.024549711128998</v>
      </c>
      <c r="E56">
        <v>107.13569451571099</v>
      </c>
      <c r="F56">
        <v>142.85367787827499</v>
      </c>
      <c r="G56">
        <v>0.5</v>
      </c>
      <c r="H56">
        <v>0.50351493848899997</v>
      </c>
      <c r="I56">
        <v>0.37752528528000001</v>
      </c>
      <c r="J56">
        <v>0.232350144989</v>
      </c>
      <c r="K56">
        <v>0.14311832443200001</v>
      </c>
    </row>
    <row r="57" spans="1:11" x14ac:dyDescent="0.2">
      <c r="A57">
        <v>0.50045454545500001</v>
      </c>
      <c r="B57">
        <v>200.18198362147399</v>
      </c>
      <c r="C57">
        <v>199.34281089374801</v>
      </c>
      <c r="D57">
        <v>48.765426413531003</v>
      </c>
      <c r="E57">
        <v>109.718841597029</v>
      </c>
      <c r="F57">
        <v>140.248103286164</v>
      </c>
      <c r="G57">
        <v>0.5</v>
      </c>
      <c r="H57">
        <v>0.50351493848899997</v>
      </c>
      <c r="I57">
        <v>0.378197264481</v>
      </c>
      <c r="J57">
        <v>0.225952257011</v>
      </c>
      <c r="K57">
        <v>0.149698487474</v>
      </c>
    </row>
    <row r="58" spans="1:11" x14ac:dyDescent="0.2">
      <c r="A58">
        <v>0.50055555555599995</v>
      </c>
      <c r="B58">
        <v>200.222469410456</v>
      </c>
      <c r="C58">
        <v>199.367181620026</v>
      </c>
      <c r="D58">
        <v>48.513949607313002</v>
      </c>
      <c r="E58">
        <v>112.81623674485201</v>
      </c>
      <c r="F58">
        <v>137.120716466001</v>
      </c>
      <c r="G58">
        <v>0.5</v>
      </c>
      <c r="H58">
        <v>0.50351493848899997</v>
      </c>
      <c r="I58">
        <v>0.37884988695299998</v>
      </c>
      <c r="J58">
        <v>0.218272786573</v>
      </c>
      <c r="K58">
        <v>0.157579099714</v>
      </c>
    </row>
    <row r="59" spans="1:11" x14ac:dyDescent="0.2">
      <c r="A59">
        <v>0.50065656565700001</v>
      </c>
      <c r="B59">
        <v>200.26297157884099</v>
      </c>
      <c r="C59">
        <v>199.391559584172</v>
      </c>
      <c r="D59">
        <v>48.269638364575002</v>
      </c>
      <c r="E59">
        <v>117.01798016823901</v>
      </c>
      <c r="F59">
        <v>132.88189801778199</v>
      </c>
      <c r="G59">
        <v>0.5</v>
      </c>
      <c r="H59">
        <v>0.50351493848899997</v>
      </c>
      <c r="I59">
        <v>0.37948436502299998</v>
      </c>
      <c r="J59">
        <v>0.20783919951400001</v>
      </c>
      <c r="K59">
        <v>0.16823148340899999</v>
      </c>
    </row>
    <row r="60" spans="1:11" x14ac:dyDescent="0.2">
      <c r="A60">
        <v>0.50075757575799995</v>
      </c>
      <c r="B60">
        <v>200.30349013657101</v>
      </c>
      <c r="C60">
        <v>199.415944789657</v>
      </c>
      <c r="D60">
        <v>48.032058090782002</v>
      </c>
      <c r="E60" t="s">
        <v>9</v>
      </c>
      <c r="F60" t="s">
        <v>9</v>
      </c>
      <c r="G60">
        <v>0.5</v>
      </c>
      <c r="H60">
        <v>0.50351493848899997</v>
      </c>
      <c r="I60">
        <v>0.38010179438699998</v>
      </c>
      <c r="J60" t="s">
        <v>9</v>
      </c>
      <c r="K60" t="s">
        <v>9</v>
      </c>
    </row>
    <row r="61" spans="1:11" x14ac:dyDescent="0.2">
      <c r="A61">
        <v>0.50085858585900001</v>
      </c>
      <c r="B61">
        <v>200.34402509359501</v>
      </c>
      <c r="C61">
        <v>199.440337239954</v>
      </c>
      <c r="D61">
        <v>47.800814589105002</v>
      </c>
      <c r="E61" t="s">
        <v>9</v>
      </c>
      <c r="F61" t="s">
        <v>9</v>
      </c>
      <c r="G61">
        <v>0.5</v>
      </c>
      <c r="H61">
        <v>0.50351493848899997</v>
      </c>
      <c r="I61">
        <v>0.38070316904399998</v>
      </c>
      <c r="J61" t="s">
        <v>9</v>
      </c>
      <c r="K61" t="s">
        <v>9</v>
      </c>
    </row>
    <row r="62" spans="1:11" x14ac:dyDescent="0.2">
      <c r="A62">
        <v>0.50095959595999995</v>
      </c>
      <c r="B62">
        <v>200.38457645987199</v>
      </c>
      <c r="C62">
        <v>199.464736938535</v>
      </c>
      <c r="D62">
        <v>47.575549062354</v>
      </c>
      <c r="E62" t="s">
        <v>9</v>
      </c>
      <c r="F62" t="s">
        <v>9</v>
      </c>
      <c r="G62">
        <v>0.5</v>
      </c>
      <c r="H62">
        <v>0.50351493848899997</v>
      </c>
      <c r="I62">
        <v>0.381289393867</v>
      </c>
      <c r="J62" t="s">
        <v>9</v>
      </c>
      <c r="K62" t="s">
        <v>9</v>
      </c>
    </row>
    <row r="63" spans="1:11" x14ac:dyDescent="0.2">
      <c r="A63">
        <v>0.501060606061</v>
      </c>
      <c r="B63">
        <v>200.42514424536901</v>
      </c>
      <c r="C63">
        <v>199.489143888879</v>
      </c>
      <c r="D63">
        <v>47.355933878163</v>
      </c>
      <c r="E63" t="s">
        <v>9</v>
      </c>
      <c r="F63" t="s">
        <v>9</v>
      </c>
      <c r="G63">
        <v>0.5</v>
      </c>
      <c r="H63">
        <v>0.50351493848899997</v>
      </c>
      <c r="I63">
        <v>0.38186129525700002</v>
      </c>
      <c r="J63" t="s">
        <v>9</v>
      </c>
      <c r="K63" t="s">
        <v>9</v>
      </c>
    </row>
    <row r="64" spans="1:11" x14ac:dyDescent="0.2">
      <c r="A64">
        <v>0.50116161616199995</v>
      </c>
      <c r="B64">
        <v>200.46572846005901</v>
      </c>
      <c r="C64">
        <v>199.513558094464</v>
      </c>
      <c r="D64">
        <v>47.141668960060997</v>
      </c>
      <c r="E64" t="s">
        <v>9</v>
      </c>
      <c r="F64" t="s">
        <v>9</v>
      </c>
      <c r="G64">
        <v>0.5</v>
      </c>
      <c r="H64">
        <v>0.50351493848899997</v>
      </c>
      <c r="I64">
        <v>0.38241963022300002</v>
      </c>
      <c r="J64" t="s">
        <v>9</v>
      </c>
      <c r="K64" t="s">
        <v>9</v>
      </c>
    </row>
    <row r="65" spans="1:11" x14ac:dyDescent="0.2">
      <c r="A65">
        <v>0.501262626263</v>
      </c>
      <c r="B65">
        <v>200.50632911392401</v>
      </c>
      <c r="C65">
        <v>199.53797955877201</v>
      </c>
      <c r="D65">
        <v>46.932478695333003</v>
      </c>
      <c r="E65" t="s">
        <v>9</v>
      </c>
      <c r="F65" t="s">
        <v>9</v>
      </c>
      <c r="G65">
        <v>0.5</v>
      </c>
      <c r="H65">
        <v>0.50351493848899997</v>
      </c>
      <c r="I65">
        <v>0.38296509416300001</v>
      </c>
      <c r="J65" t="s">
        <v>9</v>
      </c>
      <c r="K65" t="s">
        <v>9</v>
      </c>
    </row>
    <row r="66" spans="1:11" x14ac:dyDescent="0.2">
      <c r="A66">
        <v>0.50136363636400005</v>
      </c>
      <c r="B66">
        <v>200.54694621695501</v>
      </c>
      <c r="C66">
        <v>199.56240828528601</v>
      </c>
      <c r="D66">
        <v>46.728109272287</v>
      </c>
      <c r="E66" t="s">
        <v>9</v>
      </c>
      <c r="F66" t="s">
        <v>9</v>
      </c>
      <c r="G66">
        <v>0.5</v>
      </c>
      <c r="H66">
        <v>0.50351493848899997</v>
      </c>
      <c r="I66">
        <v>0.38349832756399999</v>
      </c>
      <c r="J66" t="s">
        <v>9</v>
      </c>
      <c r="K66" t="s">
        <v>9</v>
      </c>
    </row>
    <row r="67" spans="1:11" x14ac:dyDescent="0.2">
      <c r="A67">
        <v>0.501464646465</v>
      </c>
      <c r="B67">
        <v>200.58757977915101</v>
      </c>
      <c r="C67">
        <v>199.58684427749299</v>
      </c>
      <c r="D67">
        <v>46.528326376480997</v>
      </c>
      <c r="E67" t="s">
        <v>9</v>
      </c>
      <c r="F67" t="s">
        <v>9</v>
      </c>
      <c r="G67">
        <v>0.5</v>
      </c>
      <c r="H67">
        <v>0.50351493848899997</v>
      </c>
      <c r="I67">
        <v>0.38401992180200001</v>
      </c>
      <c r="J67" t="s">
        <v>9</v>
      </c>
      <c r="K67" t="s">
        <v>9</v>
      </c>
    </row>
    <row r="68" spans="1:11" x14ac:dyDescent="0.2">
      <c r="A68">
        <v>0.50156565656600005</v>
      </c>
      <c r="B68">
        <v>200.62822981051801</v>
      </c>
      <c r="C68">
        <v>199.61128753887999</v>
      </c>
      <c r="D68">
        <v>46.332913188683001</v>
      </c>
      <c r="E68" t="s">
        <v>9</v>
      </c>
      <c r="F68" t="s">
        <v>9</v>
      </c>
      <c r="G68">
        <v>0.5</v>
      </c>
      <c r="H68">
        <v>0.50351493848899997</v>
      </c>
      <c r="I68">
        <v>0.38453042417700001</v>
      </c>
      <c r="J68" t="s">
        <v>9</v>
      </c>
      <c r="K68" t="s">
        <v>9</v>
      </c>
    </row>
    <row r="69" spans="1:11" x14ac:dyDescent="0.2">
      <c r="A69">
        <v>0.50166666666699999</v>
      </c>
      <c r="B69">
        <v>200.66889632107001</v>
      </c>
      <c r="C69">
        <v>199.63573807293801</v>
      </c>
      <c r="D69">
        <v>46.141668637788001</v>
      </c>
      <c r="E69" t="s">
        <v>9</v>
      </c>
      <c r="F69" t="s">
        <v>9</v>
      </c>
      <c r="G69">
        <v>0.5</v>
      </c>
      <c r="H69">
        <v>0.50351493848899997</v>
      </c>
      <c r="I69">
        <v>0.38503034231099997</v>
      </c>
      <c r="J69" t="s">
        <v>9</v>
      </c>
      <c r="K69" t="s">
        <v>9</v>
      </c>
    </row>
    <row r="70" spans="1:11" x14ac:dyDescent="0.2">
      <c r="A70">
        <v>0.50176767676800005</v>
      </c>
      <c r="B70">
        <v>200.70957932083101</v>
      </c>
      <c r="C70">
        <v>199.66019588316101</v>
      </c>
      <c r="D70">
        <v>45.954405870270001</v>
      </c>
      <c r="E70" t="s">
        <v>9</v>
      </c>
      <c r="F70" t="s">
        <v>9</v>
      </c>
      <c r="G70">
        <v>0.5</v>
      </c>
      <c r="H70">
        <v>0.50351493848899997</v>
      </c>
      <c r="I70">
        <v>0.38552014800200002</v>
      </c>
      <c r="J70" t="s">
        <v>9</v>
      </c>
      <c r="K70" t="s">
        <v>9</v>
      </c>
    </row>
    <row r="71" spans="1:11" x14ac:dyDescent="0.2">
      <c r="A71">
        <v>0.50186868686899999</v>
      </c>
      <c r="B71">
        <v>200.750278819832</v>
      </c>
      <c r="C71">
        <v>199.684660973044</v>
      </c>
      <c r="D71">
        <v>45.770950904327997</v>
      </c>
      <c r="E71" t="s">
        <v>9</v>
      </c>
      <c r="F71" t="s">
        <v>9</v>
      </c>
      <c r="G71">
        <v>0.5</v>
      </c>
      <c r="H71">
        <v>0.50351493848899997</v>
      </c>
      <c r="I71">
        <v>0.38600028061399999</v>
      </c>
      <c r="J71" t="s">
        <v>9</v>
      </c>
      <c r="K71" t="s">
        <v>9</v>
      </c>
    </row>
    <row r="72" spans="1:11" x14ac:dyDescent="0.2">
      <c r="A72">
        <v>0.50196969697000005</v>
      </c>
      <c r="B72">
        <v>200.790994828111</v>
      </c>
      <c r="C72">
        <v>199.709133346084</v>
      </c>
      <c r="D72">
        <v>45.591141442346</v>
      </c>
      <c r="E72" t="s">
        <v>9</v>
      </c>
      <c r="F72" t="s">
        <v>9</v>
      </c>
      <c r="G72">
        <v>0.5</v>
      </c>
      <c r="H72">
        <v>0.50351493848899997</v>
      </c>
      <c r="I72">
        <v>0.38647115005999999</v>
      </c>
      <c r="J72" t="s">
        <v>9</v>
      </c>
      <c r="K72" t="s">
        <v>9</v>
      </c>
    </row>
    <row r="73" spans="1:11" x14ac:dyDescent="0.2">
      <c r="A73">
        <v>0.50207070707099999</v>
      </c>
      <c r="B73">
        <v>200.831727355716</v>
      </c>
      <c r="C73">
        <v>199.73361300578199</v>
      </c>
      <c r="D73">
        <v>45.414825819534002</v>
      </c>
      <c r="E73" t="s">
        <v>9</v>
      </c>
      <c r="F73" t="s">
        <v>9</v>
      </c>
      <c r="G73">
        <v>0.5</v>
      </c>
      <c r="H73">
        <v>0.50351493848899997</v>
      </c>
      <c r="I73">
        <v>0.386933139456</v>
      </c>
      <c r="J73" t="s">
        <v>9</v>
      </c>
      <c r="K73" t="s">
        <v>9</v>
      </c>
    </row>
    <row r="74" spans="1:11" x14ac:dyDescent="0.2">
      <c r="A74">
        <v>0.50217171717200004</v>
      </c>
      <c r="B74">
        <v>200.87247641270201</v>
      </c>
      <c r="C74">
        <v>199.75809995564001</v>
      </c>
      <c r="D74">
        <v>45.241862070236003</v>
      </c>
      <c r="E74" t="s">
        <v>9</v>
      </c>
      <c r="F74" t="s">
        <v>9</v>
      </c>
      <c r="G74">
        <v>0.5</v>
      </c>
      <c r="H74">
        <v>0.50351493848899997</v>
      </c>
      <c r="I74">
        <v>0.38738660746800002</v>
      </c>
      <c r="J74" t="s">
        <v>9</v>
      </c>
      <c r="K74" t="s">
        <v>9</v>
      </c>
    </row>
    <row r="75" spans="1:11" x14ac:dyDescent="0.2">
      <c r="A75">
        <v>0.50227272727299999</v>
      </c>
      <c r="B75">
        <v>200.91324200913201</v>
      </c>
      <c r="C75">
        <v>199.78259419916199</v>
      </c>
      <c r="D75">
        <v>45.072117096257998</v>
      </c>
      <c r="E75" t="s">
        <v>9</v>
      </c>
      <c r="F75" t="s">
        <v>9</v>
      </c>
      <c r="G75">
        <v>0.5</v>
      </c>
      <c r="H75">
        <v>0.50351493848899997</v>
      </c>
      <c r="I75">
        <v>0.38783189040799998</v>
      </c>
      <c r="J75" t="s">
        <v>9</v>
      </c>
      <c r="K75" t="s">
        <v>9</v>
      </c>
    </row>
    <row r="76" spans="1:11" x14ac:dyDescent="0.2">
      <c r="A76">
        <v>0.50237373737400004</v>
      </c>
      <c r="B76">
        <v>200.95402415507999</v>
      </c>
      <c r="C76">
        <v>199.80709573985601</v>
      </c>
      <c r="D76">
        <v>44.905465923969999</v>
      </c>
      <c r="E76" t="s">
        <v>9</v>
      </c>
      <c r="F76" t="s">
        <v>9</v>
      </c>
      <c r="G76">
        <v>0.5</v>
      </c>
      <c r="H76">
        <v>0.50351493848899997</v>
      </c>
      <c r="I76">
        <v>0.38826930410400001</v>
      </c>
      <c r="J76" t="s">
        <v>9</v>
      </c>
      <c r="K76" t="s">
        <v>9</v>
      </c>
    </row>
    <row r="77" spans="1:11" x14ac:dyDescent="0.2">
      <c r="A77">
        <v>0.50247474747499998</v>
      </c>
      <c r="B77">
        <v>200.994822860623</v>
      </c>
      <c r="C77">
        <v>199.83160458123101</v>
      </c>
      <c r="D77">
        <v>44.741791038922003</v>
      </c>
      <c r="E77" t="s">
        <v>9</v>
      </c>
      <c r="F77" t="s">
        <v>9</v>
      </c>
      <c r="G77">
        <v>0.5</v>
      </c>
      <c r="H77">
        <v>0.50351493848899997</v>
      </c>
      <c r="I77">
        <v>0.38869914557500002</v>
      </c>
      <c r="J77" t="s">
        <v>9</v>
      </c>
      <c r="K77" t="s">
        <v>9</v>
      </c>
    </row>
    <row r="78" spans="1:11" x14ac:dyDescent="0.2">
      <c r="A78">
        <v>0.50257575757600004</v>
      </c>
      <c r="B78">
        <v>201.035638135851</v>
      </c>
      <c r="C78">
        <v>199.85612072679899</v>
      </c>
      <c r="D78">
        <v>44.580981788343998</v>
      </c>
      <c r="E78" t="s">
        <v>9</v>
      </c>
      <c r="F78" t="s">
        <v>9</v>
      </c>
      <c r="G78">
        <v>0.5</v>
      </c>
      <c r="H78">
        <v>0.50351493848899997</v>
      </c>
      <c r="I78">
        <v>0.38912169453700002</v>
      </c>
      <c r="J78" t="s">
        <v>9</v>
      </c>
      <c r="K78" t="s">
        <v>9</v>
      </c>
    </row>
    <row r="79" spans="1:11" x14ac:dyDescent="0.2">
      <c r="A79">
        <v>0.50267676767699998</v>
      </c>
      <c r="B79">
        <v>201.07646999086001</v>
      </c>
      <c r="C79">
        <v>199.88064418007301</v>
      </c>
      <c r="D79">
        <v>44.422933843307</v>
      </c>
      <c r="E79" t="s">
        <v>9</v>
      </c>
      <c r="F79" t="s">
        <v>9</v>
      </c>
      <c r="G79">
        <v>0.5</v>
      </c>
      <c r="H79">
        <v>0.50351493848899997</v>
      </c>
      <c r="I79">
        <v>0.38953721475899999</v>
      </c>
      <c r="J79" t="s">
        <v>9</v>
      </c>
      <c r="K79" t="s">
        <v>9</v>
      </c>
    </row>
    <row r="80" spans="1:11" x14ac:dyDescent="0.2">
      <c r="A80">
        <v>0.50277777777800003</v>
      </c>
      <c r="B80">
        <v>201.11731843575399</v>
      </c>
      <c r="C80">
        <v>199.905174944572</v>
      </c>
      <c r="D80">
        <v>44.267548713436</v>
      </c>
      <c r="E80" t="s">
        <v>9</v>
      </c>
      <c r="F80" t="s">
        <v>9</v>
      </c>
      <c r="G80">
        <v>0.5</v>
      </c>
      <c r="H80">
        <v>0.50351493848899997</v>
      </c>
      <c r="I80">
        <v>0.38994595528199999</v>
      </c>
      <c r="J80" t="s">
        <v>9</v>
      </c>
      <c r="K80" t="s">
        <v>9</v>
      </c>
    </row>
    <row r="81" spans="1:11" x14ac:dyDescent="0.2">
      <c r="A81">
        <v>0.50287878787899998</v>
      </c>
      <c r="B81">
        <v>201.15818348064599</v>
      </c>
      <c r="C81">
        <v>199.92971302381201</v>
      </c>
      <c r="D81">
        <v>44.114733308075003</v>
      </c>
      <c r="E81" t="s">
        <v>9</v>
      </c>
      <c r="F81" t="s">
        <v>9</v>
      </c>
      <c r="G81">
        <v>0.5</v>
      </c>
      <c r="H81">
        <v>0.50351493848899997</v>
      </c>
      <c r="I81">
        <v>0.39034815152699998</v>
      </c>
      <c r="J81" t="s">
        <v>9</v>
      </c>
      <c r="K81" t="s">
        <v>9</v>
      </c>
    </row>
    <row r="82" spans="1:11" x14ac:dyDescent="0.2">
      <c r="A82">
        <v>0.50297979798000003</v>
      </c>
      <c r="B82">
        <v>201.19906513565701</v>
      </c>
      <c r="C82">
        <v>199.95425842131499</v>
      </c>
      <c r="D82">
        <v>43.964399538598997</v>
      </c>
      <c r="E82" t="s">
        <v>9</v>
      </c>
      <c r="F82" t="s">
        <v>9</v>
      </c>
      <c r="G82">
        <v>0.5</v>
      </c>
      <c r="H82">
        <v>0.50351493848899997</v>
      </c>
      <c r="I82">
        <v>0.39074402629799998</v>
      </c>
      <c r="J82" t="s">
        <v>9</v>
      </c>
      <c r="K82" t="s">
        <v>9</v>
      </c>
    </row>
    <row r="83" spans="1:11" x14ac:dyDescent="0.2">
      <c r="A83">
        <v>0.50308080808099997</v>
      </c>
      <c r="B83">
        <v>201.239963410916</v>
      </c>
      <c r="C83">
        <v>199.97881114060499</v>
      </c>
      <c r="D83">
        <v>43.816463957281002</v>
      </c>
      <c r="E83" t="s">
        <v>9</v>
      </c>
      <c r="F83" t="s">
        <v>9</v>
      </c>
      <c r="G83">
        <v>0.5</v>
      </c>
      <c r="H83">
        <v>0.50351493848899997</v>
      </c>
      <c r="I83">
        <v>0.39113379068800003</v>
      </c>
      <c r="J83" t="s">
        <v>9</v>
      </c>
      <c r="K83" t="s">
        <v>9</v>
      </c>
    </row>
    <row r="84" spans="1:11" x14ac:dyDescent="0.2">
      <c r="A84">
        <v>0.50318181818200003</v>
      </c>
      <c r="B84">
        <v>201.28087831656001</v>
      </c>
      <c r="C84">
        <v>200.00337118520801</v>
      </c>
      <c r="D84">
        <v>43.670847428705002</v>
      </c>
      <c r="E84" t="s">
        <v>9</v>
      </c>
      <c r="F84" t="s">
        <v>9</v>
      </c>
      <c r="G84">
        <v>0.5</v>
      </c>
      <c r="H84">
        <v>0.50351493848899997</v>
      </c>
      <c r="I84">
        <v>0.39151764491000002</v>
      </c>
      <c r="J84" t="s">
        <v>9</v>
      </c>
      <c r="K84" t="s">
        <v>9</v>
      </c>
    </row>
    <row r="85" spans="1:11" x14ac:dyDescent="0.2">
      <c r="A85">
        <v>0.50328282828299997</v>
      </c>
      <c r="B85">
        <v>201.32180986273499</v>
      </c>
      <c r="C85">
        <v>200.02793855865201</v>
      </c>
      <c r="D85">
        <v>43.527474830227</v>
      </c>
      <c r="E85" t="s">
        <v>9</v>
      </c>
      <c r="F85" t="s">
        <v>9</v>
      </c>
      <c r="G85">
        <v>0.5</v>
      </c>
      <c r="H85">
        <v>0.50351493848899997</v>
      </c>
      <c r="I85">
        <v>0.39189577905200002</v>
      </c>
      <c r="J85" t="s">
        <v>9</v>
      </c>
      <c r="K85" t="s">
        <v>9</v>
      </c>
    </row>
    <row r="86" spans="1:11" x14ac:dyDescent="0.2">
      <c r="A86">
        <v>0.50338383838400003</v>
      </c>
      <c r="B86">
        <v>201.362758059595</v>
      </c>
      <c r="C86">
        <v>200.052513264467</v>
      </c>
      <c r="D86">
        <v>43.386274778431002</v>
      </c>
      <c r="E86" t="s">
        <v>9</v>
      </c>
      <c r="F86" t="s">
        <v>9</v>
      </c>
      <c r="G86">
        <v>0.5</v>
      </c>
      <c r="H86">
        <v>0.50351493848899997</v>
      </c>
      <c r="I86">
        <v>0.39226837376399998</v>
      </c>
      <c r="J86" t="s">
        <v>9</v>
      </c>
      <c r="K86" t="s">
        <v>9</v>
      </c>
    </row>
    <row r="87" spans="1:11" x14ac:dyDescent="0.2">
      <c r="A87">
        <v>0.50348484848499997</v>
      </c>
      <c r="B87">
        <v>201.40372291730199</v>
      </c>
      <c r="C87">
        <v>200.077095306187</v>
      </c>
      <c r="D87">
        <v>43.247179378871003</v>
      </c>
      <c r="E87" t="s">
        <v>9</v>
      </c>
      <c r="F87" t="s">
        <v>9</v>
      </c>
      <c r="G87">
        <v>0.5</v>
      </c>
      <c r="H87">
        <v>0.50351493848899997</v>
      </c>
      <c r="I87">
        <v>0.39263560088999999</v>
      </c>
      <c r="J87" t="s">
        <v>9</v>
      </c>
      <c r="K87" t="s">
        <v>9</v>
      </c>
    </row>
    <row r="88" spans="1:11" x14ac:dyDescent="0.2">
      <c r="A88">
        <v>0.50358585858600002</v>
      </c>
      <c r="B88">
        <v>201.444704446027</v>
      </c>
      <c r="C88">
        <v>200.10168468734699</v>
      </c>
      <c r="D88">
        <v>43.110123996749998</v>
      </c>
      <c r="E88" t="s">
        <v>9</v>
      </c>
      <c r="F88" t="s">
        <v>9</v>
      </c>
      <c r="G88">
        <v>0.5</v>
      </c>
      <c r="H88">
        <v>0.50351493848899997</v>
      </c>
      <c r="I88">
        <v>0.39299762404900002</v>
      </c>
      <c r="J88" t="s">
        <v>9</v>
      </c>
      <c r="K88" t="s">
        <v>9</v>
      </c>
    </row>
    <row r="89" spans="1:11" x14ac:dyDescent="0.2">
      <c r="A89">
        <v>0.50368686868699997</v>
      </c>
      <c r="B89">
        <v>201.48570265594799</v>
      </c>
      <c r="C89">
        <v>200.126281411484</v>
      </c>
      <c r="D89">
        <v>42.975047046435002</v>
      </c>
      <c r="E89" t="s">
        <v>9</v>
      </c>
      <c r="F89" t="s">
        <v>9</v>
      </c>
      <c r="G89">
        <v>0.5</v>
      </c>
      <c r="H89">
        <v>0.50351493848899997</v>
      </c>
      <c r="I89">
        <v>0.39335459915999998</v>
      </c>
      <c r="J89" t="s">
        <v>9</v>
      </c>
      <c r="K89" t="s">
        <v>9</v>
      </c>
    </row>
    <row r="90" spans="1:11" x14ac:dyDescent="0.2">
      <c r="A90">
        <v>0.50378787878800002</v>
      </c>
      <c r="B90">
        <v>201.526717557252</v>
      </c>
      <c r="C90">
        <v>200.15088548213799</v>
      </c>
      <c r="D90">
        <v>42.841889797966999</v>
      </c>
      <c r="E90" t="s">
        <v>9</v>
      </c>
      <c r="F90" t="s">
        <v>9</v>
      </c>
      <c r="G90">
        <v>0.5</v>
      </c>
      <c r="H90">
        <v>0.50351493848899997</v>
      </c>
      <c r="I90">
        <v>0.39370667493299999</v>
      </c>
      <c r="J90" t="s">
        <v>9</v>
      </c>
      <c r="K90" t="s">
        <v>9</v>
      </c>
    </row>
    <row r="91" spans="1:11" x14ac:dyDescent="0.2">
      <c r="A91">
        <v>0.50388888888899996</v>
      </c>
      <c r="B91">
        <v>201.56774916013401</v>
      </c>
      <c r="C91">
        <v>200.17549690285301</v>
      </c>
      <c r="D91">
        <v>42.710596198921003</v>
      </c>
      <c r="E91" t="s">
        <v>9</v>
      </c>
      <c r="F91" t="s">
        <v>9</v>
      </c>
      <c r="G91">
        <v>0.5</v>
      </c>
      <c r="H91">
        <v>0.50351493848899997</v>
      </c>
      <c r="I91">
        <v>0.39405399331800001</v>
      </c>
      <c r="J91" t="s">
        <v>9</v>
      </c>
      <c r="K91" t="s">
        <v>9</v>
      </c>
    </row>
    <row r="92" spans="1:11" x14ac:dyDescent="0.2">
      <c r="A92">
        <v>0.50398989899000002</v>
      </c>
      <c r="B92">
        <v>201.60879747479899</v>
      </c>
      <c r="C92">
        <v>200.20011567717199</v>
      </c>
      <c r="D92">
        <v>42.581112710162998</v>
      </c>
      <c r="E92" t="s">
        <v>9</v>
      </c>
      <c r="F92" t="s">
        <v>9</v>
      </c>
      <c r="G92">
        <v>0.5</v>
      </c>
      <c r="H92">
        <v>0.50351493848899997</v>
      </c>
      <c r="I92">
        <v>0.39439668991799998</v>
      </c>
      <c r="J92" t="s">
        <v>9</v>
      </c>
      <c r="K92" t="s">
        <v>9</v>
      </c>
    </row>
    <row r="93" spans="1:11" x14ac:dyDescent="0.2">
      <c r="A93">
        <v>0.50409090909099996</v>
      </c>
      <c r="B93">
        <v>201.649862511457</v>
      </c>
      <c r="C93">
        <v>200.22474180864299</v>
      </c>
      <c r="D93">
        <v>42.453388154217002</v>
      </c>
      <c r="E93" t="s">
        <v>9</v>
      </c>
      <c r="F93" t="s">
        <v>9</v>
      </c>
      <c r="G93">
        <v>0.5</v>
      </c>
      <c r="H93">
        <v>0.50351493848899997</v>
      </c>
      <c r="I93">
        <v>0.39473489437199999</v>
      </c>
      <c r="J93" t="s">
        <v>9</v>
      </c>
      <c r="K93" t="s">
        <v>9</v>
      </c>
    </row>
    <row r="94" spans="1:11" x14ac:dyDescent="0.2">
      <c r="A94">
        <v>0.50419191919200002</v>
      </c>
      <c r="B94">
        <v>201.69094428033</v>
      </c>
      <c r="C94">
        <v>200.24937530081601</v>
      </c>
      <c r="D94">
        <v>42.327373575069998</v>
      </c>
      <c r="E94" t="s">
        <v>9</v>
      </c>
      <c r="F94" t="s">
        <v>9</v>
      </c>
      <c r="G94">
        <v>0.5</v>
      </c>
      <c r="H94">
        <v>0.50351493848899997</v>
      </c>
      <c r="I94">
        <v>0.39506873070999998</v>
      </c>
      <c r="J94" t="s">
        <v>9</v>
      </c>
      <c r="K94" t="s">
        <v>9</v>
      </c>
    </row>
    <row r="95" spans="1:11" x14ac:dyDescent="0.2">
      <c r="A95">
        <v>0.50429292929299996</v>
      </c>
      <c r="B95">
        <v>201.732042791645</v>
      </c>
      <c r="C95">
        <v>200.27401615724301</v>
      </c>
      <c r="D95">
        <v>42.203022108391004</v>
      </c>
      <c r="E95" t="s">
        <v>9</v>
      </c>
      <c r="F95" t="s">
        <v>9</v>
      </c>
      <c r="G95">
        <v>0.5</v>
      </c>
      <c r="H95">
        <v>0.50351493848899997</v>
      </c>
      <c r="I95">
        <v>0.39539831767799999</v>
      </c>
      <c r="J95" t="s">
        <v>9</v>
      </c>
      <c r="K95" t="s">
        <v>9</v>
      </c>
    </row>
    <row r="96" spans="1:11" x14ac:dyDescent="0.2">
      <c r="A96">
        <v>0.50439393939400001</v>
      </c>
      <c r="B96">
        <v>201.77315805564001</v>
      </c>
      <c r="C96">
        <v>200.29866438147701</v>
      </c>
      <c r="D96">
        <v>42.080288861249997</v>
      </c>
      <c r="E96" t="s">
        <v>9</v>
      </c>
      <c r="F96" t="s">
        <v>9</v>
      </c>
      <c r="G96">
        <v>0.5</v>
      </c>
      <c r="H96">
        <v>0.50351493848899997</v>
      </c>
      <c r="I96">
        <v>0.39572376904200002</v>
      </c>
      <c r="J96" t="s">
        <v>9</v>
      </c>
      <c r="K96" t="s">
        <v>9</v>
      </c>
    </row>
    <row r="97" spans="1:11" x14ac:dyDescent="0.2">
      <c r="A97">
        <v>0.50449494949499996</v>
      </c>
      <c r="B97">
        <v>201.81429008256001</v>
      </c>
      <c r="C97">
        <v>200.32331997707601</v>
      </c>
      <c r="D97">
        <v>41.959130800483997</v>
      </c>
      <c r="E97" t="s">
        <v>9</v>
      </c>
      <c r="F97" t="s">
        <v>9</v>
      </c>
      <c r="G97">
        <v>0.5</v>
      </c>
      <c r="H97">
        <v>0.50351493848899997</v>
      </c>
      <c r="I97">
        <v>0.39604519386800002</v>
      </c>
      <c r="J97" t="s">
        <v>9</v>
      </c>
      <c r="K97" t="s">
        <v>9</v>
      </c>
    </row>
    <row r="98" spans="1:11" x14ac:dyDescent="0.2">
      <c r="A98">
        <v>0.50459595959600001</v>
      </c>
      <c r="B98">
        <v>201.855438882659</v>
      </c>
      <c r="C98">
        <v>200.34798294759801</v>
      </c>
      <c r="D98">
        <v>41.839506648978002</v>
      </c>
      <c r="E98" t="s">
        <v>9</v>
      </c>
      <c r="F98" t="s">
        <v>9</v>
      </c>
      <c r="G98">
        <v>0.5</v>
      </c>
      <c r="H98">
        <v>0.50351493848899997</v>
      </c>
      <c r="I98">
        <v>0.39636269678800001</v>
      </c>
      <c r="J98" t="s">
        <v>9</v>
      </c>
      <c r="K98" t="s">
        <v>9</v>
      </c>
    </row>
    <row r="99" spans="1:11" x14ac:dyDescent="0.2">
      <c r="A99">
        <v>0.50469696969699995</v>
      </c>
      <c r="B99">
        <v>201.896604466198</v>
      </c>
      <c r="C99">
        <v>200.37265329660599</v>
      </c>
      <c r="D99">
        <v>41.721376789197997</v>
      </c>
      <c r="E99" t="s">
        <v>9</v>
      </c>
      <c r="F99" t="s">
        <v>9</v>
      </c>
      <c r="G99">
        <v>0.5</v>
      </c>
      <c r="H99">
        <v>0.50351493848899997</v>
      </c>
      <c r="I99">
        <v>0.39667637823899998</v>
      </c>
      <c r="J99" t="s">
        <v>9</v>
      </c>
      <c r="K99" t="s">
        <v>9</v>
      </c>
    </row>
    <row r="100" spans="1:11" x14ac:dyDescent="0.2">
      <c r="A100">
        <v>0.50479797979800001</v>
      </c>
      <c r="B100">
        <v>201.93778684344699</v>
      </c>
      <c r="C100">
        <v>200.397331027663</v>
      </c>
      <c r="D100">
        <v>41.604703173349002</v>
      </c>
      <c r="E100" t="s">
        <v>9</v>
      </c>
      <c r="F100" t="s">
        <v>9</v>
      </c>
      <c r="G100">
        <v>0.5</v>
      </c>
      <c r="H100">
        <v>0.50351493848899997</v>
      </c>
      <c r="I100">
        <v>0.39698633469299999</v>
      </c>
      <c r="J100" t="s">
        <v>9</v>
      </c>
      <c r="K100" t="s">
        <v>9</v>
      </c>
    </row>
    <row r="101" spans="1:11" x14ac:dyDescent="0.2">
      <c r="A101">
        <v>0.50489898989899995</v>
      </c>
      <c r="B101">
        <v>201.97898602468601</v>
      </c>
      <c r="C101">
        <v>200.422016144335</v>
      </c>
      <c r="D101">
        <v>41.489449239632997</v>
      </c>
      <c r="E101" t="s">
        <v>9</v>
      </c>
      <c r="F101" t="s">
        <v>9</v>
      </c>
      <c r="G101">
        <v>0.5</v>
      </c>
      <c r="H101">
        <v>0.50351493848899997</v>
      </c>
      <c r="I101">
        <v>0.39729265886499998</v>
      </c>
      <c r="J101" t="s">
        <v>9</v>
      </c>
      <c r="K101" t="s">
        <v>9</v>
      </c>
    </row>
    <row r="102" spans="1:11" x14ac:dyDescent="0.2">
      <c r="A102">
        <v>0.505</v>
      </c>
      <c r="B102">
        <v>202.02020202020199</v>
      </c>
      <c r="C102">
        <v>200.44670865019199</v>
      </c>
      <c r="D102">
        <v>41.375579834100002</v>
      </c>
      <c r="E102" t="s">
        <v>9</v>
      </c>
      <c r="F102" t="s">
        <v>9</v>
      </c>
      <c r="G102">
        <v>0.5</v>
      </c>
      <c r="H102">
        <v>0.50351493848899997</v>
      </c>
      <c r="I102">
        <v>0.39759543991099999</v>
      </c>
      <c r="J102" t="s">
        <v>9</v>
      </c>
      <c r="K102" t="s">
        <v>9</v>
      </c>
    </row>
    <row r="105" spans="1:11" x14ac:dyDescent="0.2">
      <c r="A105">
        <v>0.4951141</v>
      </c>
      <c r="B105">
        <v>198.06455280291999</v>
      </c>
      <c r="C105">
        <v>198.064538331346</v>
      </c>
      <c r="D105">
        <v>198.06384912064701</v>
      </c>
      <c r="E105" t="s">
        <v>9</v>
      </c>
      <c r="F105" t="s">
        <v>9</v>
      </c>
      <c r="G105">
        <v>0.5</v>
      </c>
      <c r="H105">
        <v>0.50351493848899997</v>
      </c>
      <c r="I105">
        <v>1.7763959999999999E-6</v>
      </c>
      <c r="J105" t="s">
        <v>9</v>
      </c>
      <c r="K105" t="s">
        <v>9</v>
      </c>
    </row>
    <row r="106" spans="1:11" x14ac:dyDescent="0.2">
      <c r="A106">
        <v>0.49797114949999999</v>
      </c>
      <c r="B106">
        <v>199.191739479522</v>
      </c>
      <c r="C106">
        <v>198.74590830122401</v>
      </c>
      <c r="D106">
        <v>65.419397329234997</v>
      </c>
      <c r="E106">
        <v>65.420208669671993</v>
      </c>
      <c r="F106">
        <v>174.83903213029899</v>
      </c>
      <c r="G106">
        <v>0.5</v>
      </c>
      <c r="H106">
        <v>0.50351493848899997</v>
      </c>
      <c r="I106">
        <v>0.33578787579199998</v>
      </c>
      <c r="J106">
        <v>0.33578583920999999</v>
      </c>
      <c r="K106">
        <v>6.1128808384999997E-2</v>
      </c>
    </row>
    <row r="107" spans="1:11" x14ac:dyDescent="0.2">
      <c r="A107">
        <v>0.50073196606299997</v>
      </c>
      <c r="B107">
        <v>200.29321567304399</v>
      </c>
      <c r="C107">
        <v>199.409761577355</v>
      </c>
      <c r="D107">
        <v>48.091678663602998</v>
      </c>
      <c r="E107">
        <v>124.933042079622</v>
      </c>
      <c r="F107">
        <v>124.934804599109</v>
      </c>
      <c r="G107">
        <v>0.5</v>
      </c>
      <c r="H107">
        <v>0.50351493848899997</v>
      </c>
      <c r="I107">
        <v>0.37994681072399999</v>
      </c>
      <c r="J107">
        <v>0.18812462853600001</v>
      </c>
      <c r="K107">
        <v>0.18812022868700001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894C-00A4-1E4F-BA35-F197D81D1F35}">
  <dimension ref="A1:AA146"/>
  <sheetViews>
    <sheetView tabSelected="1" topLeftCell="N1" zoomScale="175" zoomScaleNormal="175" workbookViewId="0">
      <selection activeCell="Q10" sqref="Q10"/>
    </sheetView>
  </sheetViews>
  <sheetFormatPr baseColWidth="10" defaultRowHeight="16" x14ac:dyDescent="0.2"/>
  <cols>
    <col min="24" max="24" width="11.33203125" bestFit="1" customWidth="1"/>
  </cols>
  <sheetData>
    <row r="1" spans="1:1" x14ac:dyDescent="0.2">
      <c r="A1" t="s">
        <v>10</v>
      </c>
    </row>
    <row r="39" spans="1:27" x14ac:dyDescent="0.2">
      <c r="M39" t="s">
        <v>11</v>
      </c>
    </row>
    <row r="40" spans="1:27" x14ac:dyDescent="0.2">
      <c r="A40" t="s">
        <v>0</v>
      </c>
      <c r="B40" t="s">
        <v>1</v>
      </c>
      <c r="C40" t="s">
        <v>2</v>
      </c>
      <c r="D40" t="s">
        <v>3</v>
      </c>
      <c r="E40" t="s">
        <v>3</v>
      </c>
      <c r="F40" t="s">
        <v>3</v>
      </c>
      <c r="G40" t="s">
        <v>4</v>
      </c>
      <c r="H40" t="s">
        <v>5</v>
      </c>
      <c r="I40" t="s">
        <v>6</v>
      </c>
      <c r="J40" t="s">
        <v>7</v>
      </c>
      <c r="K40" t="s">
        <v>8</v>
      </c>
      <c r="M40" t="s">
        <v>0</v>
      </c>
      <c r="N40" t="s">
        <v>1</v>
      </c>
      <c r="O40" t="s">
        <v>2</v>
      </c>
      <c r="P40" t="s">
        <v>3</v>
      </c>
      <c r="Q40" t="s">
        <v>3</v>
      </c>
      <c r="R40" t="s">
        <v>3</v>
      </c>
      <c r="S40" t="s">
        <v>12</v>
      </c>
      <c r="U40" t="s">
        <v>0</v>
      </c>
      <c r="V40" t="s">
        <v>4</v>
      </c>
      <c r="W40" t="s">
        <v>5</v>
      </c>
      <c r="X40" t="s">
        <v>6</v>
      </c>
      <c r="Y40" t="s">
        <v>7</v>
      </c>
      <c r="Z40" t="s">
        <v>8</v>
      </c>
      <c r="AA40" t="s">
        <v>12</v>
      </c>
    </row>
    <row r="41" spans="1:27" x14ac:dyDescent="0.2">
      <c r="A41">
        <v>0.495</v>
      </c>
      <c r="B41">
        <v>198.019801980198</v>
      </c>
      <c r="C41">
        <v>198.03744463212701</v>
      </c>
      <c r="D41" t="s">
        <v>9</v>
      </c>
      <c r="E41" t="s">
        <v>9</v>
      </c>
      <c r="F41" t="s">
        <v>9</v>
      </c>
      <c r="G41">
        <v>0.5</v>
      </c>
      <c r="H41">
        <v>0.50351493848899997</v>
      </c>
      <c r="I41" t="s">
        <v>9</v>
      </c>
      <c r="J41" t="s">
        <v>9</v>
      </c>
      <c r="K41" t="s">
        <v>9</v>
      </c>
      <c r="M41">
        <f>A41</f>
        <v>0.495</v>
      </c>
      <c r="O41">
        <f t="shared" ref="O41" si="0">C41</f>
        <v>198.03744463212701</v>
      </c>
      <c r="U41">
        <f>A41</f>
        <v>0.495</v>
      </c>
      <c r="W41">
        <f>H41</f>
        <v>0.50351493848899997</v>
      </c>
    </row>
    <row r="42" spans="1:27" x14ac:dyDescent="0.2">
      <c r="A42">
        <v>0.49510101010099999</v>
      </c>
      <c r="B42">
        <v>198.05941782534799</v>
      </c>
      <c r="C42">
        <v>198.06142960278399</v>
      </c>
      <c r="D42" t="s">
        <v>9</v>
      </c>
      <c r="E42" t="s">
        <v>9</v>
      </c>
      <c r="F42" t="s">
        <v>9</v>
      </c>
      <c r="G42">
        <v>0.5</v>
      </c>
      <c r="H42">
        <v>0.50351493848899997</v>
      </c>
      <c r="I42" t="s">
        <v>9</v>
      </c>
      <c r="J42" t="s">
        <v>9</v>
      </c>
      <c r="K42" t="s">
        <v>9</v>
      </c>
      <c r="M42">
        <f t="shared" ref="M42:M109" si="1">A42</f>
        <v>0.49510101010099999</v>
      </c>
      <c r="O42">
        <f t="shared" ref="O42" si="2">C42</f>
        <v>198.06142960278399</v>
      </c>
      <c r="U42">
        <f t="shared" ref="U42:U92" si="3">A42</f>
        <v>0.49510101010099999</v>
      </c>
      <c r="W42">
        <f t="shared" ref="W42:W92" si="4">H42</f>
        <v>0.50351493848899997</v>
      </c>
    </row>
    <row r="43" spans="1:27" x14ac:dyDescent="0.2">
      <c r="A43">
        <v>0.4951141</v>
      </c>
      <c r="B43">
        <v>198.06455280291999</v>
      </c>
      <c r="C43">
        <v>198.064538331346</v>
      </c>
      <c r="D43">
        <v>198.06384912064701</v>
      </c>
      <c r="E43" t="s">
        <v>9</v>
      </c>
      <c r="F43" t="s">
        <v>9</v>
      </c>
      <c r="G43">
        <v>0.5</v>
      </c>
      <c r="H43">
        <v>0.50351493848899997</v>
      </c>
      <c r="I43">
        <v>1.7763959999999999E-6</v>
      </c>
      <c r="J43" t="s">
        <v>9</v>
      </c>
      <c r="K43" t="s">
        <v>9</v>
      </c>
      <c r="M43">
        <f t="shared" ref="M43:M44" si="5">A43</f>
        <v>0.4951141</v>
      </c>
      <c r="N43">
        <f t="shared" ref="N43:N44" si="6">B43</f>
        <v>198.06455280291999</v>
      </c>
      <c r="O43">
        <f t="shared" ref="O43:O44" si="7">C43</f>
        <v>198.064538331346</v>
      </c>
      <c r="P43">
        <f>D43</f>
        <v>198.06384912064701</v>
      </c>
      <c r="S43">
        <f>0</f>
        <v>0</v>
      </c>
      <c r="U43">
        <f t="shared" si="3"/>
        <v>0.4951141</v>
      </c>
      <c r="W43">
        <f t="shared" si="4"/>
        <v>0.50351493848899997</v>
      </c>
      <c r="X43">
        <f>I43</f>
        <v>1.7763959999999999E-6</v>
      </c>
      <c r="AA43">
        <f>0</f>
        <v>0</v>
      </c>
    </row>
    <row r="44" spans="1:27" x14ac:dyDescent="0.2">
      <c r="A44">
        <f>A43</f>
        <v>0.4951141</v>
      </c>
      <c r="B44">
        <f t="shared" ref="B44:K44" si="8">B43</f>
        <v>198.06455280291999</v>
      </c>
      <c r="C44">
        <f t="shared" si="8"/>
        <v>198.064538331346</v>
      </c>
      <c r="D44">
        <f t="shared" si="8"/>
        <v>198.06384912064701</v>
      </c>
      <c r="E44" t="str">
        <f t="shared" si="8"/>
        <v>Inf</v>
      </c>
      <c r="F44" t="str">
        <f t="shared" si="8"/>
        <v>Inf</v>
      </c>
      <c r="G44">
        <f t="shared" si="8"/>
        <v>0.5</v>
      </c>
      <c r="H44">
        <f t="shared" si="8"/>
        <v>0.50351493848899997</v>
      </c>
      <c r="I44">
        <f t="shared" si="8"/>
        <v>1.7763959999999999E-6</v>
      </c>
      <c r="J44" t="str">
        <f t="shared" si="8"/>
        <v>Inf</v>
      </c>
      <c r="K44" t="str">
        <f t="shared" si="8"/>
        <v>Inf</v>
      </c>
      <c r="M44">
        <f t="shared" si="5"/>
        <v>0.4951141</v>
      </c>
      <c r="N44">
        <f t="shared" si="6"/>
        <v>198.06455280291999</v>
      </c>
      <c r="O44">
        <f t="shared" si="7"/>
        <v>198.064538331346</v>
      </c>
      <c r="P44">
        <f t="shared" ref="P44:P72" si="9">D44</f>
        <v>198.06384912064701</v>
      </c>
      <c r="S44">
        <f>(N44 +O44)/2</f>
        <v>198.064545567133</v>
      </c>
      <c r="U44">
        <f t="shared" si="3"/>
        <v>0.4951141</v>
      </c>
      <c r="W44">
        <f t="shared" si="4"/>
        <v>0.50351493848899997</v>
      </c>
      <c r="X44">
        <f t="shared" ref="X44:X72" si="10">I44</f>
        <v>1.7763959999999999E-6</v>
      </c>
      <c r="AA44">
        <f>W44</f>
        <v>0.50351493848899997</v>
      </c>
    </row>
    <row r="45" spans="1:27" x14ac:dyDescent="0.2">
      <c r="A45">
        <v>0.49520202020199999</v>
      </c>
      <c r="B45">
        <v>198.09904952476199</v>
      </c>
      <c r="C45">
        <v>198.08542162732201</v>
      </c>
      <c r="D45">
        <v>197.43461201670499</v>
      </c>
      <c r="E45" t="s">
        <v>9</v>
      </c>
      <c r="F45" t="s">
        <v>9</v>
      </c>
      <c r="G45">
        <v>0.5</v>
      </c>
      <c r="H45">
        <v>0.50351493848899997</v>
      </c>
      <c r="I45">
        <v>1.677033559E-3</v>
      </c>
      <c r="J45" t="s">
        <v>9</v>
      </c>
      <c r="K45" t="s">
        <v>9</v>
      </c>
      <c r="M45">
        <f t="shared" si="1"/>
        <v>0.49520202020199999</v>
      </c>
      <c r="N45">
        <f t="shared" ref="N45:N109" si="11">B45</f>
        <v>198.09904952476199</v>
      </c>
      <c r="P45">
        <f t="shared" si="9"/>
        <v>197.43461201670499</v>
      </c>
      <c r="U45">
        <f t="shared" si="3"/>
        <v>0.49520202020199999</v>
      </c>
      <c r="W45">
        <f t="shared" si="4"/>
        <v>0.50351493848899997</v>
      </c>
      <c r="X45">
        <f t="shared" si="10"/>
        <v>1.677033559E-3</v>
      </c>
    </row>
    <row r="46" spans="1:27" x14ac:dyDescent="0.2">
      <c r="A46">
        <v>0.49530303030299999</v>
      </c>
      <c r="B46">
        <v>198.13869708796199</v>
      </c>
      <c r="C46">
        <v>198.10942070908899</v>
      </c>
      <c r="D46">
        <v>196.706832395269</v>
      </c>
      <c r="E46" t="s">
        <v>9</v>
      </c>
      <c r="F46" t="s">
        <v>9</v>
      </c>
      <c r="G46">
        <v>0.5</v>
      </c>
      <c r="H46">
        <v>0.50351493848899997</v>
      </c>
      <c r="I46">
        <v>3.6132888570000001E-3</v>
      </c>
      <c r="J46" t="s">
        <v>9</v>
      </c>
      <c r="K46" t="s">
        <v>9</v>
      </c>
      <c r="M46">
        <f t="shared" si="1"/>
        <v>0.49530303030299999</v>
      </c>
      <c r="N46">
        <f t="shared" si="11"/>
        <v>198.13869708796199</v>
      </c>
      <c r="P46">
        <f t="shared" si="9"/>
        <v>196.706832395269</v>
      </c>
      <c r="U46">
        <f t="shared" si="3"/>
        <v>0.49530303030299999</v>
      </c>
      <c r="W46">
        <f t="shared" si="4"/>
        <v>0.50351493848899997</v>
      </c>
      <c r="X46">
        <f t="shared" si="10"/>
        <v>3.6132888570000001E-3</v>
      </c>
    </row>
    <row r="47" spans="1:27" x14ac:dyDescent="0.2">
      <c r="A47">
        <v>0.49540404040399999</v>
      </c>
      <c r="B47">
        <v>198.178360524472</v>
      </c>
      <c r="C47">
        <v>198.133426851433</v>
      </c>
      <c r="D47">
        <v>195.97371076726</v>
      </c>
      <c r="E47" t="s">
        <v>9</v>
      </c>
      <c r="F47" t="s">
        <v>9</v>
      </c>
      <c r="G47">
        <v>0.5</v>
      </c>
      <c r="H47">
        <v>0.50351493848899997</v>
      </c>
      <c r="I47">
        <v>5.5622867990000003E-3</v>
      </c>
      <c r="J47" t="s">
        <v>9</v>
      </c>
      <c r="K47" t="s">
        <v>9</v>
      </c>
      <c r="M47">
        <f t="shared" si="1"/>
        <v>0.49540404040399999</v>
      </c>
      <c r="N47">
        <f t="shared" si="11"/>
        <v>198.178360524472</v>
      </c>
      <c r="P47">
        <f t="shared" si="9"/>
        <v>195.97371076726</v>
      </c>
      <c r="U47">
        <f t="shared" si="3"/>
        <v>0.49540404040399999</v>
      </c>
      <c r="W47">
        <f t="shared" si="4"/>
        <v>0.50351493848899997</v>
      </c>
      <c r="X47">
        <f t="shared" si="10"/>
        <v>5.5622867990000003E-3</v>
      </c>
    </row>
    <row r="48" spans="1:27" x14ac:dyDescent="0.2">
      <c r="A48">
        <v>0.49550505050499999</v>
      </c>
      <c r="B48">
        <v>198.218039843828</v>
      </c>
      <c r="C48">
        <v>198.15744005770901</v>
      </c>
      <c r="D48">
        <v>195.23508736230099</v>
      </c>
      <c r="E48" t="s">
        <v>9</v>
      </c>
      <c r="F48" t="s">
        <v>9</v>
      </c>
      <c r="G48">
        <v>0.5</v>
      </c>
      <c r="H48">
        <v>0.50351493848899997</v>
      </c>
      <c r="I48">
        <v>7.5244223079999999E-3</v>
      </c>
      <c r="J48" t="s">
        <v>9</v>
      </c>
      <c r="K48" t="s">
        <v>9</v>
      </c>
      <c r="M48">
        <f t="shared" si="1"/>
        <v>0.49550505050499999</v>
      </c>
      <c r="N48">
        <f t="shared" si="11"/>
        <v>198.218039843828</v>
      </c>
      <c r="P48">
        <f t="shared" si="9"/>
        <v>195.23508736230099</v>
      </c>
      <c r="U48">
        <f t="shared" si="3"/>
        <v>0.49550505050499999</v>
      </c>
      <c r="W48">
        <f t="shared" si="4"/>
        <v>0.50351493848899997</v>
      </c>
      <c r="X48">
        <f t="shared" si="10"/>
        <v>7.5244223079999999E-3</v>
      </c>
    </row>
    <row r="49" spans="1:24" x14ac:dyDescent="0.2">
      <c r="A49">
        <v>0.49560606060599999</v>
      </c>
      <c r="B49">
        <v>198.257735055572</v>
      </c>
      <c r="C49">
        <v>198.18146033126999</v>
      </c>
      <c r="D49">
        <v>194.49079457302099</v>
      </c>
      <c r="E49" t="s">
        <v>9</v>
      </c>
      <c r="F49" t="s">
        <v>9</v>
      </c>
      <c r="G49">
        <v>0.5</v>
      </c>
      <c r="H49">
        <v>0.50351493848899997</v>
      </c>
      <c r="I49">
        <v>9.5001097469999997E-3</v>
      </c>
      <c r="J49" t="s">
        <v>9</v>
      </c>
      <c r="K49" t="s">
        <v>9</v>
      </c>
      <c r="M49">
        <f t="shared" si="1"/>
        <v>0.49560606060599999</v>
      </c>
      <c r="N49">
        <f t="shared" si="11"/>
        <v>198.257735055572</v>
      </c>
      <c r="P49">
        <f t="shared" si="9"/>
        <v>194.49079457302099</v>
      </c>
      <c r="U49">
        <f t="shared" si="3"/>
        <v>0.49560606060599999</v>
      </c>
      <c r="W49">
        <f t="shared" si="4"/>
        <v>0.50351493848899997</v>
      </c>
      <c r="X49">
        <f t="shared" si="10"/>
        <v>9.5001097469999997E-3</v>
      </c>
    </row>
    <row r="50" spans="1:24" x14ac:dyDescent="0.2">
      <c r="A50">
        <v>0.49570707070699999</v>
      </c>
      <c r="B50">
        <v>198.29744616925399</v>
      </c>
      <c r="C50">
        <v>198.205487675472</v>
      </c>
      <c r="D50">
        <v>193.74065640832899</v>
      </c>
      <c r="E50" t="s">
        <v>9</v>
      </c>
      <c r="F50" t="s">
        <v>9</v>
      </c>
      <c r="G50">
        <v>0.5</v>
      </c>
      <c r="H50">
        <v>0.50351493848899997</v>
      </c>
      <c r="I50">
        <v>1.1489784284E-2</v>
      </c>
      <c r="J50" t="s">
        <v>9</v>
      </c>
      <c r="K50" t="s">
        <v>9</v>
      </c>
      <c r="M50">
        <f t="shared" si="1"/>
        <v>0.49570707070699999</v>
      </c>
      <c r="N50">
        <f t="shared" si="11"/>
        <v>198.29744616925399</v>
      </c>
      <c r="P50">
        <f t="shared" si="9"/>
        <v>193.74065640832899</v>
      </c>
      <c r="U50">
        <f t="shared" si="3"/>
        <v>0.49570707070699999</v>
      </c>
      <c r="W50">
        <f t="shared" si="4"/>
        <v>0.50351493848899997</v>
      </c>
      <c r="X50">
        <f t="shared" si="10"/>
        <v>1.1489784284E-2</v>
      </c>
    </row>
    <row r="51" spans="1:24" x14ac:dyDescent="0.2">
      <c r="A51">
        <v>0.49580808080799998</v>
      </c>
      <c r="B51">
        <v>198.33717319443099</v>
      </c>
      <c r="C51">
        <v>198.229522093675</v>
      </c>
      <c r="D51">
        <v>192.98448789678099</v>
      </c>
      <c r="E51" t="s">
        <v>9</v>
      </c>
      <c r="F51" t="s">
        <v>9</v>
      </c>
      <c r="G51">
        <v>0.5</v>
      </c>
      <c r="H51">
        <v>0.50351493848899997</v>
      </c>
      <c r="I51">
        <v>1.3493903365000001E-2</v>
      </c>
      <c r="J51" t="s">
        <v>9</v>
      </c>
      <c r="K51" t="s">
        <v>9</v>
      </c>
      <c r="M51">
        <f t="shared" si="1"/>
        <v>0.49580808080799998</v>
      </c>
      <c r="N51">
        <f t="shared" si="11"/>
        <v>198.33717319443099</v>
      </c>
      <c r="P51">
        <f t="shared" si="9"/>
        <v>192.98448789678099</v>
      </c>
      <c r="U51">
        <f t="shared" si="3"/>
        <v>0.49580808080799998</v>
      </c>
      <c r="W51">
        <f t="shared" si="4"/>
        <v>0.50351493848899997</v>
      </c>
      <c r="X51">
        <f t="shared" si="10"/>
        <v>1.3493903365000001E-2</v>
      </c>
    </row>
    <row r="52" spans="1:24" x14ac:dyDescent="0.2">
      <c r="A52">
        <v>0.49590909090899998</v>
      </c>
      <c r="B52">
        <v>198.37691614066699</v>
      </c>
      <c r="C52">
        <v>198.25356358923901</v>
      </c>
      <c r="D52">
        <v>192.22209443433599</v>
      </c>
      <c r="E52" t="s">
        <v>9</v>
      </c>
      <c r="F52" t="s">
        <v>9</v>
      </c>
      <c r="G52">
        <v>0.5</v>
      </c>
      <c r="H52">
        <v>0.50351493848899997</v>
      </c>
      <c r="I52">
        <v>1.5512948346E-2</v>
      </c>
      <c r="J52" t="s">
        <v>9</v>
      </c>
      <c r="K52" t="s">
        <v>9</v>
      </c>
      <c r="M52">
        <f t="shared" si="1"/>
        <v>0.49590909090899998</v>
      </c>
      <c r="N52">
        <f t="shared" si="11"/>
        <v>198.37691614066699</v>
      </c>
      <c r="P52">
        <f t="shared" si="9"/>
        <v>192.22209443433599</v>
      </c>
      <c r="U52">
        <f t="shared" si="3"/>
        <v>0.49590909090899998</v>
      </c>
      <c r="W52">
        <f t="shared" si="4"/>
        <v>0.50351493848899997</v>
      </c>
      <c r="X52">
        <f t="shared" si="10"/>
        <v>1.5512948346E-2</v>
      </c>
    </row>
    <row r="53" spans="1:24" x14ac:dyDescent="0.2">
      <c r="A53">
        <v>0.49601010100999998</v>
      </c>
      <c r="B53">
        <v>198.41667501753699</v>
      </c>
      <c r="C53">
        <v>198.27761216552801</v>
      </c>
      <c r="D53">
        <v>191.45327107004499</v>
      </c>
      <c r="E53" t="s">
        <v>9</v>
      </c>
      <c r="F53" t="s">
        <v>9</v>
      </c>
      <c r="G53">
        <v>0.5</v>
      </c>
      <c r="H53">
        <v>0.50351493848899997</v>
      </c>
      <c r="I53">
        <v>1.7547426261000001E-2</v>
      </c>
      <c r="J53" t="s">
        <v>9</v>
      </c>
      <c r="K53" t="s">
        <v>9</v>
      </c>
      <c r="M53">
        <f t="shared" si="1"/>
        <v>0.49601010100999998</v>
      </c>
      <c r="N53">
        <f t="shared" si="11"/>
        <v>198.41667501753699</v>
      </c>
      <c r="P53">
        <f t="shared" si="9"/>
        <v>191.45327107004499</v>
      </c>
      <c r="U53">
        <f t="shared" si="3"/>
        <v>0.49601010100999998</v>
      </c>
      <c r="W53">
        <f t="shared" si="4"/>
        <v>0.50351493848899997</v>
      </c>
      <c r="X53">
        <f t="shared" si="10"/>
        <v>1.7547426261000001E-2</v>
      </c>
    </row>
    <row r="54" spans="1:24" x14ac:dyDescent="0.2">
      <c r="A54">
        <v>0.49611111111099998</v>
      </c>
      <c r="B54">
        <v>198.45644983462</v>
      </c>
      <c r="C54">
        <v>198.301667825908</v>
      </c>
      <c r="D54">
        <v>190.67780172232901</v>
      </c>
      <c r="E54" t="s">
        <v>9</v>
      </c>
      <c r="F54" t="s">
        <v>9</v>
      </c>
      <c r="G54">
        <v>0.5</v>
      </c>
      <c r="H54">
        <v>0.50351493848899997</v>
      </c>
      <c r="I54">
        <v>1.9597871772000001E-2</v>
      </c>
      <c r="J54" t="s">
        <v>9</v>
      </c>
      <c r="K54" t="s">
        <v>9</v>
      </c>
      <c r="M54">
        <f t="shared" si="1"/>
        <v>0.49611111111099998</v>
      </c>
      <c r="N54">
        <f t="shared" si="11"/>
        <v>198.45644983462</v>
      </c>
      <c r="P54">
        <f t="shared" si="9"/>
        <v>190.67780172232901</v>
      </c>
      <c r="U54">
        <f t="shared" si="3"/>
        <v>0.49611111111099998</v>
      </c>
      <c r="W54">
        <f t="shared" si="4"/>
        <v>0.50351493848899997</v>
      </c>
      <c r="X54">
        <f t="shared" si="10"/>
        <v>1.9597871772000001E-2</v>
      </c>
    </row>
    <row r="55" spans="1:24" x14ac:dyDescent="0.2">
      <c r="A55">
        <v>0.49621212121199998</v>
      </c>
      <c r="B55">
        <v>198.49624060150401</v>
      </c>
      <c r="C55">
        <v>198.32573057374501</v>
      </c>
      <c r="D55">
        <v>189.89545831740801</v>
      </c>
      <c r="E55" t="s">
        <v>9</v>
      </c>
      <c r="F55" t="s">
        <v>9</v>
      </c>
      <c r="G55">
        <v>0.5</v>
      </c>
      <c r="H55">
        <v>0.50351493848899997</v>
      </c>
      <c r="I55">
        <v>2.1664849314E-2</v>
      </c>
      <c r="J55" t="s">
        <v>9</v>
      </c>
      <c r="K55" t="s">
        <v>9</v>
      </c>
      <c r="M55">
        <f t="shared" si="1"/>
        <v>0.49621212121199998</v>
      </c>
      <c r="N55">
        <f t="shared" si="11"/>
        <v>198.49624060150401</v>
      </c>
      <c r="P55">
        <f t="shared" si="9"/>
        <v>189.89545831740801</v>
      </c>
      <c r="U55">
        <f t="shared" si="3"/>
        <v>0.49621212121199998</v>
      </c>
      <c r="W55">
        <f t="shared" si="4"/>
        <v>0.50351493848899997</v>
      </c>
      <c r="X55">
        <f t="shared" si="10"/>
        <v>2.1664849314E-2</v>
      </c>
    </row>
    <row r="56" spans="1:24" x14ac:dyDescent="0.2">
      <c r="A56">
        <v>0.49631313131299998</v>
      </c>
      <c r="B56">
        <v>198.53604732778501</v>
      </c>
      <c r="C56">
        <v>198.34980041241101</v>
      </c>
      <c r="D56">
        <v>189.10599984021999</v>
      </c>
      <c r="E56" t="s">
        <v>9</v>
      </c>
      <c r="F56" t="s">
        <v>9</v>
      </c>
      <c r="G56">
        <v>0.5</v>
      </c>
      <c r="H56">
        <v>0.50351493848899997</v>
      </c>
      <c r="I56">
        <v>2.3748955453000001E-2</v>
      </c>
      <c r="J56" t="s">
        <v>9</v>
      </c>
      <c r="K56" t="s">
        <v>9</v>
      </c>
      <c r="M56">
        <f t="shared" si="1"/>
        <v>0.49631313131299998</v>
      </c>
      <c r="N56">
        <f t="shared" si="11"/>
        <v>198.53604732778501</v>
      </c>
      <c r="P56">
        <f t="shared" si="9"/>
        <v>189.10599984021999</v>
      </c>
      <c r="U56">
        <f t="shared" si="3"/>
        <v>0.49631313131299998</v>
      </c>
      <c r="W56">
        <f t="shared" si="4"/>
        <v>0.50351493848899997</v>
      </c>
      <c r="X56">
        <f t="shared" si="10"/>
        <v>2.3748955453000001E-2</v>
      </c>
    </row>
    <row r="57" spans="1:24" x14ac:dyDescent="0.2">
      <c r="A57">
        <v>0.49641414141399998</v>
      </c>
      <c r="B57">
        <v>198.57587002306701</v>
      </c>
      <c r="C57">
        <v>198.37387734527701</v>
      </c>
      <c r="D57">
        <v>188.30917128676199</v>
      </c>
      <c r="E57" t="s">
        <v>9</v>
      </c>
      <c r="F57" t="s">
        <v>9</v>
      </c>
      <c r="G57">
        <v>0.5</v>
      </c>
      <c r="H57">
        <v>0.50351493848899997</v>
      </c>
      <c r="I57">
        <v>2.5850821489999998E-2</v>
      </c>
      <c r="J57" t="s">
        <v>9</v>
      </c>
      <c r="K57" t="s">
        <v>9</v>
      </c>
      <c r="M57">
        <f t="shared" si="1"/>
        <v>0.49641414141399998</v>
      </c>
      <c r="N57">
        <f t="shared" si="11"/>
        <v>198.57587002306701</v>
      </c>
      <c r="P57">
        <f t="shared" si="9"/>
        <v>188.30917128676199</v>
      </c>
      <c r="U57">
        <f t="shared" si="3"/>
        <v>0.49641414141399998</v>
      </c>
      <c r="W57">
        <f t="shared" si="4"/>
        <v>0.50351493848899997</v>
      </c>
      <c r="X57">
        <f t="shared" si="10"/>
        <v>2.5850821489999998E-2</v>
      </c>
    </row>
    <row r="58" spans="1:24" x14ac:dyDescent="0.2">
      <c r="A58">
        <v>0.49651515151499998</v>
      </c>
      <c r="B58">
        <v>198.61570869696101</v>
      </c>
      <c r="C58">
        <v>198.39796137571699</v>
      </c>
      <c r="D58">
        <v>187.50470250501999</v>
      </c>
      <c r="E58" t="s">
        <v>9</v>
      </c>
      <c r="F58" t="s">
        <v>9</v>
      </c>
      <c r="G58">
        <v>0.5</v>
      </c>
      <c r="H58">
        <v>0.50351493848899997</v>
      </c>
      <c r="I58">
        <v>2.7971116345000002E-2</v>
      </c>
      <c r="J58" t="s">
        <v>9</v>
      </c>
      <c r="K58" t="s">
        <v>9</v>
      </c>
      <c r="M58">
        <f t="shared" si="1"/>
        <v>0.49651515151499998</v>
      </c>
      <c r="N58">
        <f t="shared" si="11"/>
        <v>198.61570869696101</v>
      </c>
      <c r="P58">
        <f t="shared" si="9"/>
        <v>187.50470250501999</v>
      </c>
      <c r="U58">
        <f t="shared" si="3"/>
        <v>0.49651515151499998</v>
      </c>
      <c r="W58">
        <f t="shared" si="4"/>
        <v>0.50351493848899997</v>
      </c>
      <c r="X58">
        <f t="shared" si="10"/>
        <v>2.7971116345000002E-2</v>
      </c>
    </row>
    <row r="59" spans="1:24" x14ac:dyDescent="0.2">
      <c r="A59">
        <v>0.49661616161599997</v>
      </c>
      <c r="B59">
        <v>198.65556335908499</v>
      </c>
      <c r="C59">
        <v>198.42205250710899</v>
      </c>
      <c r="D59">
        <v>186.69230690969999</v>
      </c>
      <c r="E59" t="s">
        <v>9</v>
      </c>
      <c r="F59" t="s">
        <v>9</v>
      </c>
      <c r="G59">
        <v>0.5</v>
      </c>
      <c r="H59">
        <v>0.50351493848899997</v>
      </c>
      <c r="I59">
        <v>3.0110549755E-2</v>
      </c>
      <c r="J59" t="s">
        <v>9</v>
      </c>
      <c r="K59" t="s">
        <v>9</v>
      </c>
      <c r="M59">
        <f t="shared" si="1"/>
        <v>0.49661616161599997</v>
      </c>
      <c r="N59">
        <f t="shared" si="11"/>
        <v>198.65556335908499</v>
      </c>
      <c r="P59">
        <f t="shared" si="9"/>
        <v>186.69230690969999</v>
      </c>
      <c r="U59">
        <f t="shared" si="3"/>
        <v>0.49661616161599997</v>
      </c>
      <c r="W59">
        <f t="shared" si="4"/>
        <v>0.50351493848899997</v>
      </c>
      <c r="X59">
        <f t="shared" si="10"/>
        <v>3.0110549755E-2</v>
      </c>
    </row>
    <row r="60" spans="1:24" x14ac:dyDescent="0.2">
      <c r="A60">
        <v>0.49671717171699997</v>
      </c>
      <c r="B60">
        <v>198.69543401906699</v>
      </c>
      <c r="C60">
        <v>198.44615074283101</v>
      </c>
      <c r="D60">
        <v>185.87168005356099</v>
      </c>
      <c r="E60" t="s">
        <v>9</v>
      </c>
      <c r="F60" t="s">
        <v>9</v>
      </c>
      <c r="G60">
        <v>0.5</v>
      </c>
      <c r="H60">
        <v>0.50351493848899997</v>
      </c>
      <c r="I60">
        <v>3.2269875825000002E-2</v>
      </c>
      <c r="J60" t="s">
        <v>9</v>
      </c>
      <c r="K60" t="s">
        <v>9</v>
      </c>
      <c r="M60">
        <f t="shared" si="1"/>
        <v>0.49671717171699997</v>
      </c>
      <c r="N60">
        <f t="shared" si="11"/>
        <v>198.69543401906699</v>
      </c>
      <c r="P60">
        <f t="shared" si="9"/>
        <v>185.87168005356099</v>
      </c>
      <c r="U60">
        <f t="shared" si="3"/>
        <v>0.49671717171699997</v>
      </c>
      <c r="W60">
        <f t="shared" si="4"/>
        <v>0.50351493848899997</v>
      </c>
      <c r="X60">
        <f t="shared" si="10"/>
        <v>3.2269875825000002E-2</v>
      </c>
    </row>
    <row r="61" spans="1:24" x14ac:dyDescent="0.2">
      <c r="A61">
        <v>0.49681818181800003</v>
      </c>
      <c r="B61">
        <v>198.73532068654001</v>
      </c>
      <c r="C61">
        <v>198.47025608626399</v>
      </c>
      <c r="D61">
        <v>185.04249803530601</v>
      </c>
      <c r="E61" t="s">
        <v>9</v>
      </c>
      <c r="F61" t="s">
        <v>9</v>
      </c>
      <c r="G61">
        <v>0.5</v>
      </c>
      <c r="H61">
        <v>0.50351493848899997</v>
      </c>
      <c r="I61">
        <v>3.4449896988000002E-2</v>
      </c>
      <c r="J61" t="s">
        <v>9</v>
      </c>
      <c r="K61" t="s">
        <v>9</v>
      </c>
      <c r="M61">
        <f t="shared" si="1"/>
        <v>0.49681818181800003</v>
      </c>
      <c r="N61">
        <f t="shared" si="11"/>
        <v>198.73532068654001</v>
      </c>
      <c r="P61">
        <f t="shared" si="9"/>
        <v>185.04249803530601</v>
      </c>
      <c r="U61">
        <f t="shared" si="3"/>
        <v>0.49681818181800003</v>
      </c>
      <c r="W61">
        <f t="shared" si="4"/>
        <v>0.50351493848899997</v>
      </c>
      <c r="X61">
        <f t="shared" si="10"/>
        <v>3.4449896988000002E-2</v>
      </c>
    </row>
    <row r="62" spans="1:24" x14ac:dyDescent="0.2">
      <c r="A62">
        <v>0.49691919191900003</v>
      </c>
      <c r="B62">
        <v>198.77522337114701</v>
      </c>
      <c r="C62">
        <v>198.49436854079099</v>
      </c>
      <c r="D62">
        <v>184.20441572063399</v>
      </c>
      <c r="E62" t="s">
        <v>9</v>
      </c>
      <c r="F62" t="s">
        <v>9</v>
      </c>
      <c r="G62">
        <v>0.5</v>
      </c>
      <c r="H62">
        <v>0.50351493848899997</v>
      </c>
      <c r="I62">
        <v>3.6651468436E-2</v>
      </c>
      <c r="J62" t="s">
        <v>9</v>
      </c>
      <c r="K62" t="s">
        <v>9</v>
      </c>
      <c r="M62">
        <f t="shared" si="1"/>
        <v>0.49691919191900003</v>
      </c>
      <c r="N62">
        <f t="shared" si="11"/>
        <v>198.77522337114701</v>
      </c>
      <c r="P62">
        <f t="shared" si="9"/>
        <v>184.20441572063399</v>
      </c>
      <c r="U62">
        <f t="shared" si="3"/>
        <v>0.49691919191900003</v>
      </c>
      <c r="W62">
        <f t="shared" si="4"/>
        <v>0.50351493848899997</v>
      </c>
      <c r="X62">
        <f t="shared" si="10"/>
        <v>3.6651468436E-2</v>
      </c>
    </row>
    <row r="63" spans="1:24" x14ac:dyDescent="0.2">
      <c r="A63">
        <v>0.49702020202000002</v>
      </c>
      <c r="B63">
        <v>198.81514208253799</v>
      </c>
      <c r="C63">
        <v>198.51848810979899</v>
      </c>
      <c r="D63">
        <v>183.357064748944</v>
      </c>
      <c r="E63" t="s">
        <v>9</v>
      </c>
      <c r="F63" t="s">
        <v>9</v>
      </c>
      <c r="G63">
        <v>0.5</v>
      </c>
      <c r="H63">
        <v>0.50351493848899997</v>
      </c>
      <c r="I63">
        <v>3.8875503072000002E-2</v>
      </c>
      <c r="J63" t="s">
        <v>9</v>
      </c>
      <c r="K63" t="s">
        <v>9</v>
      </c>
      <c r="M63">
        <f t="shared" si="1"/>
        <v>0.49702020202000002</v>
      </c>
      <c r="N63">
        <f t="shared" si="11"/>
        <v>198.81514208253799</v>
      </c>
      <c r="P63">
        <f t="shared" si="9"/>
        <v>183.357064748944</v>
      </c>
      <c r="U63">
        <f t="shared" si="3"/>
        <v>0.49702020202000002</v>
      </c>
      <c r="W63">
        <f t="shared" si="4"/>
        <v>0.50351493848899997</v>
      </c>
      <c r="X63">
        <f t="shared" si="10"/>
        <v>3.8875503072000002E-2</v>
      </c>
    </row>
    <row r="64" spans="1:24" x14ac:dyDescent="0.2">
      <c r="A64">
        <v>0.49712121212100002</v>
      </c>
      <c r="B64">
        <v>198.85507683037099</v>
      </c>
      <c r="C64">
        <v>198.542614796675</v>
      </c>
      <c r="D64">
        <v>182.50005129329901</v>
      </c>
      <c r="E64" t="s">
        <v>9</v>
      </c>
      <c r="F64" t="s">
        <v>9</v>
      </c>
      <c r="G64">
        <v>0.5</v>
      </c>
      <c r="H64">
        <v>0.50351493848899997</v>
      </c>
      <c r="I64">
        <v>4.1122977089E-2</v>
      </c>
      <c r="J64" t="s">
        <v>9</v>
      </c>
      <c r="K64" t="s">
        <v>9</v>
      </c>
      <c r="M64">
        <f t="shared" si="1"/>
        <v>0.49712121212100002</v>
      </c>
      <c r="N64">
        <f t="shared" si="11"/>
        <v>198.85507683037099</v>
      </c>
      <c r="P64">
        <f t="shared" si="9"/>
        <v>182.50005129329901</v>
      </c>
      <c r="U64">
        <f t="shared" si="3"/>
        <v>0.49712121212100002</v>
      </c>
      <c r="W64">
        <f t="shared" si="4"/>
        <v>0.50351493848899997</v>
      </c>
      <c r="X64">
        <f t="shared" si="10"/>
        <v>4.1122977089E-2</v>
      </c>
    </row>
    <row r="65" spans="1:27" x14ac:dyDescent="0.2">
      <c r="A65">
        <v>0.49722222222200002</v>
      </c>
      <c r="B65">
        <v>198.89502762430899</v>
      </c>
      <c r="C65">
        <v>198.56674860480899</v>
      </c>
      <c r="D65">
        <v>181.63295353529699</v>
      </c>
      <c r="E65" t="s">
        <v>9</v>
      </c>
      <c r="F65" t="s">
        <v>9</v>
      </c>
      <c r="G65">
        <v>0.5</v>
      </c>
      <c r="H65">
        <v>0.50351493848899997</v>
      </c>
      <c r="I65">
        <v>4.3394936251999999E-2</v>
      </c>
      <c r="J65" t="s">
        <v>9</v>
      </c>
      <c r="K65" t="s">
        <v>9</v>
      </c>
      <c r="M65">
        <f t="shared" si="1"/>
        <v>0.49722222222200002</v>
      </c>
      <c r="N65">
        <f t="shared" si="11"/>
        <v>198.89502762430899</v>
      </c>
      <c r="P65">
        <f t="shared" si="9"/>
        <v>181.63295353529699</v>
      </c>
      <c r="U65">
        <f t="shared" si="3"/>
        <v>0.49722222222200002</v>
      </c>
      <c r="W65">
        <f t="shared" si="4"/>
        <v>0.50351493848899997</v>
      </c>
      <c r="X65">
        <f t="shared" si="10"/>
        <v>4.3394936251999999E-2</v>
      </c>
    </row>
    <row r="66" spans="1:27" x14ac:dyDescent="0.2">
      <c r="A66">
        <v>0.49732323232300002</v>
      </c>
      <c r="B66">
        <v>198.934994474028</v>
      </c>
      <c r="C66">
        <v>198.590889537593</v>
      </c>
      <c r="D66">
        <v>180.755318809263</v>
      </c>
      <c r="E66" t="s">
        <v>9</v>
      </c>
      <c r="F66" t="s">
        <v>9</v>
      </c>
      <c r="G66">
        <v>0.5</v>
      </c>
      <c r="H66">
        <v>0.50351493848899997</v>
      </c>
      <c r="I66">
        <v>4.5692503002999998E-2</v>
      </c>
      <c r="J66" t="s">
        <v>9</v>
      </c>
      <c r="K66" t="s">
        <v>9</v>
      </c>
      <c r="M66">
        <f t="shared" si="1"/>
        <v>0.49732323232300002</v>
      </c>
      <c r="N66">
        <f t="shared" si="11"/>
        <v>198.934994474028</v>
      </c>
      <c r="P66">
        <f t="shared" si="9"/>
        <v>180.755318809263</v>
      </c>
      <c r="U66">
        <f t="shared" si="3"/>
        <v>0.49732323232300002</v>
      </c>
      <c r="W66">
        <f t="shared" si="4"/>
        <v>0.50351493848899997</v>
      </c>
      <c r="X66">
        <f t="shared" si="10"/>
        <v>4.5692503002999998E-2</v>
      </c>
    </row>
    <row r="67" spans="1:27" x14ac:dyDescent="0.2">
      <c r="A67">
        <v>0.49742424242400002</v>
      </c>
      <c r="B67">
        <v>198.974977389207</v>
      </c>
      <c r="C67">
        <v>198.61503759842299</v>
      </c>
      <c r="D67">
        <v>179.86666036131101</v>
      </c>
      <c r="E67" t="s">
        <v>9</v>
      </c>
      <c r="F67" t="s">
        <v>9</v>
      </c>
      <c r="G67">
        <v>0.5</v>
      </c>
      <c r="H67">
        <v>0.50351493848899997</v>
      </c>
      <c r="I67">
        <v>4.8016884530999997E-2</v>
      </c>
      <c r="J67" t="s">
        <v>9</v>
      </c>
      <c r="K67" t="s">
        <v>9</v>
      </c>
      <c r="M67">
        <f t="shared" si="1"/>
        <v>0.49742424242400002</v>
      </c>
      <c r="N67">
        <f t="shared" si="11"/>
        <v>198.974977389207</v>
      </c>
      <c r="P67">
        <f t="shared" si="9"/>
        <v>179.86666036131101</v>
      </c>
      <c r="U67">
        <f t="shared" si="3"/>
        <v>0.49742424242400002</v>
      </c>
      <c r="W67">
        <f t="shared" si="4"/>
        <v>0.50351493848899997</v>
      </c>
      <c r="X67">
        <f t="shared" si="10"/>
        <v>4.8016884530999997E-2</v>
      </c>
    </row>
    <row r="68" spans="1:27" x14ac:dyDescent="0.2">
      <c r="A68">
        <v>0.49752525252500002</v>
      </c>
      <c r="B68">
        <v>199.01497637953599</v>
      </c>
      <c r="C68">
        <v>198.63919279069401</v>
      </c>
      <c r="D68">
        <v>178.96645365786799</v>
      </c>
      <c r="E68" t="s">
        <v>9</v>
      </c>
      <c r="F68" t="s">
        <v>9</v>
      </c>
      <c r="G68">
        <v>0.5</v>
      </c>
      <c r="H68">
        <v>0.50351493848899997</v>
      </c>
      <c r="I68">
        <v>5.0369381959000002E-2</v>
      </c>
      <c r="J68" t="s">
        <v>9</v>
      </c>
      <c r="K68" t="s">
        <v>9</v>
      </c>
      <c r="M68">
        <f t="shared" si="1"/>
        <v>0.49752525252500002</v>
      </c>
      <c r="N68">
        <f t="shared" si="11"/>
        <v>199.01497637953599</v>
      </c>
      <c r="P68">
        <f t="shared" si="9"/>
        <v>178.96645365786799</v>
      </c>
      <c r="U68">
        <f t="shared" si="3"/>
        <v>0.49752525252500002</v>
      </c>
      <c r="W68">
        <f t="shared" si="4"/>
        <v>0.50351493848899997</v>
      </c>
      <c r="X68">
        <f t="shared" si="10"/>
        <v>5.0369381959000002E-2</v>
      </c>
    </row>
    <row r="69" spans="1:27" x14ac:dyDescent="0.2">
      <c r="A69">
        <v>0.49762626262600002</v>
      </c>
      <c r="B69">
        <v>199.05499145471001</v>
      </c>
      <c r="C69">
        <v>198.66335511780599</v>
      </c>
      <c r="D69">
        <v>178.054132164767</v>
      </c>
      <c r="E69" t="s">
        <v>9</v>
      </c>
      <c r="F69" t="s">
        <v>9</v>
      </c>
      <c r="G69">
        <v>0.5</v>
      </c>
      <c r="H69">
        <v>0.50351493848899997</v>
      </c>
      <c r="I69">
        <v>5.2751400848E-2</v>
      </c>
      <c r="J69" t="s">
        <v>9</v>
      </c>
      <c r="K69" t="s">
        <v>9</v>
      </c>
      <c r="M69">
        <f t="shared" si="1"/>
        <v>0.49762626262600002</v>
      </c>
      <c r="N69">
        <f t="shared" si="11"/>
        <v>199.05499145471001</v>
      </c>
      <c r="P69">
        <f t="shared" si="9"/>
        <v>178.054132164767</v>
      </c>
      <c r="U69">
        <f t="shared" si="3"/>
        <v>0.49762626262600002</v>
      </c>
      <c r="W69">
        <f t="shared" si="4"/>
        <v>0.50351493848899997</v>
      </c>
      <c r="X69">
        <f t="shared" si="10"/>
        <v>5.2751400848E-2</v>
      </c>
    </row>
    <row r="70" spans="1:27" x14ac:dyDescent="0.2">
      <c r="A70">
        <v>0.49772727272700001</v>
      </c>
      <c r="B70">
        <v>199.09502262443399</v>
      </c>
      <c r="C70">
        <v>198.68752458316001</v>
      </c>
      <c r="D70">
        <v>177.129082501158</v>
      </c>
      <c r="E70" t="s">
        <v>9</v>
      </c>
      <c r="F70" t="s">
        <v>9</v>
      </c>
      <c r="G70">
        <v>0.5</v>
      </c>
      <c r="H70">
        <v>0.50351493848899997</v>
      </c>
      <c r="I70">
        <v>5.5164463263999999E-2</v>
      </c>
      <c r="J70" t="s">
        <v>9</v>
      </c>
      <c r="K70" t="s">
        <v>9</v>
      </c>
      <c r="M70">
        <f t="shared" si="1"/>
        <v>0.49772727272700001</v>
      </c>
      <c r="N70">
        <f t="shared" si="11"/>
        <v>199.09502262443399</v>
      </c>
      <c r="P70">
        <f t="shared" si="9"/>
        <v>177.129082501158</v>
      </c>
      <c r="U70">
        <f t="shared" si="3"/>
        <v>0.49772727272700001</v>
      </c>
      <c r="W70">
        <f t="shared" si="4"/>
        <v>0.50351493848899997</v>
      </c>
      <c r="X70">
        <f t="shared" si="10"/>
        <v>5.5164463263999999E-2</v>
      </c>
    </row>
    <row r="71" spans="1:27" x14ac:dyDescent="0.2">
      <c r="A71">
        <v>0.49782828282800001</v>
      </c>
      <c r="B71">
        <v>199.13506989842099</v>
      </c>
      <c r="C71">
        <v>198.71170119016</v>
      </c>
      <c r="D71">
        <v>176.19063885125499</v>
      </c>
      <c r="E71" t="s">
        <v>9</v>
      </c>
      <c r="F71" t="s">
        <v>9</v>
      </c>
      <c r="G71">
        <v>0.5</v>
      </c>
      <c r="H71">
        <v>0.50351493848899997</v>
      </c>
      <c r="I71">
        <v>5.7610221692000002E-2</v>
      </c>
      <c r="J71" t="s">
        <v>9</v>
      </c>
      <c r="K71" t="s">
        <v>9</v>
      </c>
      <c r="M71">
        <f t="shared" si="1"/>
        <v>0.49782828282800001</v>
      </c>
      <c r="N71">
        <f t="shared" si="11"/>
        <v>199.13506989842099</v>
      </c>
      <c r="P71">
        <f t="shared" si="9"/>
        <v>176.19063885125499</v>
      </c>
      <c r="U71">
        <f t="shared" si="3"/>
        <v>0.49782828282800001</v>
      </c>
      <c r="W71">
        <f t="shared" si="4"/>
        <v>0.50351493848899997</v>
      </c>
      <c r="X71">
        <f t="shared" si="10"/>
        <v>5.7610221692000002E-2</v>
      </c>
    </row>
    <row r="72" spans="1:27" x14ac:dyDescent="0.2">
      <c r="A72">
        <v>0.49792929292900001</v>
      </c>
      <c r="B72">
        <v>199.17513328639001</v>
      </c>
      <c r="C72">
        <v>198.73588494221201</v>
      </c>
      <c r="D72">
        <v>175.23807649029001</v>
      </c>
      <c r="E72" t="s">
        <v>9</v>
      </c>
      <c r="F72" t="s">
        <v>9</v>
      </c>
      <c r="G72">
        <v>0.5</v>
      </c>
      <c r="H72">
        <v>0.50351493848899997</v>
      </c>
      <c r="I72">
        <v>6.0090475153999998E-2</v>
      </c>
      <c r="J72" t="s">
        <v>9</v>
      </c>
      <c r="K72" t="s">
        <v>9</v>
      </c>
      <c r="M72">
        <f t="shared" si="1"/>
        <v>0.49792929292900001</v>
      </c>
      <c r="N72">
        <f t="shared" si="11"/>
        <v>199.17513328639001</v>
      </c>
      <c r="P72">
        <f t="shared" si="9"/>
        <v>175.23807649029001</v>
      </c>
      <c r="U72">
        <f t="shared" si="3"/>
        <v>0.49792929292900001</v>
      </c>
      <c r="W72">
        <f t="shared" si="4"/>
        <v>0.50351493848899997</v>
      </c>
      <c r="X72">
        <f t="shared" si="10"/>
        <v>6.0090475153999998E-2</v>
      </c>
    </row>
    <row r="73" spans="1:27" x14ac:dyDescent="0.2">
      <c r="A73">
        <v>0.49797114949999999</v>
      </c>
      <c r="B73">
        <v>199.191739479522</v>
      </c>
      <c r="C73">
        <v>198.74590830122401</v>
      </c>
      <c r="D73">
        <v>65.419397329234997</v>
      </c>
      <c r="E73">
        <v>65.420208669671993</v>
      </c>
      <c r="F73">
        <v>174.83903213029899</v>
      </c>
      <c r="G73">
        <v>0.5</v>
      </c>
      <c r="H73">
        <v>0.50351493848899997</v>
      </c>
      <c r="I73">
        <v>0.33578787579199998</v>
      </c>
      <c r="J73">
        <v>0.33578583920999999</v>
      </c>
      <c r="K73">
        <v>6.1128808384999997E-2</v>
      </c>
      <c r="M73">
        <f t="shared" ref="M73:M74" si="12">A73</f>
        <v>0.49797114949999999</v>
      </c>
      <c r="N73">
        <f t="shared" ref="N73:N74" si="13">B73</f>
        <v>199.191739479522</v>
      </c>
      <c r="P73">
        <f t="shared" ref="P73:P74" si="14">F73</f>
        <v>174.83903213029899</v>
      </c>
      <c r="Q73">
        <f t="shared" ref="Q73:Q74" si="15">D73</f>
        <v>65.419397329234997</v>
      </c>
      <c r="R73">
        <f t="shared" ref="R73:R74" si="16">E73</f>
        <v>65.420208669671993</v>
      </c>
      <c r="S73">
        <f>0</f>
        <v>0</v>
      </c>
      <c r="U73">
        <f t="shared" ref="U73:U74" si="17">A73</f>
        <v>0.49797114949999999</v>
      </c>
      <c r="W73">
        <f t="shared" ref="W73:W74" si="18">H73</f>
        <v>0.50351493848899997</v>
      </c>
      <c r="X73">
        <f t="shared" ref="X73:X74" si="19">K73</f>
        <v>6.1128808384999997E-2</v>
      </c>
      <c r="Y73">
        <f t="shared" ref="Y73:Y74" si="20">I73</f>
        <v>0.33578787579199998</v>
      </c>
      <c r="Z73">
        <f t="shared" ref="Z73:Z74" si="21">J73</f>
        <v>0.33578583920999999</v>
      </c>
      <c r="AA73">
        <f>0</f>
        <v>0</v>
      </c>
    </row>
    <row r="74" spans="1:27" x14ac:dyDescent="0.2">
      <c r="A74">
        <f>A73</f>
        <v>0.49797114949999999</v>
      </c>
      <c r="B74">
        <f t="shared" ref="B74:K74" si="22">B73</f>
        <v>199.191739479522</v>
      </c>
      <c r="C74">
        <f t="shared" si="22"/>
        <v>198.74590830122401</v>
      </c>
      <c r="D74">
        <f t="shared" si="22"/>
        <v>65.419397329234997</v>
      </c>
      <c r="E74">
        <f t="shared" si="22"/>
        <v>65.420208669671993</v>
      </c>
      <c r="F74">
        <f t="shared" si="22"/>
        <v>174.83903213029899</v>
      </c>
      <c r="G74">
        <f t="shared" si="22"/>
        <v>0.5</v>
      </c>
      <c r="H74">
        <f t="shared" si="22"/>
        <v>0.50351493848899997</v>
      </c>
      <c r="I74">
        <f t="shared" si="22"/>
        <v>0.33578787579199998</v>
      </c>
      <c r="J74">
        <f t="shared" si="22"/>
        <v>0.33578583920999999</v>
      </c>
      <c r="K74">
        <f t="shared" si="22"/>
        <v>6.1128808384999997E-2</v>
      </c>
      <c r="M74">
        <f t="shared" si="12"/>
        <v>0.49797114949999999</v>
      </c>
      <c r="N74">
        <f t="shared" si="13"/>
        <v>199.191739479522</v>
      </c>
      <c r="P74">
        <f t="shared" si="14"/>
        <v>174.83903213029899</v>
      </c>
      <c r="Q74">
        <f t="shared" si="15"/>
        <v>65.419397329234997</v>
      </c>
      <c r="R74">
        <f t="shared" si="16"/>
        <v>65.420208669671993</v>
      </c>
      <c r="S74">
        <f>N74</f>
        <v>199.191739479522</v>
      </c>
      <c r="U74">
        <f t="shared" si="17"/>
        <v>0.49797114949999999</v>
      </c>
      <c r="W74">
        <f t="shared" si="18"/>
        <v>0.50351493848899997</v>
      </c>
      <c r="X74">
        <f t="shared" si="19"/>
        <v>6.1128808384999997E-2</v>
      </c>
      <c r="Y74">
        <f t="shared" si="20"/>
        <v>0.33578787579199998</v>
      </c>
      <c r="Z74">
        <f t="shared" si="21"/>
        <v>0.33578583920999999</v>
      </c>
      <c r="AA74">
        <f>W74</f>
        <v>0.50351493848899997</v>
      </c>
    </row>
    <row r="75" spans="1:27" x14ac:dyDescent="0.2">
      <c r="A75">
        <v>0.49803030303000001</v>
      </c>
      <c r="B75">
        <v>199.21521279806799</v>
      </c>
      <c r="C75">
        <v>198.76007584272301</v>
      </c>
      <c r="D75">
        <v>62.139759015632997</v>
      </c>
      <c r="E75">
        <v>69.102225278261997</v>
      </c>
      <c r="F75">
        <v>174.27060424691899</v>
      </c>
      <c r="G75">
        <v>0.5</v>
      </c>
      <c r="H75">
        <v>0.50351493848899997</v>
      </c>
      <c r="I75">
        <v>0.34403861998599999</v>
      </c>
      <c r="J75">
        <v>0.326563884586</v>
      </c>
      <c r="K75">
        <v>6.2607187977000003E-2</v>
      </c>
      <c r="M75">
        <f t="shared" si="1"/>
        <v>0.49803030303000001</v>
      </c>
      <c r="N75">
        <f t="shared" si="11"/>
        <v>199.21521279806799</v>
      </c>
      <c r="P75">
        <f>F75</f>
        <v>174.27060424691899</v>
      </c>
      <c r="Q75">
        <f>D75</f>
        <v>62.139759015632997</v>
      </c>
      <c r="R75">
        <f>E75</f>
        <v>69.102225278261997</v>
      </c>
      <c r="U75">
        <f t="shared" si="3"/>
        <v>0.49803030303000001</v>
      </c>
      <c r="W75">
        <f t="shared" si="4"/>
        <v>0.50351493848899997</v>
      </c>
      <c r="X75">
        <f>K75</f>
        <v>6.2607187977000003E-2</v>
      </c>
      <c r="Y75">
        <f>I75</f>
        <v>0.34403861998599999</v>
      </c>
      <c r="Z75">
        <f>J75</f>
        <v>0.326563884586</v>
      </c>
    </row>
    <row r="76" spans="1:27" x14ac:dyDescent="0.2">
      <c r="A76">
        <v>0.49813131313100001</v>
      </c>
      <c r="B76">
        <v>199.25530844319201</v>
      </c>
      <c r="C76">
        <v>198.78427389510401</v>
      </c>
      <c r="D76">
        <v>60.199773210422997</v>
      </c>
      <c r="E76">
        <v>71.741982227907002</v>
      </c>
      <c r="F76">
        <v>173.287355680643</v>
      </c>
      <c r="G76">
        <v>0.5</v>
      </c>
      <c r="H76">
        <v>0.50351493848899997</v>
      </c>
      <c r="I76">
        <v>0.348938094345</v>
      </c>
      <c r="J76">
        <v>0.31997472792999998</v>
      </c>
      <c r="K76">
        <v>6.5162511768000003E-2</v>
      </c>
      <c r="M76">
        <f t="shared" si="1"/>
        <v>0.49813131313100001</v>
      </c>
      <c r="N76">
        <f t="shared" si="11"/>
        <v>199.25530844319201</v>
      </c>
      <c r="P76">
        <f t="shared" ref="P76:P101" si="23">F76</f>
        <v>173.287355680643</v>
      </c>
      <c r="Q76">
        <f t="shared" ref="Q76:Q141" si="24">D76</f>
        <v>60.199773210422997</v>
      </c>
      <c r="R76">
        <f t="shared" ref="R76:R101" si="25">E76</f>
        <v>71.741982227907002</v>
      </c>
      <c r="U76">
        <f t="shared" si="3"/>
        <v>0.49813131313100001</v>
      </c>
      <c r="W76">
        <f t="shared" si="4"/>
        <v>0.50351493848899997</v>
      </c>
      <c r="X76">
        <f t="shared" ref="X76:X101" si="26">K76</f>
        <v>6.5162511768000003E-2</v>
      </c>
      <c r="Y76">
        <f t="shared" ref="Y76:Y141" si="27">I76</f>
        <v>0.348938094345</v>
      </c>
      <c r="Z76">
        <f t="shared" ref="Z76:Z101" si="28">J76</f>
        <v>0.31997472792999998</v>
      </c>
    </row>
    <row r="77" spans="1:27" x14ac:dyDescent="0.2">
      <c r="A77">
        <v>0.49823232323200001</v>
      </c>
      <c r="B77">
        <v>199.29542023150501</v>
      </c>
      <c r="C77">
        <v>198.80847910276799</v>
      </c>
      <c r="D77">
        <v>58.903129552998003</v>
      </c>
      <c r="E77">
        <v>73.755210538477002</v>
      </c>
      <c r="F77">
        <v>172.287378696167</v>
      </c>
      <c r="G77">
        <v>0.5</v>
      </c>
      <c r="H77">
        <v>0.50351493848899997</v>
      </c>
      <c r="I77">
        <v>0.35222156764899998</v>
      </c>
      <c r="J77">
        <v>0.31496009679300002</v>
      </c>
      <c r="K77">
        <v>6.7758811276000003E-2</v>
      </c>
      <c r="M77">
        <f t="shared" si="1"/>
        <v>0.49823232323200001</v>
      </c>
      <c r="N77">
        <f t="shared" si="11"/>
        <v>199.29542023150501</v>
      </c>
      <c r="P77">
        <f t="shared" si="23"/>
        <v>172.287378696167</v>
      </c>
      <c r="Q77">
        <f t="shared" si="24"/>
        <v>58.903129552998003</v>
      </c>
      <c r="R77">
        <f t="shared" si="25"/>
        <v>73.755210538477002</v>
      </c>
      <c r="U77">
        <f t="shared" si="3"/>
        <v>0.49823232323200001</v>
      </c>
      <c r="W77">
        <f t="shared" si="4"/>
        <v>0.50351493848899997</v>
      </c>
      <c r="X77">
        <f t="shared" si="26"/>
        <v>6.7758811276000003E-2</v>
      </c>
      <c r="Y77">
        <f t="shared" si="27"/>
        <v>0.35222156764899998</v>
      </c>
      <c r="Z77">
        <f t="shared" si="28"/>
        <v>0.31496009679300002</v>
      </c>
    </row>
    <row r="78" spans="1:27" x14ac:dyDescent="0.2">
      <c r="A78">
        <v>0.49833333333300001</v>
      </c>
      <c r="B78">
        <v>199.335548172757</v>
      </c>
      <c r="C78">
        <v>198.832691469129</v>
      </c>
      <c r="D78">
        <v>57.882670911806997</v>
      </c>
      <c r="E78">
        <v>75.510117271236993</v>
      </c>
      <c r="F78">
        <v>171.26962324264801</v>
      </c>
      <c r="G78">
        <v>0.5</v>
      </c>
      <c r="H78">
        <v>0.50351493848899997</v>
      </c>
      <c r="I78">
        <v>0.35481096712999999</v>
      </c>
      <c r="J78">
        <v>0.31059545584499998</v>
      </c>
      <c r="K78">
        <v>7.0398695033000003E-2</v>
      </c>
      <c r="M78">
        <f t="shared" si="1"/>
        <v>0.49833333333300001</v>
      </c>
      <c r="N78">
        <f t="shared" si="11"/>
        <v>199.335548172757</v>
      </c>
      <c r="P78">
        <f t="shared" si="23"/>
        <v>171.26962324264801</v>
      </c>
      <c r="Q78">
        <f t="shared" si="24"/>
        <v>57.882670911806997</v>
      </c>
      <c r="R78">
        <f t="shared" si="25"/>
        <v>75.510117271236993</v>
      </c>
      <c r="U78">
        <f t="shared" si="3"/>
        <v>0.49833333333300001</v>
      </c>
      <c r="W78">
        <f t="shared" si="4"/>
        <v>0.50351493848899997</v>
      </c>
      <c r="X78">
        <f t="shared" si="26"/>
        <v>7.0398695033000003E-2</v>
      </c>
      <c r="Y78">
        <f t="shared" si="27"/>
        <v>0.35481096712999999</v>
      </c>
      <c r="Z78">
        <f t="shared" si="28"/>
        <v>0.31059545584499998</v>
      </c>
    </row>
    <row r="79" spans="1:27" x14ac:dyDescent="0.2">
      <c r="A79">
        <v>0.498434343434</v>
      </c>
      <c r="B79">
        <v>199.375692276709</v>
      </c>
      <c r="C79">
        <v>198.85691099760501</v>
      </c>
      <c r="D79">
        <v>57.025323692013998</v>
      </c>
      <c r="E79">
        <v>77.120938571986002</v>
      </c>
      <c r="F79">
        <v>170.23292664809</v>
      </c>
      <c r="G79">
        <v>0.5</v>
      </c>
      <c r="H79">
        <v>0.50351493848899997</v>
      </c>
      <c r="I79">
        <v>0.35699028040800002</v>
      </c>
      <c r="J79">
        <v>0.30659392905100002</v>
      </c>
      <c r="K79">
        <v>7.3085051883000005E-2</v>
      </c>
      <c r="M79">
        <f t="shared" si="1"/>
        <v>0.498434343434</v>
      </c>
      <c r="N79">
        <f t="shared" si="11"/>
        <v>199.375692276709</v>
      </c>
      <c r="P79">
        <f t="shared" si="23"/>
        <v>170.23292664809</v>
      </c>
      <c r="Q79">
        <f t="shared" si="24"/>
        <v>57.025323692013998</v>
      </c>
      <c r="R79">
        <f t="shared" si="25"/>
        <v>77.120938571986002</v>
      </c>
      <c r="U79">
        <f t="shared" si="3"/>
        <v>0.498434343434</v>
      </c>
      <c r="W79">
        <f t="shared" si="4"/>
        <v>0.50351493848899997</v>
      </c>
      <c r="X79">
        <f t="shared" si="26"/>
        <v>7.3085051883000005E-2</v>
      </c>
      <c r="Y79">
        <f t="shared" si="27"/>
        <v>0.35699028040800002</v>
      </c>
      <c r="Z79">
        <f t="shared" si="28"/>
        <v>0.30659392905100002</v>
      </c>
    </row>
    <row r="80" spans="1:27" x14ac:dyDescent="0.2">
      <c r="A80">
        <v>0.498535353535</v>
      </c>
      <c r="B80">
        <v>199.415852553127</v>
      </c>
      <c r="C80">
        <v>198.88113769161501</v>
      </c>
      <c r="D80">
        <v>56.278470401828997</v>
      </c>
      <c r="E80">
        <v>78.641584715277006</v>
      </c>
      <c r="F80">
        <v>169.17599600880001</v>
      </c>
      <c r="G80">
        <v>0.5</v>
      </c>
      <c r="H80">
        <v>0.50351493848899997</v>
      </c>
      <c r="I80">
        <v>0.35889168368199997</v>
      </c>
      <c r="J80">
        <v>0.302820127617</v>
      </c>
      <c r="K80">
        <v>7.5821094855999999E-2</v>
      </c>
      <c r="M80">
        <f t="shared" si="1"/>
        <v>0.498535353535</v>
      </c>
      <c r="N80">
        <f t="shared" si="11"/>
        <v>199.415852553127</v>
      </c>
      <c r="P80">
        <f t="shared" si="23"/>
        <v>169.17599600880001</v>
      </c>
      <c r="Q80">
        <f t="shared" si="24"/>
        <v>56.278470401828997</v>
      </c>
      <c r="R80">
        <f t="shared" si="25"/>
        <v>78.641584715277006</v>
      </c>
      <c r="U80">
        <f t="shared" si="3"/>
        <v>0.498535353535</v>
      </c>
      <c r="W80">
        <f t="shared" si="4"/>
        <v>0.50351493848899997</v>
      </c>
      <c r="X80">
        <f t="shared" si="26"/>
        <v>7.5821094855999999E-2</v>
      </c>
      <c r="Y80">
        <f t="shared" si="27"/>
        <v>0.35889168368199997</v>
      </c>
      <c r="Z80">
        <f t="shared" si="28"/>
        <v>0.302820127617</v>
      </c>
    </row>
    <row r="81" spans="1:26" x14ac:dyDescent="0.2">
      <c r="A81">
        <v>0.498636363636</v>
      </c>
      <c r="B81">
        <v>199.456029011786</v>
      </c>
      <c r="C81">
        <v>198.905371554581</v>
      </c>
      <c r="D81">
        <v>55.612601734820998</v>
      </c>
      <c r="E81">
        <v>80.103009333608</v>
      </c>
      <c r="F81">
        <v>168.097386877882</v>
      </c>
      <c r="G81">
        <v>0.5</v>
      </c>
      <c r="H81">
        <v>0.50351493848899997</v>
      </c>
      <c r="I81">
        <v>0.36058931883299999</v>
      </c>
      <c r="J81">
        <v>0.29919631978400002</v>
      </c>
      <c r="K81">
        <v>7.8610414258E-2</v>
      </c>
      <c r="M81">
        <f t="shared" si="1"/>
        <v>0.498636363636</v>
      </c>
      <c r="N81">
        <f t="shared" si="11"/>
        <v>199.456029011786</v>
      </c>
      <c r="P81">
        <f t="shared" si="23"/>
        <v>168.097386877882</v>
      </c>
      <c r="Q81">
        <f t="shared" si="24"/>
        <v>55.612601734820998</v>
      </c>
      <c r="R81">
        <f t="shared" si="25"/>
        <v>80.103009333608</v>
      </c>
      <c r="U81">
        <f t="shared" si="3"/>
        <v>0.498636363636</v>
      </c>
      <c r="W81">
        <f t="shared" si="4"/>
        <v>0.50351493848899997</v>
      </c>
      <c r="X81">
        <f t="shared" si="26"/>
        <v>7.8610414258E-2</v>
      </c>
      <c r="Y81">
        <f t="shared" si="27"/>
        <v>0.36058931883299999</v>
      </c>
      <c r="Z81">
        <f t="shared" si="28"/>
        <v>0.29919631978400002</v>
      </c>
    </row>
    <row r="82" spans="1:26" x14ac:dyDescent="0.2">
      <c r="A82">
        <v>0.498737373737</v>
      </c>
      <c r="B82">
        <v>199.496221662468</v>
      </c>
      <c r="C82">
        <v>198.92961258992599</v>
      </c>
      <c r="D82">
        <v>55.009231913850002</v>
      </c>
      <c r="E82">
        <v>81.525320082554003</v>
      </c>
      <c r="F82">
        <v>166.99547725617401</v>
      </c>
      <c r="G82">
        <v>0.5</v>
      </c>
      <c r="H82">
        <v>0.50351493848899997</v>
      </c>
      <c r="I82">
        <v>0.36212963971099998</v>
      </c>
      <c r="J82">
        <v>0.295672019743</v>
      </c>
      <c r="K82">
        <v>8.1457042482999995E-2</v>
      </c>
      <c r="M82">
        <f t="shared" si="1"/>
        <v>0.498737373737</v>
      </c>
      <c r="N82">
        <f t="shared" si="11"/>
        <v>199.496221662468</v>
      </c>
      <c r="P82">
        <f t="shared" si="23"/>
        <v>166.99547725617401</v>
      </c>
      <c r="Q82">
        <f t="shared" si="24"/>
        <v>55.009231913850002</v>
      </c>
      <c r="R82">
        <f t="shared" si="25"/>
        <v>81.525320082554003</v>
      </c>
      <c r="U82">
        <f t="shared" si="3"/>
        <v>0.498737373737</v>
      </c>
      <c r="W82">
        <f t="shared" si="4"/>
        <v>0.50351493848899997</v>
      </c>
      <c r="X82">
        <f t="shared" si="26"/>
        <v>8.1457042482999995E-2</v>
      </c>
      <c r="Y82">
        <f t="shared" si="27"/>
        <v>0.36212963971099998</v>
      </c>
      <c r="Z82">
        <f t="shared" si="28"/>
        <v>0.295672019743</v>
      </c>
    </row>
    <row r="83" spans="1:26" x14ac:dyDescent="0.2">
      <c r="A83">
        <v>0.498838383838</v>
      </c>
      <c r="B83">
        <v>199.53643051496499</v>
      </c>
      <c r="C83">
        <v>198.95386080107801</v>
      </c>
      <c r="D83">
        <v>54.455890402572003</v>
      </c>
      <c r="E83">
        <v>82.922818965847995</v>
      </c>
      <c r="F83">
        <v>165.86843555566199</v>
      </c>
      <c r="G83">
        <v>0.5</v>
      </c>
      <c r="H83">
        <v>0.50351493848899997</v>
      </c>
      <c r="I83">
        <v>0.36354398978199998</v>
      </c>
      <c r="J83">
        <v>0.29221133015200002</v>
      </c>
      <c r="K83">
        <v>8.4365533834000001E-2</v>
      </c>
      <c r="M83">
        <f t="shared" si="1"/>
        <v>0.498838383838</v>
      </c>
      <c r="N83">
        <f t="shared" si="11"/>
        <v>199.53643051496499</v>
      </c>
      <c r="P83">
        <f t="shared" si="23"/>
        <v>165.86843555566199</v>
      </c>
      <c r="Q83">
        <f t="shared" si="24"/>
        <v>54.455890402572003</v>
      </c>
      <c r="R83">
        <f t="shared" si="25"/>
        <v>82.922818965847995</v>
      </c>
      <c r="U83">
        <f t="shared" si="3"/>
        <v>0.498838383838</v>
      </c>
      <c r="W83">
        <f t="shared" si="4"/>
        <v>0.50351493848899997</v>
      </c>
      <c r="X83">
        <f t="shared" si="26"/>
        <v>8.4365533834000001E-2</v>
      </c>
      <c r="Y83">
        <f t="shared" si="27"/>
        <v>0.36354398978199998</v>
      </c>
      <c r="Z83">
        <f t="shared" si="28"/>
        <v>0.29221133015200002</v>
      </c>
    </row>
    <row r="84" spans="1:26" x14ac:dyDescent="0.2">
      <c r="A84">
        <v>0.498939393939</v>
      </c>
      <c r="B84">
        <v>199.57665557907501</v>
      </c>
      <c r="C84">
        <v>198.97811619146299</v>
      </c>
      <c r="D84">
        <v>53.943703704115002</v>
      </c>
      <c r="E84">
        <v>84.306460399868001</v>
      </c>
      <c r="F84">
        <v>164.714180736309</v>
      </c>
      <c r="G84">
        <v>0.5</v>
      </c>
      <c r="H84">
        <v>0.50351493848899997</v>
      </c>
      <c r="I84">
        <v>0.36485467564399998</v>
      </c>
      <c r="J84">
        <v>0.288786769286</v>
      </c>
      <c r="K84">
        <v>8.7341063866999996E-2</v>
      </c>
      <c r="M84">
        <f t="shared" si="1"/>
        <v>0.498939393939</v>
      </c>
      <c r="N84">
        <f t="shared" si="11"/>
        <v>199.57665557907501</v>
      </c>
      <c r="P84">
        <f t="shared" si="23"/>
        <v>164.714180736309</v>
      </c>
      <c r="Q84">
        <f t="shared" si="24"/>
        <v>53.943703704115002</v>
      </c>
      <c r="R84">
        <f t="shared" si="25"/>
        <v>84.306460399868001</v>
      </c>
      <c r="U84">
        <f t="shared" si="3"/>
        <v>0.498939393939</v>
      </c>
      <c r="W84">
        <f t="shared" si="4"/>
        <v>0.50351493848899997</v>
      </c>
      <c r="X84">
        <f t="shared" si="26"/>
        <v>8.7341063866999996E-2</v>
      </c>
      <c r="Y84">
        <f t="shared" si="27"/>
        <v>0.36485467564399998</v>
      </c>
      <c r="Z84">
        <f t="shared" si="28"/>
        <v>0.288786769286</v>
      </c>
    </row>
    <row r="85" spans="1:26" x14ac:dyDescent="0.2">
      <c r="A85">
        <v>0.49904040404</v>
      </c>
      <c r="B85">
        <v>199.61689686460301</v>
      </c>
      <c r="C85">
        <v>199.00237876451399</v>
      </c>
      <c r="D85">
        <v>53.466097895209998</v>
      </c>
      <c r="E85">
        <v>85.685198839248002</v>
      </c>
      <c r="F85">
        <v>163.53033214633001</v>
      </c>
      <c r="G85">
        <v>0.5</v>
      </c>
      <c r="H85">
        <v>0.50351493848899997</v>
      </c>
      <c r="I85">
        <v>0.36607822600399997</v>
      </c>
      <c r="J85">
        <v>0.28537588704900002</v>
      </c>
      <c r="K85">
        <v>9.0389554403999997E-2</v>
      </c>
      <c r="M85">
        <f t="shared" si="1"/>
        <v>0.49904040404</v>
      </c>
      <c r="N85">
        <f t="shared" si="11"/>
        <v>199.61689686460301</v>
      </c>
      <c r="P85">
        <f t="shared" si="23"/>
        <v>163.53033214633001</v>
      </c>
      <c r="Q85">
        <f t="shared" si="24"/>
        <v>53.466097895209998</v>
      </c>
      <c r="R85">
        <f t="shared" si="25"/>
        <v>85.685198839248002</v>
      </c>
      <c r="U85">
        <f t="shared" si="3"/>
        <v>0.49904040404</v>
      </c>
      <c r="W85">
        <f t="shared" si="4"/>
        <v>0.50351493848899997</v>
      </c>
      <c r="X85">
        <f t="shared" si="26"/>
        <v>9.0389554403999997E-2</v>
      </c>
      <c r="Y85">
        <f t="shared" si="27"/>
        <v>0.36607822600399997</v>
      </c>
      <c r="Z85">
        <f t="shared" si="28"/>
        <v>0.28537588704900002</v>
      </c>
    </row>
    <row r="86" spans="1:26" x14ac:dyDescent="0.2">
      <c r="A86">
        <v>0.49914141414099999</v>
      </c>
      <c r="B86">
        <v>199.65715438136499</v>
      </c>
      <c r="C86">
        <v>199.026648523663</v>
      </c>
      <c r="D86">
        <v>53.018046176581997</v>
      </c>
      <c r="E86">
        <v>87.066805129957004</v>
      </c>
      <c r="F86">
        <v>162.31414561870301</v>
      </c>
      <c r="G86">
        <v>0.5</v>
      </c>
      <c r="H86">
        <v>0.50351493848899997</v>
      </c>
      <c r="I86">
        <v>0.36722728183499997</v>
      </c>
      <c r="J86">
        <v>0.28195921553699999</v>
      </c>
      <c r="K86">
        <v>9.3517832802999995E-2</v>
      </c>
      <c r="M86">
        <f t="shared" si="1"/>
        <v>0.49914141414099999</v>
      </c>
      <c r="N86">
        <f t="shared" si="11"/>
        <v>199.65715438136499</v>
      </c>
      <c r="P86">
        <f t="shared" si="23"/>
        <v>162.31414561870301</v>
      </c>
      <c r="Q86">
        <f t="shared" si="24"/>
        <v>53.018046176581997</v>
      </c>
      <c r="R86">
        <f t="shared" si="25"/>
        <v>87.066805129957004</v>
      </c>
      <c r="U86">
        <f t="shared" si="3"/>
        <v>0.49914141414099999</v>
      </c>
      <c r="W86">
        <f t="shared" si="4"/>
        <v>0.50351493848899997</v>
      </c>
      <c r="X86">
        <f t="shared" si="26"/>
        <v>9.3517832802999995E-2</v>
      </c>
      <c r="Y86">
        <f t="shared" si="27"/>
        <v>0.36722728183499997</v>
      </c>
      <c r="Z86">
        <f t="shared" si="28"/>
        <v>0.28195921553699999</v>
      </c>
    </row>
    <row r="87" spans="1:26" x14ac:dyDescent="0.2">
      <c r="A87">
        <v>0.49924242424199999</v>
      </c>
      <c r="B87">
        <v>199.69742813918299</v>
      </c>
      <c r="C87">
        <v>199.05092547234599</v>
      </c>
      <c r="D87">
        <v>52.595605525601002</v>
      </c>
      <c r="E87">
        <v>88.458412403433996</v>
      </c>
      <c r="F87">
        <v>161.062430924393</v>
      </c>
      <c r="G87">
        <v>0.5</v>
      </c>
      <c r="H87">
        <v>0.50351493848899997</v>
      </c>
      <c r="I87">
        <v>0.36831176040699998</v>
      </c>
      <c r="J87">
        <v>0.27851889924700002</v>
      </c>
      <c r="K87">
        <v>9.6733837722999996E-2</v>
      </c>
      <c r="M87">
        <f t="shared" si="1"/>
        <v>0.49924242424199999</v>
      </c>
      <c r="N87">
        <f t="shared" si="11"/>
        <v>199.69742813918299</v>
      </c>
      <c r="P87">
        <f t="shared" si="23"/>
        <v>161.062430924393</v>
      </c>
      <c r="Q87">
        <f t="shared" si="24"/>
        <v>52.595605525601002</v>
      </c>
      <c r="R87">
        <f t="shared" si="25"/>
        <v>88.458412403433996</v>
      </c>
      <c r="U87">
        <f t="shared" si="3"/>
        <v>0.49924242424199999</v>
      </c>
      <c r="W87">
        <f t="shared" si="4"/>
        <v>0.50351493848899997</v>
      </c>
      <c r="X87">
        <f t="shared" si="26"/>
        <v>9.6733837722999996E-2</v>
      </c>
      <c r="Y87">
        <f t="shared" si="27"/>
        <v>0.36831176040699998</v>
      </c>
      <c r="Z87">
        <f t="shared" si="28"/>
        <v>0.27851889924700002</v>
      </c>
    </row>
    <row r="88" spans="1:26" x14ac:dyDescent="0.2">
      <c r="A88">
        <v>0.49934343434299999</v>
      </c>
      <c r="B88">
        <v>199.73771814788699</v>
      </c>
      <c r="C88">
        <v>199.07520961399999</v>
      </c>
      <c r="D88">
        <v>52.195617410841997</v>
      </c>
      <c r="E88">
        <v>89.866923659099996</v>
      </c>
      <c r="F88">
        <v>159.77144347527999</v>
      </c>
      <c r="G88">
        <v>0.5</v>
      </c>
      <c r="H88">
        <v>0.50351493848899997</v>
      </c>
      <c r="I88">
        <v>0.369339607224</v>
      </c>
      <c r="J88">
        <v>0.27503767317400002</v>
      </c>
      <c r="K88">
        <v>0.100046889098</v>
      </c>
      <c r="M88">
        <f t="shared" si="1"/>
        <v>0.49934343434299999</v>
      </c>
      <c r="N88">
        <f t="shared" si="11"/>
        <v>199.73771814788699</v>
      </c>
      <c r="P88">
        <f t="shared" si="23"/>
        <v>159.77144347527999</v>
      </c>
      <c r="Q88">
        <f t="shared" si="24"/>
        <v>52.195617410841997</v>
      </c>
      <c r="R88">
        <f t="shared" si="25"/>
        <v>89.866923659099996</v>
      </c>
      <c r="U88">
        <f t="shared" si="3"/>
        <v>0.49934343434299999</v>
      </c>
      <c r="W88">
        <f t="shared" si="4"/>
        <v>0.50351493848899997</v>
      </c>
      <c r="X88">
        <f t="shared" si="26"/>
        <v>0.100046889098</v>
      </c>
      <c r="Y88">
        <f t="shared" si="27"/>
        <v>0.369339607224</v>
      </c>
      <c r="Z88">
        <f t="shared" si="28"/>
        <v>0.27503767317400002</v>
      </c>
    </row>
    <row r="89" spans="1:26" x14ac:dyDescent="0.2">
      <c r="A89">
        <v>0.49944444444399999</v>
      </c>
      <c r="B89">
        <v>199.77802441731399</v>
      </c>
      <c r="C89">
        <v>199.09950095206599</v>
      </c>
      <c r="D89">
        <v>51.815506785779</v>
      </c>
      <c r="E89">
        <v>91.299357365988996</v>
      </c>
      <c r="F89">
        <v>158.43673972883099</v>
      </c>
      <c r="G89">
        <v>0.5</v>
      </c>
      <c r="H89">
        <v>0.50351493848899997</v>
      </c>
      <c r="I89">
        <v>0.370317301072</v>
      </c>
      <c r="J89">
        <v>0.27149799725899998</v>
      </c>
      <c r="K89">
        <v>0.10346804862300001</v>
      </c>
      <c r="M89">
        <f t="shared" si="1"/>
        <v>0.49944444444399999</v>
      </c>
      <c r="N89">
        <f t="shared" si="11"/>
        <v>199.77802441731399</v>
      </c>
      <c r="P89">
        <f t="shared" si="23"/>
        <v>158.43673972883099</v>
      </c>
      <c r="Q89">
        <f t="shared" si="24"/>
        <v>51.815506785779</v>
      </c>
      <c r="R89">
        <f t="shared" si="25"/>
        <v>91.299357365988996</v>
      </c>
      <c r="U89">
        <f t="shared" si="3"/>
        <v>0.49944444444399999</v>
      </c>
      <c r="W89">
        <f t="shared" si="4"/>
        <v>0.50351493848899997</v>
      </c>
      <c r="X89">
        <f t="shared" si="26"/>
        <v>0.10346804862300001</v>
      </c>
      <c r="Y89">
        <f t="shared" si="27"/>
        <v>0.370317301072</v>
      </c>
      <c r="Z89">
        <f t="shared" si="28"/>
        <v>0.27149799725899998</v>
      </c>
    </row>
    <row r="90" spans="1:26" x14ac:dyDescent="0.2">
      <c r="A90">
        <v>0.49954545454499999</v>
      </c>
      <c r="B90">
        <v>199.818346957312</v>
      </c>
      <c r="C90">
        <v>199.12379948998401</v>
      </c>
      <c r="D90">
        <v>51.453142629393</v>
      </c>
      <c r="E90">
        <v>92.763183882511996</v>
      </c>
      <c r="F90">
        <v>157.05298022772601</v>
      </c>
      <c r="G90">
        <v>0.5</v>
      </c>
      <c r="H90">
        <v>0.50351493848899997</v>
      </c>
      <c r="I90">
        <v>0.37125020446599999</v>
      </c>
      <c r="J90">
        <v>0.26788121487599997</v>
      </c>
      <c r="K90">
        <v>0.107010610839</v>
      </c>
      <c r="M90">
        <f t="shared" si="1"/>
        <v>0.49954545454499999</v>
      </c>
      <c r="N90">
        <f t="shared" si="11"/>
        <v>199.818346957312</v>
      </c>
      <c r="P90">
        <f t="shared" si="23"/>
        <v>157.05298022772601</v>
      </c>
      <c r="Q90">
        <f t="shared" si="24"/>
        <v>51.453142629393</v>
      </c>
      <c r="R90">
        <f t="shared" si="25"/>
        <v>92.763183882511996</v>
      </c>
      <c r="U90">
        <f t="shared" si="3"/>
        <v>0.49954545454499999</v>
      </c>
      <c r="W90">
        <f t="shared" si="4"/>
        <v>0.50351493848899997</v>
      </c>
      <c r="X90">
        <f t="shared" si="26"/>
        <v>0.107010610839</v>
      </c>
      <c r="Y90">
        <f t="shared" si="27"/>
        <v>0.37125020446599999</v>
      </c>
      <c r="Z90">
        <f t="shared" si="28"/>
        <v>0.26788121487599997</v>
      </c>
    </row>
    <row r="91" spans="1:26" x14ac:dyDescent="0.2">
      <c r="A91">
        <v>0.49964646464599999</v>
      </c>
      <c r="B91">
        <v>199.858685777733</v>
      </c>
      <c r="C91">
        <v>199.14810523119999</v>
      </c>
      <c r="D91">
        <v>51.106738489903996</v>
      </c>
      <c r="E91">
        <v>94.266699449578994</v>
      </c>
      <c r="F91">
        <v>155.61365506300999</v>
      </c>
      <c r="G91">
        <v>0.5</v>
      </c>
      <c r="H91">
        <v>0.50351493848899997</v>
      </c>
      <c r="I91">
        <v>0.37214281358099999</v>
      </c>
      <c r="J91">
        <v>0.26416661832100002</v>
      </c>
      <c r="K91">
        <v>0.1106907877</v>
      </c>
      <c r="M91">
        <f t="shared" si="1"/>
        <v>0.49964646464599999</v>
      </c>
      <c r="N91">
        <f t="shared" si="11"/>
        <v>199.858685777733</v>
      </c>
      <c r="P91">
        <f t="shared" si="23"/>
        <v>155.61365506300999</v>
      </c>
      <c r="Q91">
        <f t="shared" si="24"/>
        <v>51.106738489903996</v>
      </c>
      <c r="R91">
        <f t="shared" si="25"/>
        <v>94.266699449578994</v>
      </c>
      <c r="U91">
        <f t="shared" si="3"/>
        <v>0.49964646464599999</v>
      </c>
      <c r="W91">
        <f t="shared" si="4"/>
        <v>0.50351493848899997</v>
      </c>
      <c r="X91">
        <f t="shared" si="26"/>
        <v>0.1106907877</v>
      </c>
      <c r="Y91">
        <f t="shared" si="27"/>
        <v>0.37214281358099999</v>
      </c>
      <c r="Z91">
        <f t="shared" si="28"/>
        <v>0.26416661832100002</v>
      </c>
    </row>
    <row r="92" spans="1:26" x14ac:dyDescent="0.2">
      <c r="A92">
        <v>0.49974747474699999</v>
      </c>
      <c r="B92">
        <v>199.89904088844</v>
      </c>
      <c r="C92">
        <v>199.17241817916101</v>
      </c>
      <c r="D92">
        <v>50.774779863390002</v>
      </c>
      <c r="E92">
        <v>95.819491868369994</v>
      </c>
      <c r="F92">
        <v>154.11069081769901</v>
      </c>
      <c r="G92">
        <v>0.5</v>
      </c>
      <c r="H92">
        <v>0.50351493848899997</v>
      </c>
      <c r="I92">
        <v>0.37299894077099999</v>
      </c>
      <c r="J92">
        <v>0.26033028612199999</v>
      </c>
      <c r="K92">
        <v>0.11452868875</v>
      </c>
      <c r="M92">
        <f t="shared" si="1"/>
        <v>0.49974747474699999</v>
      </c>
      <c r="N92">
        <f t="shared" si="11"/>
        <v>199.89904088844</v>
      </c>
      <c r="P92">
        <f t="shared" si="23"/>
        <v>154.11069081769901</v>
      </c>
      <c r="Q92">
        <f t="shared" si="24"/>
        <v>50.774779863390002</v>
      </c>
      <c r="R92">
        <f t="shared" si="25"/>
        <v>95.819491868369994</v>
      </c>
      <c r="U92">
        <f t="shared" si="3"/>
        <v>0.49974747474699999</v>
      </c>
      <c r="W92">
        <f t="shared" si="4"/>
        <v>0.50351493848899997</v>
      </c>
      <c r="X92">
        <f t="shared" si="26"/>
        <v>0.11452868875</v>
      </c>
      <c r="Y92">
        <f t="shared" si="27"/>
        <v>0.37299894077099999</v>
      </c>
      <c r="Z92">
        <f t="shared" si="28"/>
        <v>0.26033028612199999</v>
      </c>
    </row>
    <row r="93" spans="1:26" x14ac:dyDescent="0.2">
      <c r="A93">
        <v>0.49984848484799999</v>
      </c>
      <c r="B93">
        <v>199.939412299303</v>
      </c>
      <c r="C93">
        <v>199.19673833731599</v>
      </c>
      <c r="D93">
        <v>50.455970070012</v>
      </c>
      <c r="E93">
        <v>97.433075417633006</v>
      </c>
      <c r="F93">
        <v>152.533869773253</v>
      </c>
      <c r="G93">
        <v>0.5</v>
      </c>
      <c r="H93">
        <v>0.50351493848899997</v>
      </c>
      <c r="I93">
        <v>0.37382185060500001</v>
      </c>
      <c r="J93">
        <v>0.25634349851999999</v>
      </c>
      <c r="K93">
        <v>0.11854976960499999</v>
      </c>
      <c r="M93">
        <f t="shared" si="1"/>
        <v>0.49984848484799999</v>
      </c>
      <c r="N93">
        <f t="shared" si="11"/>
        <v>199.939412299303</v>
      </c>
      <c r="P93">
        <f t="shared" si="23"/>
        <v>152.533869773253</v>
      </c>
      <c r="Q93">
        <f t="shared" si="24"/>
        <v>50.455970070012</v>
      </c>
      <c r="R93">
        <f t="shared" si="25"/>
        <v>97.433075417633006</v>
      </c>
      <c r="U93">
        <f t="shared" ref="U93:U146" si="29">A93</f>
        <v>0.49984848484799999</v>
      </c>
      <c r="W93">
        <f t="shared" ref="W93:W146" si="30">H93</f>
        <v>0.50351493848899997</v>
      </c>
      <c r="X93">
        <f t="shared" si="26"/>
        <v>0.11854976960499999</v>
      </c>
      <c r="Y93">
        <f t="shared" si="27"/>
        <v>0.37382185060500001</v>
      </c>
      <c r="Z93">
        <f t="shared" si="28"/>
        <v>0.25634349851999999</v>
      </c>
    </row>
    <row r="94" spans="1:26" x14ac:dyDescent="0.2">
      <c r="A94">
        <v>0.49994949494899998</v>
      </c>
      <c r="B94">
        <v>199.9798000202</v>
      </c>
      <c r="C94">
        <v>199.22106570911501</v>
      </c>
      <c r="D94">
        <v>50.149189186255001</v>
      </c>
      <c r="E94">
        <v>99.121823187583999</v>
      </c>
      <c r="F94">
        <v>150.869938643441</v>
      </c>
      <c r="G94">
        <v>0.5</v>
      </c>
      <c r="H94">
        <v>0.50351493848899997</v>
      </c>
      <c r="I94">
        <v>0.374614363098</v>
      </c>
      <c r="J94">
        <v>0.25217041126799999</v>
      </c>
      <c r="K94">
        <v>0.122787054922</v>
      </c>
      <c r="M94">
        <f t="shared" si="1"/>
        <v>0.49994949494899998</v>
      </c>
      <c r="N94">
        <f t="shared" si="11"/>
        <v>199.9798000202</v>
      </c>
      <c r="P94">
        <f t="shared" si="23"/>
        <v>150.869938643441</v>
      </c>
      <c r="Q94">
        <f t="shared" si="24"/>
        <v>50.149189186255001</v>
      </c>
      <c r="R94">
        <f t="shared" si="25"/>
        <v>99.121823187583999</v>
      </c>
      <c r="U94">
        <f t="shared" si="29"/>
        <v>0.49994949494899998</v>
      </c>
      <c r="W94">
        <f t="shared" si="30"/>
        <v>0.50351493848899997</v>
      </c>
      <c r="X94">
        <f t="shared" si="26"/>
        <v>0.122787054922</v>
      </c>
      <c r="Y94">
        <f t="shared" si="27"/>
        <v>0.374614363098</v>
      </c>
      <c r="Z94">
        <f t="shared" si="28"/>
        <v>0.25217041126799999</v>
      </c>
    </row>
    <row r="95" spans="1:26" x14ac:dyDescent="0.2">
      <c r="A95">
        <v>0.50005050505100002</v>
      </c>
      <c r="B95">
        <v>200.02020406101599</v>
      </c>
      <c r="C95">
        <v>199.245400298014</v>
      </c>
      <c r="D95">
        <v>49.853462386011998</v>
      </c>
      <c r="E95">
        <v>100.904431025935</v>
      </c>
      <c r="F95">
        <v>149.101176287231</v>
      </c>
      <c r="G95">
        <v>0.5</v>
      </c>
      <c r="H95">
        <v>0.50351493848899997</v>
      </c>
      <c r="I95">
        <v>0.37537893329299998</v>
      </c>
      <c r="J95">
        <v>0.24776440335200001</v>
      </c>
      <c r="K95">
        <v>0.127284711094</v>
      </c>
      <c r="M95">
        <f t="shared" si="1"/>
        <v>0.50005050505100002</v>
      </c>
      <c r="N95">
        <f t="shared" si="11"/>
        <v>200.02020406101599</v>
      </c>
      <c r="P95">
        <f t="shared" si="23"/>
        <v>149.101176287231</v>
      </c>
      <c r="Q95">
        <f t="shared" si="24"/>
        <v>49.853462386011998</v>
      </c>
      <c r="R95">
        <f t="shared" si="25"/>
        <v>100.904431025935</v>
      </c>
      <c r="U95">
        <f t="shared" si="29"/>
        <v>0.50005050505100002</v>
      </c>
      <c r="W95">
        <f t="shared" si="30"/>
        <v>0.50351493848899997</v>
      </c>
      <c r="X95">
        <f t="shared" si="26"/>
        <v>0.127284711094</v>
      </c>
      <c r="Y95">
        <f t="shared" si="27"/>
        <v>0.37537893329299998</v>
      </c>
      <c r="Z95">
        <f t="shared" si="28"/>
        <v>0.24776440335200001</v>
      </c>
    </row>
    <row r="96" spans="1:26" x14ac:dyDescent="0.2">
      <c r="A96">
        <v>0.50015151515199996</v>
      </c>
      <c r="B96">
        <v>200.060624431646</v>
      </c>
      <c r="C96">
        <v>199.26974210746701</v>
      </c>
      <c r="D96">
        <v>49.567935188173003</v>
      </c>
      <c r="E96">
        <v>102.806380644245</v>
      </c>
      <c r="F96">
        <v>147.202955354837</v>
      </c>
      <c r="G96">
        <v>0.5</v>
      </c>
      <c r="H96">
        <v>0.50351493848899997</v>
      </c>
      <c r="I96">
        <v>0.37611771349599998</v>
      </c>
      <c r="J96">
        <v>0.24306193201099999</v>
      </c>
      <c r="K96">
        <v>0.132104129003</v>
      </c>
      <c r="M96">
        <f t="shared" si="1"/>
        <v>0.50015151515199996</v>
      </c>
      <c r="N96">
        <f t="shared" si="11"/>
        <v>200.060624431646</v>
      </c>
      <c r="P96">
        <f t="shared" si="23"/>
        <v>147.202955354837</v>
      </c>
      <c r="Q96">
        <f t="shared" si="24"/>
        <v>49.567935188173003</v>
      </c>
      <c r="R96">
        <f t="shared" si="25"/>
        <v>102.806380644245</v>
      </c>
      <c r="U96">
        <f t="shared" si="29"/>
        <v>0.50015151515199996</v>
      </c>
      <c r="W96">
        <f t="shared" si="30"/>
        <v>0.50351493848899997</v>
      </c>
      <c r="X96">
        <f t="shared" si="26"/>
        <v>0.132104129003</v>
      </c>
      <c r="Y96">
        <f t="shared" si="27"/>
        <v>0.37611771349599998</v>
      </c>
      <c r="Z96">
        <f t="shared" si="28"/>
        <v>0.24306193201099999</v>
      </c>
    </row>
    <row r="97" spans="1:27" x14ac:dyDescent="0.2">
      <c r="A97">
        <v>0.50025252525300001</v>
      </c>
      <c r="B97">
        <v>200.10106114199101</v>
      </c>
      <c r="C97">
        <v>199.29409114093301</v>
      </c>
      <c r="D97">
        <v>49.291853857955999</v>
      </c>
      <c r="E97">
        <v>104.86443069536401</v>
      </c>
      <c r="F97">
        <v>145.139270808959</v>
      </c>
      <c r="G97">
        <v>0.5</v>
      </c>
      <c r="H97">
        <v>0.50351493848899997</v>
      </c>
      <c r="I97">
        <v>0.37683260254399997</v>
      </c>
      <c r="J97">
        <v>0.237971327846</v>
      </c>
      <c r="K97">
        <v>0.13733507963300001</v>
      </c>
      <c r="M97">
        <f t="shared" si="1"/>
        <v>0.50025252525300001</v>
      </c>
      <c r="N97">
        <f t="shared" si="11"/>
        <v>200.10106114199101</v>
      </c>
      <c r="P97">
        <f t="shared" si="23"/>
        <v>145.139270808959</v>
      </c>
      <c r="Q97">
        <f t="shared" si="24"/>
        <v>49.291853857955999</v>
      </c>
      <c r="R97">
        <f t="shared" si="25"/>
        <v>104.86443069536401</v>
      </c>
      <c r="U97">
        <f t="shared" si="29"/>
        <v>0.50025252525300001</v>
      </c>
      <c r="W97">
        <f t="shared" si="30"/>
        <v>0.50351493848899997</v>
      </c>
      <c r="X97">
        <f t="shared" si="26"/>
        <v>0.13733507963300001</v>
      </c>
      <c r="Y97">
        <f t="shared" si="27"/>
        <v>0.37683260254399997</v>
      </c>
      <c r="Z97">
        <f t="shared" si="28"/>
        <v>0.237971327846</v>
      </c>
    </row>
    <row r="98" spans="1:27" x14ac:dyDescent="0.2">
      <c r="A98">
        <v>0.50035353535399996</v>
      </c>
      <c r="B98">
        <v>200.141514201961</v>
      </c>
      <c r="C98">
        <v>199.31844740187199</v>
      </c>
      <c r="D98">
        <v>49.024549711128998</v>
      </c>
      <c r="E98">
        <v>107.13569451571099</v>
      </c>
      <c r="F98">
        <v>142.85367787827499</v>
      </c>
      <c r="G98">
        <v>0.5</v>
      </c>
      <c r="H98">
        <v>0.50351493848899997</v>
      </c>
      <c r="I98">
        <v>0.37752528528000001</v>
      </c>
      <c r="J98">
        <v>0.232350144989</v>
      </c>
      <c r="K98">
        <v>0.14311832443200001</v>
      </c>
      <c r="M98">
        <f t="shared" si="1"/>
        <v>0.50035353535399996</v>
      </c>
      <c r="N98">
        <f t="shared" si="11"/>
        <v>200.141514201961</v>
      </c>
      <c r="P98">
        <f t="shared" si="23"/>
        <v>142.85367787827499</v>
      </c>
      <c r="Q98">
        <f t="shared" si="24"/>
        <v>49.024549711128998</v>
      </c>
      <c r="R98">
        <f t="shared" si="25"/>
        <v>107.13569451571099</v>
      </c>
      <c r="U98">
        <f t="shared" si="29"/>
        <v>0.50035353535399996</v>
      </c>
      <c r="W98">
        <f t="shared" si="30"/>
        <v>0.50351493848899997</v>
      </c>
      <c r="X98">
        <f t="shared" si="26"/>
        <v>0.14311832443200001</v>
      </c>
      <c r="Y98">
        <f t="shared" si="27"/>
        <v>0.37752528528000001</v>
      </c>
      <c r="Z98">
        <f t="shared" si="28"/>
        <v>0.232350144989</v>
      </c>
    </row>
    <row r="99" spans="1:27" x14ac:dyDescent="0.2">
      <c r="A99">
        <v>0.50045454545500001</v>
      </c>
      <c r="B99">
        <v>200.18198362147399</v>
      </c>
      <c r="C99">
        <v>199.34281089374801</v>
      </c>
      <c r="D99">
        <v>48.765426413531003</v>
      </c>
      <c r="E99">
        <v>109.718841597029</v>
      </c>
      <c r="F99">
        <v>140.248103286164</v>
      </c>
      <c r="G99">
        <v>0.5</v>
      </c>
      <c r="H99">
        <v>0.50351493848899997</v>
      </c>
      <c r="I99">
        <v>0.378197264481</v>
      </c>
      <c r="J99">
        <v>0.225952257011</v>
      </c>
      <c r="K99">
        <v>0.149698487474</v>
      </c>
      <c r="M99">
        <f t="shared" si="1"/>
        <v>0.50045454545500001</v>
      </c>
      <c r="N99">
        <f t="shared" si="11"/>
        <v>200.18198362147399</v>
      </c>
      <c r="P99">
        <f t="shared" si="23"/>
        <v>140.248103286164</v>
      </c>
      <c r="Q99">
        <f t="shared" si="24"/>
        <v>48.765426413531003</v>
      </c>
      <c r="R99">
        <f t="shared" si="25"/>
        <v>109.718841597029</v>
      </c>
      <c r="U99">
        <f t="shared" si="29"/>
        <v>0.50045454545500001</v>
      </c>
      <c r="W99">
        <f t="shared" si="30"/>
        <v>0.50351493848899997</v>
      </c>
      <c r="X99">
        <f t="shared" si="26"/>
        <v>0.149698487474</v>
      </c>
      <c r="Y99">
        <f t="shared" si="27"/>
        <v>0.378197264481</v>
      </c>
      <c r="Z99">
        <f t="shared" si="28"/>
        <v>0.225952257011</v>
      </c>
    </row>
    <row r="100" spans="1:27" x14ac:dyDescent="0.2">
      <c r="A100">
        <v>0.50055555555599995</v>
      </c>
      <c r="B100">
        <v>200.222469410456</v>
      </c>
      <c r="C100">
        <v>199.367181620026</v>
      </c>
      <c r="D100">
        <v>48.513949607313002</v>
      </c>
      <c r="E100">
        <v>112.81623674485201</v>
      </c>
      <c r="F100">
        <v>137.120716466001</v>
      </c>
      <c r="G100">
        <v>0.5</v>
      </c>
      <c r="H100">
        <v>0.50351493848899997</v>
      </c>
      <c r="I100">
        <v>0.37884988695299998</v>
      </c>
      <c r="J100">
        <v>0.218272786573</v>
      </c>
      <c r="K100">
        <v>0.157579099714</v>
      </c>
      <c r="M100">
        <f t="shared" si="1"/>
        <v>0.50055555555599995</v>
      </c>
      <c r="N100">
        <f t="shared" si="11"/>
        <v>200.222469410456</v>
      </c>
      <c r="P100">
        <f t="shared" si="23"/>
        <v>137.120716466001</v>
      </c>
      <c r="Q100">
        <f t="shared" si="24"/>
        <v>48.513949607313002</v>
      </c>
      <c r="R100">
        <f t="shared" si="25"/>
        <v>112.81623674485201</v>
      </c>
      <c r="U100">
        <f t="shared" si="29"/>
        <v>0.50055555555599995</v>
      </c>
      <c r="W100">
        <f t="shared" si="30"/>
        <v>0.50351493848899997</v>
      </c>
      <c r="X100">
        <f t="shared" si="26"/>
        <v>0.157579099714</v>
      </c>
      <c r="Y100">
        <f t="shared" si="27"/>
        <v>0.37884988695299998</v>
      </c>
      <c r="Z100">
        <f t="shared" si="28"/>
        <v>0.218272786573</v>
      </c>
    </row>
    <row r="101" spans="1:27" x14ac:dyDescent="0.2">
      <c r="A101">
        <v>0.50065656565700001</v>
      </c>
      <c r="B101">
        <v>200.26297157884099</v>
      </c>
      <c r="C101">
        <v>199.391559584172</v>
      </c>
      <c r="D101">
        <v>48.269638364575002</v>
      </c>
      <c r="E101">
        <v>117.01798016823901</v>
      </c>
      <c r="F101">
        <v>132.88189801778199</v>
      </c>
      <c r="G101">
        <v>0.5</v>
      </c>
      <c r="H101">
        <v>0.50351493848899997</v>
      </c>
      <c r="I101">
        <v>0.37948436502299998</v>
      </c>
      <c r="J101">
        <v>0.20783919951400001</v>
      </c>
      <c r="K101">
        <v>0.16823148340899999</v>
      </c>
      <c r="M101">
        <f t="shared" si="1"/>
        <v>0.50065656565700001</v>
      </c>
      <c r="N101">
        <f t="shared" si="11"/>
        <v>200.26297157884099</v>
      </c>
      <c r="P101">
        <f t="shared" si="23"/>
        <v>132.88189801778199</v>
      </c>
      <c r="Q101">
        <f t="shared" si="24"/>
        <v>48.269638364575002</v>
      </c>
      <c r="R101">
        <f t="shared" si="25"/>
        <v>117.01798016823901</v>
      </c>
      <c r="U101">
        <f t="shared" si="29"/>
        <v>0.50065656565700001</v>
      </c>
      <c r="W101">
        <f t="shared" si="30"/>
        <v>0.50351493848899997</v>
      </c>
      <c r="X101">
        <f t="shared" si="26"/>
        <v>0.16823148340899999</v>
      </c>
      <c r="Y101">
        <f t="shared" si="27"/>
        <v>0.37948436502299998</v>
      </c>
      <c r="Z101">
        <f t="shared" si="28"/>
        <v>0.20783919951400001</v>
      </c>
    </row>
    <row r="102" spans="1:27" x14ac:dyDescent="0.2">
      <c r="A102">
        <v>0.50073196606299997</v>
      </c>
      <c r="B102">
        <v>200.29321567304399</v>
      </c>
      <c r="C102">
        <v>199.409761577355</v>
      </c>
      <c r="D102">
        <v>48.091678663602998</v>
      </c>
      <c r="E102">
        <v>124.933042079622</v>
      </c>
      <c r="F102">
        <v>124.934804599109</v>
      </c>
      <c r="G102">
        <v>0.5</v>
      </c>
      <c r="H102">
        <v>0.50351493848899997</v>
      </c>
      <c r="I102">
        <v>0.37994681072399999</v>
      </c>
      <c r="J102">
        <v>0.18812462853600001</v>
      </c>
      <c r="K102">
        <v>0.18812022868700001</v>
      </c>
      <c r="M102">
        <f t="shared" ref="M102:M103" si="31">A102</f>
        <v>0.50073196606299997</v>
      </c>
      <c r="N102">
        <f t="shared" ref="N102:N103" si="32">B102</f>
        <v>200.29321567304399</v>
      </c>
      <c r="P102">
        <f t="shared" ref="P102:P103" si="33">F102</f>
        <v>124.934804599109</v>
      </c>
      <c r="Q102">
        <f t="shared" ref="Q102:Q103" si="34">D102</f>
        <v>48.091678663602998</v>
      </c>
      <c r="R102">
        <f t="shared" ref="R102:R103" si="35">E102</f>
        <v>124.933042079622</v>
      </c>
      <c r="S102">
        <f>0</f>
        <v>0</v>
      </c>
      <c r="U102">
        <f t="shared" ref="U102:U103" si="36">A102</f>
        <v>0.50073196606299997</v>
      </c>
      <c r="W102">
        <f t="shared" ref="W102:W103" si="37">H102</f>
        <v>0.50351493848899997</v>
      </c>
      <c r="X102">
        <f t="shared" ref="X102:X103" si="38">K102</f>
        <v>0.18812022868700001</v>
      </c>
      <c r="Y102">
        <f t="shared" ref="Y102:Y103" si="39">I102</f>
        <v>0.37994681072399999</v>
      </c>
      <c r="Z102">
        <f t="shared" ref="Z102:Z103" si="40">J102</f>
        <v>0.18812462853600001</v>
      </c>
      <c r="AA102">
        <f>0</f>
        <v>0</v>
      </c>
    </row>
    <row r="103" spans="1:27" x14ac:dyDescent="0.2">
      <c r="A103">
        <f>A102</f>
        <v>0.50073196606299997</v>
      </c>
      <c r="B103">
        <f t="shared" ref="B103:K103" si="41">B102</f>
        <v>200.29321567304399</v>
      </c>
      <c r="C103">
        <f t="shared" si="41"/>
        <v>199.409761577355</v>
      </c>
      <c r="D103">
        <f t="shared" si="41"/>
        <v>48.091678663602998</v>
      </c>
      <c r="E103">
        <f t="shared" si="41"/>
        <v>124.933042079622</v>
      </c>
      <c r="F103">
        <f t="shared" si="41"/>
        <v>124.934804599109</v>
      </c>
      <c r="G103">
        <f t="shared" si="41"/>
        <v>0.5</v>
      </c>
      <c r="H103">
        <f t="shared" si="41"/>
        <v>0.50351493848899997</v>
      </c>
      <c r="I103">
        <f t="shared" si="41"/>
        <v>0.37994681072399999</v>
      </c>
      <c r="J103">
        <f t="shared" si="41"/>
        <v>0.18812462853600001</v>
      </c>
      <c r="K103">
        <f t="shared" si="41"/>
        <v>0.18812022868700001</v>
      </c>
      <c r="M103">
        <f t="shared" si="31"/>
        <v>0.50073196606299997</v>
      </c>
      <c r="N103">
        <f t="shared" si="32"/>
        <v>200.29321567304399</v>
      </c>
      <c r="P103">
        <f t="shared" si="33"/>
        <v>124.934804599109</v>
      </c>
      <c r="Q103">
        <f t="shared" si="34"/>
        <v>48.091678663602998</v>
      </c>
      <c r="R103">
        <f t="shared" si="35"/>
        <v>124.933042079622</v>
      </c>
      <c r="S103">
        <f>N103</f>
        <v>200.29321567304399</v>
      </c>
      <c r="U103">
        <f t="shared" si="36"/>
        <v>0.50073196606299997</v>
      </c>
      <c r="W103">
        <f t="shared" si="37"/>
        <v>0.50351493848899997</v>
      </c>
      <c r="X103">
        <f t="shared" si="38"/>
        <v>0.18812022868700001</v>
      </c>
      <c r="Y103">
        <f t="shared" si="39"/>
        <v>0.37994681072399999</v>
      </c>
      <c r="Z103">
        <f t="shared" si="40"/>
        <v>0.18812462853600001</v>
      </c>
      <c r="AA103">
        <f>W103</f>
        <v>0.50351493848899997</v>
      </c>
    </row>
    <row r="104" spans="1:27" x14ac:dyDescent="0.2">
      <c r="A104">
        <v>0.50075757575799995</v>
      </c>
      <c r="B104">
        <v>200.30349013657101</v>
      </c>
      <c r="C104">
        <v>199.415944789657</v>
      </c>
      <c r="D104">
        <v>48.032058090782002</v>
      </c>
      <c r="E104" t="s">
        <v>9</v>
      </c>
      <c r="F104" t="s">
        <v>9</v>
      </c>
      <c r="G104">
        <v>0.5</v>
      </c>
      <c r="H104">
        <v>0.50351493848899997</v>
      </c>
      <c r="I104">
        <v>0.38010179438699998</v>
      </c>
      <c r="J104" t="s">
        <v>9</v>
      </c>
      <c r="K104" t="s">
        <v>9</v>
      </c>
      <c r="M104">
        <f t="shared" si="1"/>
        <v>0.50075757575799995</v>
      </c>
      <c r="N104">
        <f t="shared" si="11"/>
        <v>200.30349013657101</v>
      </c>
      <c r="Q104">
        <f t="shared" si="24"/>
        <v>48.032058090782002</v>
      </c>
      <c r="U104">
        <f t="shared" si="29"/>
        <v>0.50075757575799995</v>
      </c>
      <c r="W104">
        <f t="shared" si="30"/>
        <v>0.50351493848899997</v>
      </c>
      <c r="Y104">
        <f t="shared" si="27"/>
        <v>0.38010179438699998</v>
      </c>
    </row>
    <row r="105" spans="1:27" x14ac:dyDescent="0.2">
      <c r="A105">
        <v>0.50085858585900001</v>
      </c>
      <c r="B105">
        <v>200.34402509359501</v>
      </c>
      <c r="C105">
        <v>199.440337239954</v>
      </c>
      <c r="D105">
        <v>47.800814589105002</v>
      </c>
      <c r="E105" t="s">
        <v>9</v>
      </c>
      <c r="F105" t="s">
        <v>9</v>
      </c>
      <c r="G105">
        <v>0.5</v>
      </c>
      <c r="H105">
        <v>0.50351493848899997</v>
      </c>
      <c r="I105">
        <v>0.38070316904399998</v>
      </c>
      <c r="J105" t="s">
        <v>9</v>
      </c>
      <c r="K105" t="s">
        <v>9</v>
      </c>
      <c r="M105">
        <f t="shared" si="1"/>
        <v>0.50085858585900001</v>
      </c>
      <c r="N105">
        <f t="shared" si="11"/>
        <v>200.34402509359501</v>
      </c>
      <c r="Q105">
        <f t="shared" si="24"/>
        <v>47.800814589105002</v>
      </c>
      <c r="U105">
        <f t="shared" si="29"/>
        <v>0.50085858585900001</v>
      </c>
      <c r="W105">
        <f t="shared" si="30"/>
        <v>0.50351493848899997</v>
      </c>
      <c r="Y105">
        <f t="shared" si="27"/>
        <v>0.38070316904399998</v>
      </c>
    </row>
    <row r="106" spans="1:27" x14ac:dyDescent="0.2">
      <c r="A106">
        <v>0.50095959595999995</v>
      </c>
      <c r="B106">
        <v>200.38457645987199</v>
      </c>
      <c r="C106">
        <v>199.464736938535</v>
      </c>
      <c r="D106">
        <v>47.575549062354</v>
      </c>
      <c r="E106" t="s">
        <v>9</v>
      </c>
      <c r="F106" t="s">
        <v>9</v>
      </c>
      <c r="G106">
        <v>0.5</v>
      </c>
      <c r="H106">
        <v>0.50351493848899997</v>
      </c>
      <c r="I106">
        <v>0.381289393867</v>
      </c>
      <c r="J106" t="s">
        <v>9</v>
      </c>
      <c r="K106" t="s">
        <v>9</v>
      </c>
      <c r="M106">
        <f t="shared" si="1"/>
        <v>0.50095959595999995</v>
      </c>
      <c r="N106">
        <f t="shared" si="11"/>
        <v>200.38457645987199</v>
      </c>
      <c r="Q106">
        <f t="shared" si="24"/>
        <v>47.575549062354</v>
      </c>
      <c r="U106">
        <f t="shared" si="29"/>
        <v>0.50095959595999995</v>
      </c>
      <c r="W106">
        <f t="shared" si="30"/>
        <v>0.50351493848899997</v>
      </c>
      <c r="Y106">
        <f t="shared" si="27"/>
        <v>0.381289393867</v>
      </c>
    </row>
    <row r="107" spans="1:27" x14ac:dyDescent="0.2">
      <c r="A107">
        <v>0.501060606061</v>
      </c>
      <c r="B107">
        <v>200.42514424536901</v>
      </c>
      <c r="C107">
        <v>199.489143888879</v>
      </c>
      <c r="D107">
        <v>47.355933878163</v>
      </c>
      <c r="E107" t="s">
        <v>9</v>
      </c>
      <c r="F107" t="s">
        <v>9</v>
      </c>
      <c r="G107">
        <v>0.5</v>
      </c>
      <c r="H107">
        <v>0.50351493848899997</v>
      </c>
      <c r="I107">
        <v>0.38186129525700002</v>
      </c>
      <c r="J107" t="s">
        <v>9</v>
      </c>
      <c r="K107" t="s">
        <v>9</v>
      </c>
      <c r="M107">
        <f t="shared" si="1"/>
        <v>0.501060606061</v>
      </c>
      <c r="N107">
        <f t="shared" si="11"/>
        <v>200.42514424536901</v>
      </c>
      <c r="Q107">
        <f t="shared" si="24"/>
        <v>47.355933878163</v>
      </c>
      <c r="U107">
        <f t="shared" si="29"/>
        <v>0.501060606061</v>
      </c>
      <c r="W107">
        <f t="shared" si="30"/>
        <v>0.50351493848899997</v>
      </c>
      <c r="Y107">
        <f t="shared" si="27"/>
        <v>0.38186129525700002</v>
      </c>
    </row>
    <row r="108" spans="1:27" x14ac:dyDescent="0.2">
      <c r="A108">
        <v>0.50116161616199995</v>
      </c>
      <c r="B108">
        <v>200.46572846005901</v>
      </c>
      <c r="C108">
        <v>199.513558094464</v>
      </c>
      <c r="D108">
        <v>47.141668960060997</v>
      </c>
      <c r="E108" t="s">
        <v>9</v>
      </c>
      <c r="F108" t="s">
        <v>9</v>
      </c>
      <c r="G108">
        <v>0.5</v>
      </c>
      <c r="H108">
        <v>0.50351493848899997</v>
      </c>
      <c r="I108">
        <v>0.38241963022300002</v>
      </c>
      <c r="J108" t="s">
        <v>9</v>
      </c>
      <c r="K108" t="s">
        <v>9</v>
      </c>
      <c r="M108">
        <f t="shared" si="1"/>
        <v>0.50116161616199995</v>
      </c>
      <c r="N108">
        <f t="shared" si="11"/>
        <v>200.46572846005901</v>
      </c>
      <c r="Q108">
        <f t="shared" si="24"/>
        <v>47.141668960060997</v>
      </c>
      <c r="U108">
        <f t="shared" si="29"/>
        <v>0.50116161616199995</v>
      </c>
      <c r="W108">
        <f t="shared" si="30"/>
        <v>0.50351493848899997</v>
      </c>
      <c r="Y108">
        <f t="shared" si="27"/>
        <v>0.38241963022300002</v>
      </c>
    </row>
    <row r="109" spans="1:27" x14ac:dyDescent="0.2">
      <c r="A109">
        <v>0.501262626263</v>
      </c>
      <c r="B109">
        <v>200.50632911392401</v>
      </c>
      <c r="C109">
        <v>199.53797955877201</v>
      </c>
      <c r="D109">
        <v>46.932478695333003</v>
      </c>
      <c r="E109" t="s">
        <v>9</v>
      </c>
      <c r="F109" t="s">
        <v>9</v>
      </c>
      <c r="G109">
        <v>0.5</v>
      </c>
      <c r="H109">
        <v>0.50351493848899997</v>
      </c>
      <c r="I109">
        <v>0.38296509416300001</v>
      </c>
      <c r="J109" t="s">
        <v>9</v>
      </c>
      <c r="K109" t="s">
        <v>9</v>
      </c>
      <c r="M109">
        <f t="shared" si="1"/>
        <v>0.501262626263</v>
      </c>
      <c r="N109">
        <f t="shared" si="11"/>
        <v>200.50632911392401</v>
      </c>
      <c r="Q109">
        <f t="shared" si="24"/>
        <v>46.932478695333003</v>
      </c>
      <c r="U109">
        <f t="shared" si="29"/>
        <v>0.501262626263</v>
      </c>
      <c r="W109">
        <f t="shared" si="30"/>
        <v>0.50351493848899997</v>
      </c>
      <c r="Y109">
        <f t="shared" si="27"/>
        <v>0.38296509416300001</v>
      </c>
    </row>
    <row r="110" spans="1:27" x14ac:dyDescent="0.2">
      <c r="A110">
        <v>0.50136363636400005</v>
      </c>
      <c r="B110">
        <v>200.54694621695501</v>
      </c>
      <c r="C110">
        <v>199.56240828528601</v>
      </c>
      <c r="D110">
        <v>46.728109272287</v>
      </c>
      <c r="E110" t="s">
        <v>9</v>
      </c>
      <c r="F110" t="s">
        <v>9</v>
      </c>
      <c r="G110">
        <v>0.5</v>
      </c>
      <c r="H110">
        <v>0.50351493848899997</v>
      </c>
      <c r="I110">
        <v>0.38349832756399999</v>
      </c>
      <c r="J110" t="s">
        <v>9</v>
      </c>
      <c r="K110" t="s">
        <v>9</v>
      </c>
      <c r="M110">
        <f t="shared" ref="M110:M146" si="42">A110</f>
        <v>0.50136363636400005</v>
      </c>
      <c r="N110">
        <f t="shared" ref="N110:N146" si="43">B110</f>
        <v>200.54694621695501</v>
      </c>
      <c r="Q110">
        <f t="shared" si="24"/>
        <v>46.728109272287</v>
      </c>
      <c r="U110">
        <f t="shared" si="29"/>
        <v>0.50136363636400005</v>
      </c>
      <c r="W110">
        <f t="shared" si="30"/>
        <v>0.50351493848899997</v>
      </c>
      <c r="Y110">
        <f t="shared" si="27"/>
        <v>0.38349832756399999</v>
      </c>
    </row>
    <row r="111" spans="1:27" x14ac:dyDescent="0.2">
      <c r="A111">
        <v>0.501464646465</v>
      </c>
      <c r="B111">
        <v>200.58757977915101</v>
      </c>
      <c r="C111">
        <v>199.58684427749299</v>
      </c>
      <c r="D111">
        <v>46.528326376480997</v>
      </c>
      <c r="E111" t="s">
        <v>9</v>
      </c>
      <c r="F111" t="s">
        <v>9</v>
      </c>
      <c r="G111">
        <v>0.5</v>
      </c>
      <c r="H111">
        <v>0.50351493848899997</v>
      </c>
      <c r="I111">
        <v>0.38401992180200001</v>
      </c>
      <c r="J111" t="s">
        <v>9</v>
      </c>
      <c r="K111" t="s">
        <v>9</v>
      </c>
      <c r="M111">
        <f t="shared" si="42"/>
        <v>0.501464646465</v>
      </c>
      <c r="N111">
        <f t="shared" si="43"/>
        <v>200.58757977915101</v>
      </c>
      <c r="Q111">
        <f t="shared" si="24"/>
        <v>46.528326376480997</v>
      </c>
      <c r="U111">
        <f t="shared" si="29"/>
        <v>0.501464646465</v>
      </c>
      <c r="W111">
        <f t="shared" si="30"/>
        <v>0.50351493848899997</v>
      </c>
      <c r="Y111">
        <f t="shared" si="27"/>
        <v>0.38401992180200001</v>
      </c>
    </row>
    <row r="112" spans="1:27" x14ac:dyDescent="0.2">
      <c r="A112">
        <v>0.50156565656600005</v>
      </c>
      <c r="B112">
        <v>200.62822981051801</v>
      </c>
      <c r="C112">
        <v>199.61128753887999</v>
      </c>
      <c r="D112">
        <v>46.332913188683001</v>
      </c>
      <c r="E112" t="s">
        <v>9</v>
      </c>
      <c r="F112" t="s">
        <v>9</v>
      </c>
      <c r="G112">
        <v>0.5</v>
      </c>
      <c r="H112">
        <v>0.50351493848899997</v>
      </c>
      <c r="I112">
        <v>0.38453042417700001</v>
      </c>
      <c r="J112" t="s">
        <v>9</v>
      </c>
      <c r="K112" t="s">
        <v>9</v>
      </c>
      <c r="M112">
        <f t="shared" si="42"/>
        <v>0.50156565656600005</v>
      </c>
      <c r="N112">
        <f t="shared" si="43"/>
        <v>200.62822981051801</v>
      </c>
      <c r="Q112">
        <f t="shared" si="24"/>
        <v>46.332913188683001</v>
      </c>
      <c r="U112">
        <f t="shared" si="29"/>
        <v>0.50156565656600005</v>
      </c>
      <c r="W112">
        <f t="shared" si="30"/>
        <v>0.50351493848899997</v>
      </c>
      <c r="Y112">
        <f t="shared" si="27"/>
        <v>0.38453042417700001</v>
      </c>
    </row>
    <row r="113" spans="1:25" x14ac:dyDescent="0.2">
      <c r="A113">
        <v>0.50166666666699999</v>
      </c>
      <c r="B113">
        <v>200.66889632107001</v>
      </c>
      <c r="C113">
        <v>199.63573807293801</v>
      </c>
      <c r="D113">
        <v>46.141668637788001</v>
      </c>
      <c r="E113" t="s">
        <v>9</v>
      </c>
      <c r="F113" t="s">
        <v>9</v>
      </c>
      <c r="G113">
        <v>0.5</v>
      </c>
      <c r="H113">
        <v>0.50351493848899997</v>
      </c>
      <c r="I113">
        <v>0.38503034231099997</v>
      </c>
      <c r="J113" t="s">
        <v>9</v>
      </c>
      <c r="K113" t="s">
        <v>9</v>
      </c>
      <c r="M113">
        <f t="shared" si="42"/>
        <v>0.50166666666699999</v>
      </c>
      <c r="N113">
        <f t="shared" si="43"/>
        <v>200.66889632107001</v>
      </c>
      <c r="Q113">
        <f t="shared" si="24"/>
        <v>46.141668637788001</v>
      </c>
      <c r="U113">
        <f t="shared" si="29"/>
        <v>0.50166666666699999</v>
      </c>
      <c r="W113">
        <f t="shared" si="30"/>
        <v>0.50351493848899997</v>
      </c>
      <c r="Y113">
        <f t="shared" si="27"/>
        <v>0.38503034231099997</v>
      </c>
    </row>
    <row r="114" spans="1:25" x14ac:dyDescent="0.2">
      <c r="A114">
        <v>0.50176767676800005</v>
      </c>
      <c r="B114">
        <v>200.70957932083101</v>
      </c>
      <c r="C114">
        <v>199.66019588316101</v>
      </c>
      <c r="D114">
        <v>45.954405870270001</v>
      </c>
      <c r="E114" t="s">
        <v>9</v>
      </c>
      <c r="F114" t="s">
        <v>9</v>
      </c>
      <c r="G114">
        <v>0.5</v>
      </c>
      <c r="H114">
        <v>0.50351493848899997</v>
      </c>
      <c r="I114">
        <v>0.38552014800200002</v>
      </c>
      <c r="J114" t="s">
        <v>9</v>
      </c>
      <c r="K114" t="s">
        <v>9</v>
      </c>
      <c r="M114">
        <f t="shared" si="42"/>
        <v>0.50176767676800005</v>
      </c>
      <c r="N114">
        <f t="shared" si="43"/>
        <v>200.70957932083101</v>
      </c>
      <c r="Q114">
        <f t="shared" si="24"/>
        <v>45.954405870270001</v>
      </c>
      <c r="U114">
        <f t="shared" si="29"/>
        <v>0.50176767676800005</v>
      </c>
      <c r="W114">
        <f t="shared" si="30"/>
        <v>0.50351493848899997</v>
      </c>
      <c r="Y114">
        <f t="shared" si="27"/>
        <v>0.38552014800200002</v>
      </c>
    </row>
    <row r="115" spans="1:25" x14ac:dyDescent="0.2">
      <c r="A115">
        <v>0.50186868686899999</v>
      </c>
      <c r="B115">
        <v>200.750278819832</v>
      </c>
      <c r="C115">
        <v>199.684660973044</v>
      </c>
      <c r="D115">
        <v>45.770950904327997</v>
      </c>
      <c r="E115" t="s">
        <v>9</v>
      </c>
      <c r="F115" t="s">
        <v>9</v>
      </c>
      <c r="G115">
        <v>0.5</v>
      </c>
      <c r="H115">
        <v>0.50351493848899997</v>
      </c>
      <c r="I115">
        <v>0.38600028061399999</v>
      </c>
      <c r="J115" t="s">
        <v>9</v>
      </c>
      <c r="K115" t="s">
        <v>9</v>
      </c>
      <c r="M115">
        <f t="shared" si="42"/>
        <v>0.50186868686899999</v>
      </c>
      <c r="N115">
        <f t="shared" si="43"/>
        <v>200.750278819832</v>
      </c>
      <c r="Q115">
        <f t="shared" si="24"/>
        <v>45.770950904327997</v>
      </c>
      <c r="U115">
        <f t="shared" si="29"/>
        <v>0.50186868686899999</v>
      </c>
      <c r="W115">
        <f t="shared" si="30"/>
        <v>0.50351493848899997</v>
      </c>
      <c r="Y115">
        <f t="shared" si="27"/>
        <v>0.38600028061399999</v>
      </c>
    </row>
    <row r="116" spans="1:25" x14ac:dyDescent="0.2">
      <c r="A116">
        <v>0.50196969697000005</v>
      </c>
      <c r="B116">
        <v>200.790994828111</v>
      </c>
      <c r="C116">
        <v>199.709133346084</v>
      </c>
      <c r="D116">
        <v>45.591141442346</v>
      </c>
      <c r="E116" t="s">
        <v>9</v>
      </c>
      <c r="F116" t="s">
        <v>9</v>
      </c>
      <c r="G116">
        <v>0.5</v>
      </c>
      <c r="H116">
        <v>0.50351493848899997</v>
      </c>
      <c r="I116">
        <v>0.38647115005999999</v>
      </c>
      <c r="J116" t="s">
        <v>9</v>
      </c>
      <c r="K116" t="s">
        <v>9</v>
      </c>
      <c r="M116">
        <f t="shared" si="42"/>
        <v>0.50196969697000005</v>
      </c>
      <c r="N116">
        <f t="shared" si="43"/>
        <v>200.790994828111</v>
      </c>
      <c r="Q116">
        <f t="shared" si="24"/>
        <v>45.591141442346</v>
      </c>
      <c r="U116">
        <f t="shared" si="29"/>
        <v>0.50196969697000005</v>
      </c>
      <c r="W116">
        <f t="shared" si="30"/>
        <v>0.50351493848899997</v>
      </c>
      <c r="Y116">
        <f t="shared" si="27"/>
        <v>0.38647115005999999</v>
      </c>
    </row>
    <row r="117" spans="1:25" x14ac:dyDescent="0.2">
      <c r="A117">
        <v>0.50207070707099999</v>
      </c>
      <c r="B117">
        <v>200.831727355716</v>
      </c>
      <c r="C117">
        <v>199.73361300578199</v>
      </c>
      <c r="D117">
        <v>45.414825819534002</v>
      </c>
      <c r="E117" t="s">
        <v>9</v>
      </c>
      <c r="F117" t="s">
        <v>9</v>
      </c>
      <c r="G117">
        <v>0.5</v>
      </c>
      <c r="H117">
        <v>0.50351493848899997</v>
      </c>
      <c r="I117">
        <v>0.386933139456</v>
      </c>
      <c r="J117" t="s">
        <v>9</v>
      </c>
      <c r="K117" t="s">
        <v>9</v>
      </c>
      <c r="M117">
        <f t="shared" si="42"/>
        <v>0.50207070707099999</v>
      </c>
      <c r="N117">
        <f t="shared" si="43"/>
        <v>200.831727355716</v>
      </c>
      <c r="Q117">
        <f t="shared" si="24"/>
        <v>45.414825819534002</v>
      </c>
      <c r="U117">
        <f t="shared" si="29"/>
        <v>0.50207070707099999</v>
      </c>
      <c r="W117">
        <f t="shared" si="30"/>
        <v>0.50351493848899997</v>
      </c>
      <c r="Y117">
        <f t="shared" si="27"/>
        <v>0.386933139456</v>
      </c>
    </row>
    <row r="118" spans="1:25" x14ac:dyDescent="0.2">
      <c r="A118">
        <v>0.50217171717200004</v>
      </c>
      <c r="B118">
        <v>200.87247641270201</v>
      </c>
      <c r="C118">
        <v>199.75809995564001</v>
      </c>
      <c r="D118">
        <v>45.241862070236003</v>
      </c>
      <c r="E118" t="s">
        <v>9</v>
      </c>
      <c r="F118" t="s">
        <v>9</v>
      </c>
      <c r="G118">
        <v>0.5</v>
      </c>
      <c r="H118">
        <v>0.50351493848899997</v>
      </c>
      <c r="I118">
        <v>0.38738660746800002</v>
      </c>
      <c r="J118" t="s">
        <v>9</v>
      </c>
      <c r="K118" t="s">
        <v>9</v>
      </c>
      <c r="M118">
        <f t="shared" si="42"/>
        <v>0.50217171717200004</v>
      </c>
      <c r="N118">
        <f t="shared" si="43"/>
        <v>200.87247641270201</v>
      </c>
      <c r="Q118">
        <f t="shared" si="24"/>
        <v>45.241862070236003</v>
      </c>
      <c r="U118">
        <f t="shared" si="29"/>
        <v>0.50217171717200004</v>
      </c>
      <c r="W118">
        <f t="shared" si="30"/>
        <v>0.50351493848899997</v>
      </c>
      <c r="Y118">
        <f t="shared" si="27"/>
        <v>0.38738660746800002</v>
      </c>
    </row>
    <row r="119" spans="1:25" x14ac:dyDescent="0.2">
      <c r="A119">
        <v>0.50227272727299999</v>
      </c>
      <c r="B119">
        <v>200.91324200913201</v>
      </c>
      <c r="C119">
        <v>199.78259419916199</v>
      </c>
      <c r="D119">
        <v>45.072117096257998</v>
      </c>
      <c r="E119" t="s">
        <v>9</v>
      </c>
      <c r="F119" t="s">
        <v>9</v>
      </c>
      <c r="G119">
        <v>0.5</v>
      </c>
      <c r="H119">
        <v>0.50351493848899997</v>
      </c>
      <c r="I119">
        <v>0.38783189040799998</v>
      </c>
      <c r="J119" t="s">
        <v>9</v>
      </c>
      <c r="K119" t="s">
        <v>9</v>
      </c>
      <c r="M119">
        <f t="shared" si="42"/>
        <v>0.50227272727299999</v>
      </c>
      <c r="N119">
        <f t="shared" si="43"/>
        <v>200.91324200913201</v>
      </c>
      <c r="Q119">
        <f t="shared" si="24"/>
        <v>45.072117096257998</v>
      </c>
      <c r="U119">
        <f t="shared" si="29"/>
        <v>0.50227272727299999</v>
      </c>
      <c r="W119">
        <f t="shared" si="30"/>
        <v>0.50351493848899997</v>
      </c>
      <c r="Y119">
        <f t="shared" si="27"/>
        <v>0.38783189040799998</v>
      </c>
    </row>
    <row r="120" spans="1:25" x14ac:dyDescent="0.2">
      <c r="A120">
        <v>0.50237373737400004</v>
      </c>
      <c r="B120">
        <v>200.95402415507999</v>
      </c>
      <c r="C120">
        <v>199.80709573985601</v>
      </c>
      <c r="D120">
        <v>44.905465923969999</v>
      </c>
      <c r="E120" t="s">
        <v>9</v>
      </c>
      <c r="F120" t="s">
        <v>9</v>
      </c>
      <c r="G120">
        <v>0.5</v>
      </c>
      <c r="H120">
        <v>0.50351493848899997</v>
      </c>
      <c r="I120">
        <v>0.38826930410400001</v>
      </c>
      <c r="J120" t="s">
        <v>9</v>
      </c>
      <c r="K120" t="s">
        <v>9</v>
      </c>
      <c r="M120">
        <f t="shared" si="42"/>
        <v>0.50237373737400004</v>
      </c>
      <c r="N120">
        <f t="shared" si="43"/>
        <v>200.95402415507999</v>
      </c>
      <c r="Q120">
        <f t="shared" si="24"/>
        <v>44.905465923969999</v>
      </c>
      <c r="U120">
        <f t="shared" si="29"/>
        <v>0.50237373737400004</v>
      </c>
      <c r="W120">
        <f t="shared" si="30"/>
        <v>0.50351493848899997</v>
      </c>
      <c r="Y120">
        <f t="shared" si="27"/>
        <v>0.38826930410400001</v>
      </c>
    </row>
    <row r="121" spans="1:25" x14ac:dyDescent="0.2">
      <c r="A121">
        <v>0.50247474747499998</v>
      </c>
      <c r="B121">
        <v>200.994822860623</v>
      </c>
      <c r="C121">
        <v>199.83160458123101</v>
      </c>
      <c r="D121">
        <v>44.741791038922003</v>
      </c>
      <c r="E121" t="s">
        <v>9</v>
      </c>
      <c r="F121" t="s">
        <v>9</v>
      </c>
      <c r="G121">
        <v>0.5</v>
      </c>
      <c r="H121">
        <v>0.50351493848899997</v>
      </c>
      <c r="I121">
        <v>0.38869914557500002</v>
      </c>
      <c r="J121" t="s">
        <v>9</v>
      </c>
      <c r="K121" t="s">
        <v>9</v>
      </c>
      <c r="M121">
        <f t="shared" si="42"/>
        <v>0.50247474747499998</v>
      </c>
      <c r="N121">
        <f t="shared" si="43"/>
        <v>200.994822860623</v>
      </c>
      <c r="Q121">
        <f t="shared" si="24"/>
        <v>44.741791038922003</v>
      </c>
      <c r="U121">
        <f t="shared" si="29"/>
        <v>0.50247474747499998</v>
      </c>
      <c r="W121">
        <f t="shared" si="30"/>
        <v>0.50351493848899997</v>
      </c>
      <c r="Y121">
        <f t="shared" si="27"/>
        <v>0.38869914557500002</v>
      </c>
    </row>
    <row r="122" spans="1:25" x14ac:dyDescent="0.2">
      <c r="A122">
        <v>0.50257575757600004</v>
      </c>
      <c r="B122">
        <v>201.035638135851</v>
      </c>
      <c r="C122">
        <v>199.85612072679899</v>
      </c>
      <c r="D122">
        <v>44.580981788343998</v>
      </c>
      <c r="E122" t="s">
        <v>9</v>
      </c>
      <c r="F122" t="s">
        <v>9</v>
      </c>
      <c r="G122">
        <v>0.5</v>
      </c>
      <c r="H122">
        <v>0.50351493848899997</v>
      </c>
      <c r="I122">
        <v>0.38912169453700002</v>
      </c>
      <c r="J122" t="s">
        <v>9</v>
      </c>
      <c r="K122" t="s">
        <v>9</v>
      </c>
      <c r="M122">
        <f t="shared" si="42"/>
        <v>0.50257575757600004</v>
      </c>
      <c r="N122">
        <f t="shared" si="43"/>
        <v>201.035638135851</v>
      </c>
      <c r="Q122">
        <f t="shared" si="24"/>
        <v>44.580981788343998</v>
      </c>
      <c r="U122">
        <f t="shared" si="29"/>
        <v>0.50257575757600004</v>
      </c>
      <c r="W122">
        <f t="shared" si="30"/>
        <v>0.50351493848899997</v>
      </c>
      <c r="Y122">
        <f t="shared" si="27"/>
        <v>0.38912169453700002</v>
      </c>
    </row>
    <row r="123" spans="1:25" x14ac:dyDescent="0.2">
      <c r="A123">
        <v>0.50267676767699998</v>
      </c>
      <c r="B123">
        <v>201.07646999086001</v>
      </c>
      <c r="C123">
        <v>199.88064418007301</v>
      </c>
      <c r="D123">
        <v>44.422933843307</v>
      </c>
      <c r="E123" t="s">
        <v>9</v>
      </c>
      <c r="F123" t="s">
        <v>9</v>
      </c>
      <c r="G123">
        <v>0.5</v>
      </c>
      <c r="H123">
        <v>0.50351493848899997</v>
      </c>
      <c r="I123">
        <v>0.38953721475899999</v>
      </c>
      <c r="J123" t="s">
        <v>9</v>
      </c>
      <c r="K123" t="s">
        <v>9</v>
      </c>
      <c r="M123">
        <f t="shared" si="42"/>
        <v>0.50267676767699998</v>
      </c>
      <c r="N123">
        <f t="shared" si="43"/>
        <v>201.07646999086001</v>
      </c>
      <c r="Q123">
        <f t="shared" si="24"/>
        <v>44.422933843307</v>
      </c>
      <c r="U123">
        <f t="shared" si="29"/>
        <v>0.50267676767699998</v>
      </c>
      <c r="W123">
        <f t="shared" si="30"/>
        <v>0.50351493848899997</v>
      </c>
      <c r="Y123">
        <f t="shared" si="27"/>
        <v>0.38953721475899999</v>
      </c>
    </row>
    <row r="124" spans="1:25" x14ac:dyDescent="0.2">
      <c r="A124">
        <v>0.50277777777800003</v>
      </c>
      <c r="B124">
        <v>201.11731843575399</v>
      </c>
      <c r="C124">
        <v>199.905174944572</v>
      </c>
      <c r="D124">
        <v>44.267548713436</v>
      </c>
      <c r="E124" t="s">
        <v>9</v>
      </c>
      <c r="F124" t="s">
        <v>9</v>
      </c>
      <c r="G124">
        <v>0.5</v>
      </c>
      <c r="H124">
        <v>0.50351493848899997</v>
      </c>
      <c r="I124">
        <v>0.38994595528199999</v>
      </c>
      <c r="J124" t="s">
        <v>9</v>
      </c>
      <c r="K124" t="s">
        <v>9</v>
      </c>
      <c r="M124">
        <f t="shared" si="42"/>
        <v>0.50277777777800003</v>
      </c>
      <c r="N124">
        <f t="shared" si="43"/>
        <v>201.11731843575399</v>
      </c>
      <c r="Q124">
        <f t="shared" si="24"/>
        <v>44.267548713436</v>
      </c>
      <c r="U124">
        <f t="shared" si="29"/>
        <v>0.50277777777800003</v>
      </c>
      <c r="W124">
        <f t="shared" si="30"/>
        <v>0.50351493848899997</v>
      </c>
      <c r="Y124">
        <f t="shared" si="27"/>
        <v>0.38994595528199999</v>
      </c>
    </row>
    <row r="125" spans="1:25" x14ac:dyDescent="0.2">
      <c r="A125">
        <v>0.50287878787899998</v>
      </c>
      <c r="B125">
        <v>201.15818348064599</v>
      </c>
      <c r="C125">
        <v>199.92971302381201</v>
      </c>
      <c r="D125">
        <v>44.114733308075003</v>
      </c>
      <c r="E125" t="s">
        <v>9</v>
      </c>
      <c r="F125" t="s">
        <v>9</v>
      </c>
      <c r="G125">
        <v>0.5</v>
      </c>
      <c r="H125">
        <v>0.50351493848899997</v>
      </c>
      <c r="I125">
        <v>0.39034815152699998</v>
      </c>
      <c r="J125" t="s">
        <v>9</v>
      </c>
      <c r="K125" t="s">
        <v>9</v>
      </c>
      <c r="M125">
        <f t="shared" si="42"/>
        <v>0.50287878787899998</v>
      </c>
      <c r="N125">
        <f t="shared" si="43"/>
        <v>201.15818348064599</v>
      </c>
      <c r="Q125">
        <f t="shared" si="24"/>
        <v>44.114733308075003</v>
      </c>
      <c r="U125">
        <f t="shared" si="29"/>
        <v>0.50287878787899998</v>
      </c>
      <c r="W125">
        <f t="shared" si="30"/>
        <v>0.50351493848899997</v>
      </c>
      <c r="Y125">
        <f t="shared" si="27"/>
        <v>0.39034815152699998</v>
      </c>
    </row>
    <row r="126" spans="1:25" x14ac:dyDescent="0.2">
      <c r="A126">
        <v>0.50297979798000003</v>
      </c>
      <c r="B126">
        <v>201.19906513565701</v>
      </c>
      <c r="C126">
        <v>199.95425842131499</v>
      </c>
      <c r="D126">
        <v>43.964399538598997</v>
      </c>
      <c r="E126" t="s">
        <v>9</v>
      </c>
      <c r="F126" t="s">
        <v>9</v>
      </c>
      <c r="G126">
        <v>0.5</v>
      </c>
      <c r="H126">
        <v>0.50351493848899997</v>
      </c>
      <c r="I126">
        <v>0.39074402629799998</v>
      </c>
      <c r="J126" t="s">
        <v>9</v>
      </c>
      <c r="K126" t="s">
        <v>9</v>
      </c>
      <c r="M126">
        <f t="shared" si="42"/>
        <v>0.50297979798000003</v>
      </c>
      <c r="N126">
        <f t="shared" si="43"/>
        <v>201.19906513565701</v>
      </c>
      <c r="Q126">
        <f t="shared" si="24"/>
        <v>43.964399538598997</v>
      </c>
      <c r="U126">
        <f t="shared" si="29"/>
        <v>0.50297979798000003</v>
      </c>
      <c r="W126">
        <f t="shared" si="30"/>
        <v>0.50351493848899997</v>
      </c>
      <c r="Y126">
        <f t="shared" si="27"/>
        <v>0.39074402629799998</v>
      </c>
    </row>
    <row r="127" spans="1:25" x14ac:dyDescent="0.2">
      <c r="A127">
        <v>0.50308080808099997</v>
      </c>
      <c r="B127">
        <v>201.239963410916</v>
      </c>
      <c r="C127">
        <v>199.97881114060499</v>
      </c>
      <c r="D127">
        <v>43.816463957281002</v>
      </c>
      <c r="E127" t="s">
        <v>9</v>
      </c>
      <c r="F127" t="s">
        <v>9</v>
      </c>
      <c r="G127">
        <v>0.5</v>
      </c>
      <c r="H127">
        <v>0.50351493848899997</v>
      </c>
      <c r="I127">
        <v>0.39113379068800003</v>
      </c>
      <c r="J127" t="s">
        <v>9</v>
      </c>
      <c r="K127" t="s">
        <v>9</v>
      </c>
      <c r="M127">
        <f t="shared" si="42"/>
        <v>0.50308080808099997</v>
      </c>
      <c r="N127">
        <f t="shared" si="43"/>
        <v>201.239963410916</v>
      </c>
      <c r="Q127">
        <f t="shared" si="24"/>
        <v>43.816463957281002</v>
      </c>
      <c r="U127">
        <f t="shared" si="29"/>
        <v>0.50308080808099997</v>
      </c>
      <c r="W127">
        <f t="shared" si="30"/>
        <v>0.50351493848899997</v>
      </c>
      <c r="Y127">
        <f t="shared" si="27"/>
        <v>0.39113379068800003</v>
      </c>
    </row>
    <row r="128" spans="1:25" x14ac:dyDescent="0.2">
      <c r="A128">
        <v>0.50318181818200003</v>
      </c>
      <c r="B128">
        <v>201.28087831656001</v>
      </c>
      <c r="C128">
        <v>200.00337118520801</v>
      </c>
      <c r="D128">
        <v>43.670847428705002</v>
      </c>
      <c r="E128" t="s">
        <v>9</v>
      </c>
      <c r="F128" t="s">
        <v>9</v>
      </c>
      <c r="G128">
        <v>0.5</v>
      </c>
      <c r="H128">
        <v>0.50351493848899997</v>
      </c>
      <c r="I128">
        <v>0.39151764491000002</v>
      </c>
      <c r="J128" t="s">
        <v>9</v>
      </c>
      <c r="K128" t="s">
        <v>9</v>
      </c>
      <c r="M128">
        <f t="shared" si="42"/>
        <v>0.50318181818200003</v>
      </c>
      <c r="N128">
        <f t="shared" si="43"/>
        <v>201.28087831656001</v>
      </c>
      <c r="Q128">
        <f t="shared" si="24"/>
        <v>43.670847428705002</v>
      </c>
      <c r="U128">
        <f t="shared" si="29"/>
        <v>0.50318181818200003</v>
      </c>
      <c r="W128">
        <f t="shared" si="30"/>
        <v>0.50351493848899997</v>
      </c>
      <c r="Y128">
        <f t="shared" si="27"/>
        <v>0.39151764491000002</v>
      </c>
    </row>
    <row r="129" spans="1:25" x14ac:dyDescent="0.2">
      <c r="A129">
        <v>0.50328282828299997</v>
      </c>
      <c r="B129">
        <v>201.32180986273499</v>
      </c>
      <c r="C129">
        <v>200.02793855865201</v>
      </c>
      <c r="D129">
        <v>43.527474830227</v>
      </c>
      <c r="E129" t="s">
        <v>9</v>
      </c>
      <c r="F129" t="s">
        <v>9</v>
      </c>
      <c r="G129">
        <v>0.5</v>
      </c>
      <c r="H129">
        <v>0.50351493848899997</v>
      </c>
      <c r="I129">
        <v>0.39189577905200002</v>
      </c>
      <c r="J129" t="s">
        <v>9</v>
      </c>
      <c r="K129" t="s">
        <v>9</v>
      </c>
      <c r="M129">
        <f t="shared" si="42"/>
        <v>0.50328282828299997</v>
      </c>
      <c r="N129">
        <f t="shared" si="43"/>
        <v>201.32180986273499</v>
      </c>
      <c r="Q129">
        <f t="shared" si="24"/>
        <v>43.527474830227</v>
      </c>
      <c r="U129">
        <f t="shared" si="29"/>
        <v>0.50328282828299997</v>
      </c>
      <c r="W129">
        <f t="shared" si="30"/>
        <v>0.50351493848899997</v>
      </c>
      <c r="Y129">
        <f t="shared" si="27"/>
        <v>0.39189577905200002</v>
      </c>
    </row>
    <row r="130" spans="1:25" x14ac:dyDescent="0.2">
      <c r="A130">
        <v>0.50338383838400003</v>
      </c>
      <c r="B130">
        <v>201.362758059595</v>
      </c>
      <c r="C130">
        <v>200.052513264467</v>
      </c>
      <c r="D130">
        <v>43.386274778431002</v>
      </c>
      <c r="E130" t="s">
        <v>9</v>
      </c>
      <c r="F130" t="s">
        <v>9</v>
      </c>
      <c r="G130">
        <v>0.5</v>
      </c>
      <c r="H130">
        <v>0.50351493848899997</v>
      </c>
      <c r="I130">
        <v>0.39226837376399998</v>
      </c>
      <c r="J130" t="s">
        <v>9</v>
      </c>
      <c r="K130" t="s">
        <v>9</v>
      </c>
      <c r="M130">
        <f t="shared" si="42"/>
        <v>0.50338383838400003</v>
      </c>
      <c r="N130">
        <f t="shared" si="43"/>
        <v>201.362758059595</v>
      </c>
      <c r="Q130">
        <f t="shared" si="24"/>
        <v>43.386274778431002</v>
      </c>
      <c r="U130">
        <f t="shared" si="29"/>
        <v>0.50338383838400003</v>
      </c>
      <c r="W130">
        <f t="shared" si="30"/>
        <v>0.50351493848899997</v>
      </c>
      <c r="Y130">
        <f t="shared" si="27"/>
        <v>0.39226837376399998</v>
      </c>
    </row>
    <row r="131" spans="1:25" x14ac:dyDescent="0.2">
      <c r="A131">
        <v>0.50348484848499997</v>
      </c>
      <c r="B131">
        <v>201.40372291730199</v>
      </c>
      <c r="C131">
        <v>200.077095306187</v>
      </c>
      <c r="D131">
        <v>43.247179378871003</v>
      </c>
      <c r="E131" t="s">
        <v>9</v>
      </c>
      <c r="F131" t="s">
        <v>9</v>
      </c>
      <c r="G131">
        <v>0.5</v>
      </c>
      <c r="H131">
        <v>0.50351493848899997</v>
      </c>
      <c r="I131">
        <v>0.39263560088999999</v>
      </c>
      <c r="J131" t="s">
        <v>9</v>
      </c>
      <c r="K131" t="s">
        <v>9</v>
      </c>
      <c r="M131">
        <f t="shared" si="42"/>
        <v>0.50348484848499997</v>
      </c>
      <c r="N131">
        <f t="shared" si="43"/>
        <v>201.40372291730199</v>
      </c>
      <c r="Q131">
        <f t="shared" si="24"/>
        <v>43.247179378871003</v>
      </c>
      <c r="U131">
        <f t="shared" si="29"/>
        <v>0.50348484848499997</v>
      </c>
      <c r="W131">
        <f t="shared" si="30"/>
        <v>0.50351493848899997</v>
      </c>
      <c r="Y131">
        <f t="shared" si="27"/>
        <v>0.39263560088999999</v>
      </c>
    </row>
    <row r="132" spans="1:25" x14ac:dyDescent="0.2">
      <c r="A132">
        <v>0.50358585858600002</v>
      </c>
      <c r="B132">
        <v>201.444704446027</v>
      </c>
      <c r="C132">
        <v>200.10168468734699</v>
      </c>
      <c r="D132">
        <v>43.110123996749998</v>
      </c>
      <c r="E132" t="s">
        <v>9</v>
      </c>
      <c r="F132" t="s">
        <v>9</v>
      </c>
      <c r="G132">
        <v>0.5</v>
      </c>
      <c r="H132">
        <v>0.50351493848899997</v>
      </c>
      <c r="I132">
        <v>0.39299762404900002</v>
      </c>
      <c r="J132" t="s">
        <v>9</v>
      </c>
      <c r="K132" t="s">
        <v>9</v>
      </c>
      <c r="M132">
        <f t="shared" si="42"/>
        <v>0.50358585858600002</v>
      </c>
      <c r="N132">
        <f t="shared" si="43"/>
        <v>201.444704446027</v>
      </c>
      <c r="Q132">
        <f t="shared" si="24"/>
        <v>43.110123996749998</v>
      </c>
      <c r="U132">
        <f t="shared" si="29"/>
        <v>0.50358585858600002</v>
      </c>
      <c r="W132">
        <f t="shared" si="30"/>
        <v>0.50351493848899997</v>
      </c>
      <c r="Y132">
        <f t="shared" si="27"/>
        <v>0.39299762404900002</v>
      </c>
    </row>
    <row r="133" spans="1:25" x14ac:dyDescent="0.2">
      <c r="A133">
        <v>0.50368686868699997</v>
      </c>
      <c r="B133">
        <v>201.48570265594799</v>
      </c>
      <c r="C133">
        <v>200.126281411484</v>
      </c>
      <c r="D133">
        <v>42.975047046435002</v>
      </c>
      <c r="E133" t="s">
        <v>9</v>
      </c>
      <c r="F133" t="s">
        <v>9</v>
      </c>
      <c r="G133">
        <v>0.5</v>
      </c>
      <c r="H133">
        <v>0.50351493848899997</v>
      </c>
      <c r="I133">
        <v>0.39335459915999998</v>
      </c>
      <c r="J133" t="s">
        <v>9</v>
      </c>
      <c r="K133" t="s">
        <v>9</v>
      </c>
      <c r="M133">
        <f t="shared" si="42"/>
        <v>0.50368686868699997</v>
      </c>
      <c r="N133">
        <f t="shared" si="43"/>
        <v>201.48570265594799</v>
      </c>
      <c r="Q133">
        <f t="shared" si="24"/>
        <v>42.975047046435002</v>
      </c>
      <c r="U133">
        <f t="shared" si="29"/>
        <v>0.50368686868699997</v>
      </c>
      <c r="W133">
        <f t="shared" si="30"/>
        <v>0.50351493848899997</v>
      </c>
      <c r="Y133">
        <f t="shared" si="27"/>
        <v>0.39335459915999998</v>
      </c>
    </row>
    <row r="134" spans="1:25" x14ac:dyDescent="0.2">
      <c r="A134">
        <v>0.50378787878800002</v>
      </c>
      <c r="B134">
        <v>201.526717557252</v>
      </c>
      <c r="C134">
        <v>200.15088548213799</v>
      </c>
      <c r="D134">
        <v>42.841889797966999</v>
      </c>
      <c r="E134" t="s">
        <v>9</v>
      </c>
      <c r="F134" t="s">
        <v>9</v>
      </c>
      <c r="G134">
        <v>0.5</v>
      </c>
      <c r="H134">
        <v>0.50351493848899997</v>
      </c>
      <c r="I134">
        <v>0.39370667493299999</v>
      </c>
      <c r="J134" t="s">
        <v>9</v>
      </c>
      <c r="K134" t="s">
        <v>9</v>
      </c>
      <c r="M134">
        <f t="shared" si="42"/>
        <v>0.50378787878800002</v>
      </c>
      <c r="N134">
        <f t="shared" si="43"/>
        <v>201.526717557252</v>
      </c>
      <c r="Q134">
        <f t="shared" si="24"/>
        <v>42.841889797966999</v>
      </c>
      <c r="U134">
        <f t="shared" si="29"/>
        <v>0.50378787878800002</v>
      </c>
      <c r="W134">
        <f t="shared" si="30"/>
        <v>0.50351493848899997</v>
      </c>
      <c r="Y134">
        <f t="shared" si="27"/>
        <v>0.39370667493299999</v>
      </c>
    </row>
    <row r="135" spans="1:25" x14ac:dyDescent="0.2">
      <c r="A135">
        <v>0.50388888888899996</v>
      </c>
      <c r="B135">
        <v>201.56774916013401</v>
      </c>
      <c r="C135">
        <v>200.17549690285301</v>
      </c>
      <c r="D135">
        <v>42.710596198921003</v>
      </c>
      <c r="E135" t="s">
        <v>9</v>
      </c>
      <c r="F135" t="s">
        <v>9</v>
      </c>
      <c r="G135">
        <v>0.5</v>
      </c>
      <c r="H135">
        <v>0.50351493848899997</v>
      </c>
      <c r="I135">
        <v>0.39405399331800001</v>
      </c>
      <c r="J135" t="s">
        <v>9</v>
      </c>
      <c r="K135" t="s">
        <v>9</v>
      </c>
      <c r="M135">
        <f t="shared" si="42"/>
        <v>0.50388888888899996</v>
      </c>
      <c r="N135">
        <f t="shared" si="43"/>
        <v>201.56774916013401</v>
      </c>
      <c r="Q135">
        <f t="shared" si="24"/>
        <v>42.710596198921003</v>
      </c>
      <c r="U135">
        <f t="shared" si="29"/>
        <v>0.50388888888899996</v>
      </c>
      <c r="W135">
        <f t="shared" si="30"/>
        <v>0.50351493848899997</v>
      </c>
      <c r="Y135">
        <f t="shared" si="27"/>
        <v>0.39405399331800001</v>
      </c>
    </row>
    <row r="136" spans="1:25" x14ac:dyDescent="0.2">
      <c r="A136">
        <v>0.50398989899000002</v>
      </c>
      <c r="B136">
        <v>201.60879747479899</v>
      </c>
      <c r="C136">
        <v>200.20011567717199</v>
      </c>
      <c r="D136">
        <v>42.581112710162998</v>
      </c>
      <c r="E136" t="s">
        <v>9</v>
      </c>
      <c r="F136" t="s">
        <v>9</v>
      </c>
      <c r="G136">
        <v>0.5</v>
      </c>
      <c r="H136">
        <v>0.50351493848899997</v>
      </c>
      <c r="I136">
        <v>0.39439668991799998</v>
      </c>
      <c r="J136" t="s">
        <v>9</v>
      </c>
      <c r="K136" t="s">
        <v>9</v>
      </c>
      <c r="M136">
        <f t="shared" si="42"/>
        <v>0.50398989899000002</v>
      </c>
      <c r="N136">
        <f t="shared" si="43"/>
        <v>201.60879747479899</v>
      </c>
      <c r="Q136">
        <f t="shared" si="24"/>
        <v>42.581112710162998</v>
      </c>
      <c r="U136">
        <f t="shared" si="29"/>
        <v>0.50398989899000002</v>
      </c>
      <c r="W136">
        <f t="shared" si="30"/>
        <v>0.50351493848899997</v>
      </c>
      <c r="Y136">
        <f t="shared" si="27"/>
        <v>0.39439668991799998</v>
      </c>
    </row>
    <row r="137" spans="1:25" x14ac:dyDescent="0.2">
      <c r="A137">
        <v>0.50409090909099996</v>
      </c>
      <c r="B137">
        <v>201.649862511457</v>
      </c>
      <c r="C137">
        <v>200.22474180864299</v>
      </c>
      <c r="D137">
        <v>42.453388154217002</v>
      </c>
      <c r="E137" t="s">
        <v>9</v>
      </c>
      <c r="F137" t="s">
        <v>9</v>
      </c>
      <c r="G137">
        <v>0.5</v>
      </c>
      <c r="H137">
        <v>0.50351493848899997</v>
      </c>
      <c r="I137">
        <v>0.39473489437199999</v>
      </c>
      <c r="J137" t="s">
        <v>9</v>
      </c>
      <c r="K137" t="s">
        <v>9</v>
      </c>
      <c r="M137">
        <f t="shared" si="42"/>
        <v>0.50409090909099996</v>
      </c>
      <c r="N137">
        <f t="shared" si="43"/>
        <v>201.649862511457</v>
      </c>
      <c r="Q137">
        <f t="shared" si="24"/>
        <v>42.453388154217002</v>
      </c>
      <c r="U137">
        <f t="shared" si="29"/>
        <v>0.50409090909099996</v>
      </c>
      <c r="W137">
        <f t="shared" si="30"/>
        <v>0.50351493848899997</v>
      </c>
      <c r="Y137">
        <f t="shared" si="27"/>
        <v>0.39473489437199999</v>
      </c>
    </row>
    <row r="138" spans="1:25" x14ac:dyDescent="0.2">
      <c r="A138">
        <v>0.50419191919200002</v>
      </c>
      <c r="B138">
        <v>201.69094428033</v>
      </c>
      <c r="C138">
        <v>200.24937530081601</v>
      </c>
      <c r="D138">
        <v>42.327373575069998</v>
      </c>
      <c r="E138" t="s">
        <v>9</v>
      </c>
      <c r="F138" t="s">
        <v>9</v>
      </c>
      <c r="G138">
        <v>0.5</v>
      </c>
      <c r="H138">
        <v>0.50351493848899997</v>
      </c>
      <c r="I138">
        <v>0.39506873070999998</v>
      </c>
      <c r="J138" t="s">
        <v>9</v>
      </c>
      <c r="K138" t="s">
        <v>9</v>
      </c>
      <c r="M138">
        <f t="shared" si="42"/>
        <v>0.50419191919200002</v>
      </c>
      <c r="N138">
        <f t="shared" si="43"/>
        <v>201.69094428033</v>
      </c>
      <c r="Q138">
        <f t="shared" si="24"/>
        <v>42.327373575069998</v>
      </c>
      <c r="U138">
        <f t="shared" si="29"/>
        <v>0.50419191919200002</v>
      </c>
      <c r="W138">
        <f t="shared" si="30"/>
        <v>0.50351493848899997</v>
      </c>
      <c r="Y138">
        <f t="shared" si="27"/>
        <v>0.39506873070999998</v>
      </c>
    </row>
    <row r="139" spans="1:25" x14ac:dyDescent="0.2">
      <c r="A139">
        <v>0.50429292929299996</v>
      </c>
      <c r="B139">
        <v>201.732042791645</v>
      </c>
      <c r="C139">
        <v>200.27401615724301</v>
      </c>
      <c r="D139">
        <v>42.203022108391004</v>
      </c>
      <c r="E139" t="s">
        <v>9</v>
      </c>
      <c r="F139" t="s">
        <v>9</v>
      </c>
      <c r="G139">
        <v>0.5</v>
      </c>
      <c r="H139">
        <v>0.50351493848899997</v>
      </c>
      <c r="I139">
        <v>0.39539831767799999</v>
      </c>
      <c r="J139" t="s">
        <v>9</v>
      </c>
      <c r="K139" t="s">
        <v>9</v>
      </c>
      <c r="M139">
        <f t="shared" si="42"/>
        <v>0.50429292929299996</v>
      </c>
      <c r="N139">
        <f t="shared" si="43"/>
        <v>201.732042791645</v>
      </c>
      <c r="Q139">
        <f t="shared" si="24"/>
        <v>42.203022108391004</v>
      </c>
      <c r="U139">
        <f t="shared" si="29"/>
        <v>0.50429292929299996</v>
      </c>
      <c r="W139">
        <f t="shared" si="30"/>
        <v>0.50351493848899997</v>
      </c>
      <c r="Y139">
        <f t="shared" si="27"/>
        <v>0.39539831767799999</v>
      </c>
    </row>
    <row r="140" spans="1:25" x14ac:dyDescent="0.2">
      <c r="A140">
        <v>0.50439393939400001</v>
      </c>
      <c r="B140">
        <v>201.77315805564001</v>
      </c>
      <c r="C140">
        <v>200.29866438147701</v>
      </c>
      <c r="D140">
        <v>42.080288861249997</v>
      </c>
      <c r="E140" t="s">
        <v>9</v>
      </c>
      <c r="F140" t="s">
        <v>9</v>
      </c>
      <c r="G140">
        <v>0.5</v>
      </c>
      <c r="H140">
        <v>0.50351493848899997</v>
      </c>
      <c r="I140">
        <v>0.39572376904200002</v>
      </c>
      <c r="J140" t="s">
        <v>9</v>
      </c>
      <c r="K140" t="s">
        <v>9</v>
      </c>
      <c r="M140">
        <f t="shared" si="42"/>
        <v>0.50439393939400001</v>
      </c>
      <c r="N140">
        <f t="shared" si="43"/>
        <v>201.77315805564001</v>
      </c>
      <c r="Q140">
        <f t="shared" si="24"/>
        <v>42.080288861249997</v>
      </c>
      <c r="U140">
        <f t="shared" si="29"/>
        <v>0.50439393939400001</v>
      </c>
      <c r="W140">
        <f t="shared" si="30"/>
        <v>0.50351493848899997</v>
      </c>
      <c r="Y140">
        <f t="shared" si="27"/>
        <v>0.39572376904200002</v>
      </c>
    </row>
    <row r="141" spans="1:25" x14ac:dyDescent="0.2">
      <c r="A141">
        <v>0.50449494949499996</v>
      </c>
      <c r="B141">
        <v>201.81429008256001</v>
      </c>
      <c r="C141">
        <v>200.32331997707601</v>
      </c>
      <c r="D141">
        <v>41.959130800483997</v>
      </c>
      <c r="E141" t="s">
        <v>9</v>
      </c>
      <c r="F141" t="s">
        <v>9</v>
      </c>
      <c r="G141">
        <v>0.5</v>
      </c>
      <c r="H141">
        <v>0.50351493848899997</v>
      </c>
      <c r="I141">
        <v>0.39604519386800002</v>
      </c>
      <c r="J141" t="s">
        <v>9</v>
      </c>
      <c r="K141" t="s">
        <v>9</v>
      </c>
      <c r="M141">
        <f t="shared" si="42"/>
        <v>0.50449494949499996</v>
      </c>
      <c r="N141">
        <f t="shared" si="43"/>
        <v>201.81429008256001</v>
      </c>
      <c r="Q141">
        <f t="shared" si="24"/>
        <v>41.959130800483997</v>
      </c>
      <c r="U141">
        <f t="shared" si="29"/>
        <v>0.50449494949499996</v>
      </c>
      <c r="W141">
        <f t="shared" si="30"/>
        <v>0.50351493848899997</v>
      </c>
      <c r="Y141">
        <f t="shared" si="27"/>
        <v>0.39604519386800002</v>
      </c>
    </row>
    <row r="142" spans="1:25" x14ac:dyDescent="0.2">
      <c r="A142">
        <v>0.50459595959600001</v>
      </c>
      <c r="B142">
        <v>201.855438882659</v>
      </c>
      <c r="C142">
        <v>200.34798294759801</v>
      </c>
      <c r="D142">
        <v>41.839506648978002</v>
      </c>
      <c r="E142" t="s">
        <v>9</v>
      </c>
      <c r="F142" t="s">
        <v>9</v>
      </c>
      <c r="G142">
        <v>0.5</v>
      </c>
      <c r="H142">
        <v>0.50351493848899997</v>
      </c>
      <c r="I142">
        <v>0.39636269678800001</v>
      </c>
      <c r="J142" t="s">
        <v>9</v>
      </c>
      <c r="K142" t="s">
        <v>9</v>
      </c>
      <c r="M142">
        <f t="shared" si="42"/>
        <v>0.50459595959600001</v>
      </c>
      <c r="N142">
        <f t="shared" si="43"/>
        <v>201.855438882659</v>
      </c>
      <c r="Q142">
        <f t="shared" ref="Q142:Q146" si="44">D142</f>
        <v>41.839506648978002</v>
      </c>
      <c r="U142">
        <f t="shared" si="29"/>
        <v>0.50459595959600001</v>
      </c>
      <c r="W142">
        <f t="shared" si="30"/>
        <v>0.50351493848899997</v>
      </c>
      <c r="Y142">
        <f t="shared" ref="Y142:Y146" si="45">I142</f>
        <v>0.39636269678800001</v>
      </c>
    </row>
    <row r="143" spans="1:25" x14ac:dyDescent="0.2">
      <c r="A143">
        <v>0.50469696969699995</v>
      </c>
      <c r="B143">
        <v>201.896604466198</v>
      </c>
      <c r="C143">
        <v>200.37265329660599</v>
      </c>
      <c r="D143">
        <v>41.721376789197997</v>
      </c>
      <c r="E143" t="s">
        <v>9</v>
      </c>
      <c r="F143" t="s">
        <v>9</v>
      </c>
      <c r="G143">
        <v>0.5</v>
      </c>
      <c r="H143">
        <v>0.50351493848899997</v>
      </c>
      <c r="I143">
        <v>0.39667637823899998</v>
      </c>
      <c r="J143" t="s">
        <v>9</v>
      </c>
      <c r="K143" t="s">
        <v>9</v>
      </c>
      <c r="M143">
        <f t="shared" si="42"/>
        <v>0.50469696969699995</v>
      </c>
      <c r="N143">
        <f t="shared" si="43"/>
        <v>201.896604466198</v>
      </c>
      <c r="Q143">
        <f t="shared" si="44"/>
        <v>41.721376789197997</v>
      </c>
      <c r="U143">
        <f t="shared" si="29"/>
        <v>0.50469696969699995</v>
      </c>
      <c r="W143">
        <f t="shared" si="30"/>
        <v>0.50351493848899997</v>
      </c>
      <c r="Y143">
        <f t="shared" si="45"/>
        <v>0.39667637823899998</v>
      </c>
    </row>
    <row r="144" spans="1:25" x14ac:dyDescent="0.2">
      <c r="A144">
        <v>0.50479797979800001</v>
      </c>
      <c r="B144">
        <v>201.93778684344699</v>
      </c>
      <c r="C144">
        <v>200.397331027663</v>
      </c>
      <c r="D144">
        <v>41.604703173349002</v>
      </c>
      <c r="E144" t="s">
        <v>9</v>
      </c>
      <c r="F144" t="s">
        <v>9</v>
      </c>
      <c r="G144">
        <v>0.5</v>
      </c>
      <c r="H144">
        <v>0.50351493848899997</v>
      </c>
      <c r="I144">
        <v>0.39698633469299999</v>
      </c>
      <c r="J144" t="s">
        <v>9</v>
      </c>
      <c r="K144" t="s">
        <v>9</v>
      </c>
      <c r="M144">
        <f t="shared" si="42"/>
        <v>0.50479797979800001</v>
      </c>
      <c r="N144">
        <f t="shared" si="43"/>
        <v>201.93778684344699</v>
      </c>
      <c r="Q144">
        <f t="shared" si="44"/>
        <v>41.604703173349002</v>
      </c>
      <c r="U144">
        <f t="shared" si="29"/>
        <v>0.50479797979800001</v>
      </c>
      <c r="W144">
        <f t="shared" si="30"/>
        <v>0.50351493848899997</v>
      </c>
      <c r="Y144">
        <f t="shared" si="45"/>
        <v>0.39698633469299999</v>
      </c>
    </row>
    <row r="145" spans="1:25" x14ac:dyDescent="0.2">
      <c r="A145">
        <v>0.50489898989899995</v>
      </c>
      <c r="B145">
        <v>201.97898602468601</v>
      </c>
      <c r="C145">
        <v>200.422016144335</v>
      </c>
      <c r="D145">
        <v>41.489449239632997</v>
      </c>
      <c r="E145" t="s">
        <v>9</v>
      </c>
      <c r="F145" t="s">
        <v>9</v>
      </c>
      <c r="G145">
        <v>0.5</v>
      </c>
      <c r="H145">
        <v>0.50351493848899997</v>
      </c>
      <c r="I145">
        <v>0.39729265886499998</v>
      </c>
      <c r="J145" t="s">
        <v>9</v>
      </c>
      <c r="K145" t="s">
        <v>9</v>
      </c>
      <c r="M145">
        <f t="shared" si="42"/>
        <v>0.50489898989899995</v>
      </c>
      <c r="N145">
        <f t="shared" si="43"/>
        <v>201.97898602468601</v>
      </c>
      <c r="Q145">
        <f t="shared" si="44"/>
        <v>41.489449239632997</v>
      </c>
      <c r="U145">
        <f t="shared" si="29"/>
        <v>0.50489898989899995</v>
      </c>
      <c r="W145">
        <f t="shared" si="30"/>
        <v>0.50351493848899997</v>
      </c>
      <c r="Y145">
        <f t="shared" si="45"/>
        <v>0.39729265886499998</v>
      </c>
    </row>
    <row r="146" spans="1:25" x14ac:dyDescent="0.2">
      <c r="A146">
        <v>0.505</v>
      </c>
      <c r="B146">
        <v>202.02020202020199</v>
      </c>
      <c r="C146">
        <v>200.44670865019199</v>
      </c>
      <c r="D146">
        <v>41.375579834100002</v>
      </c>
      <c r="E146" t="s">
        <v>9</v>
      </c>
      <c r="F146" t="s">
        <v>9</v>
      </c>
      <c r="G146">
        <v>0.5</v>
      </c>
      <c r="H146">
        <v>0.50351493848899997</v>
      </c>
      <c r="I146">
        <v>0.39759543991099999</v>
      </c>
      <c r="J146" t="s">
        <v>9</v>
      </c>
      <c r="K146" t="s">
        <v>9</v>
      </c>
      <c r="M146">
        <f t="shared" si="42"/>
        <v>0.505</v>
      </c>
      <c r="N146">
        <f t="shared" si="43"/>
        <v>202.02020202020199</v>
      </c>
      <c r="Q146">
        <f t="shared" si="44"/>
        <v>41.375579834100002</v>
      </c>
      <c r="U146">
        <f t="shared" si="29"/>
        <v>0.505</v>
      </c>
      <c r="W146">
        <f t="shared" si="30"/>
        <v>0.50351493848899997</v>
      </c>
      <c r="Y146">
        <f t="shared" si="45"/>
        <v>0.39759543991099999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ImportedData</vt:lpstr>
      <vt:lpstr>1DGraph</vt:lpstr>
      <vt:lpstr>ImportedData!schefoldExample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robertlvienneau@gmail.com</dc:creator>
  <cp:lastModifiedBy>robertlvienneau@gmail.com</cp:lastModifiedBy>
  <dcterms:created xsi:type="dcterms:W3CDTF">2025-03-28T22:39:57Z</dcterms:created>
  <dcterms:modified xsi:type="dcterms:W3CDTF">2025-03-29T04:00:45Z</dcterms:modified>
</cp:coreProperties>
</file>