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954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B13" i="1"/>
  <c r="B14" s="1"/>
  <c r="B16" s="1"/>
  <c r="F13"/>
  <c r="B5"/>
  <c r="F14" l="1"/>
  <c r="F16" s="1"/>
</calcChain>
</file>

<file path=xl/sharedStrings.xml><?xml version="1.0" encoding="utf-8"?>
<sst xmlns="http://schemas.openxmlformats.org/spreadsheetml/2006/main" count="40" uniqueCount="25">
  <si>
    <t>GeerWeg</t>
  </si>
  <si>
    <t>Opp</t>
  </si>
  <si>
    <t>m²</t>
  </si>
  <si>
    <t>Dichtheid</t>
  </si>
  <si>
    <t>personen/km²</t>
  </si>
  <si>
    <t>Oranje Plantage</t>
  </si>
  <si>
    <t>Aantal personen Drukste en Minst drukke wegen</t>
  </si>
  <si>
    <t>Aantal inwoners Nederland</t>
  </si>
  <si>
    <t>Gegevens pakketbezorging 2016</t>
  </si>
  <si>
    <t>Aantal pakketjes per persoon</t>
  </si>
  <si>
    <t>Aantal pakketjes per jaar</t>
  </si>
  <si>
    <t xml:space="preserve">Aantal inwoner </t>
  </si>
  <si>
    <t>Aantal inwoners</t>
  </si>
  <si>
    <t>Aantal personen per huishouden</t>
  </si>
  <si>
    <t>Aantal bezorgingen per jaar</t>
  </si>
  <si>
    <t>personen</t>
  </si>
  <si>
    <t>pakketjes/jaar</t>
  </si>
  <si>
    <t>bezorgingen/jaar</t>
  </si>
  <si>
    <t>inwoners</t>
  </si>
  <si>
    <t>pakketjes/jaar/inwoner</t>
  </si>
  <si>
    <t>inwoners/hh</t>
  </si>
  <si>
    <t>Aantal pakketjes Nederland per jaar</t>
  </si>
  <si>
    <t>#</t>
  </si>
  <si>
    <t>Eenheid</t>
  </si>
  <si>
    <t>inwoners/km²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</si>
</sst>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zoomScale="85" zoomScaleNormal="85" workbookViewId="0">
      <selection activeCell="A24" sqref="A24"/>
    </sheetView>
  </sheetViews>
  <sheetFormatPr defaultRowHeight="15"/>
  <cols>
    <col min="1" max="1" width="45.28515625" bestFit="1" customWidth="1"/>
    <col min="2" max="2" width="10.28515625" bestFit="1" customWidth="1"/>
    <col min="3" max="3" width="14.28515625" bestFit="1" customWidth="1"/>
    <col min="4" max="4" width="12.7109375" bestFit="1" customWidth="1"/>
    <col min="5" max="5" width="13.140625" bestFit="1" customWidth="1"/>
    <col min="7" max="7" width="32.85546875" bestFit="1" customWidth="1"/>
  </cols>
  <sheetData>
    <row r="1" spans="1:7">
      <c r="A1" s="1" t="s">
        <v>8</v>
      </c>
    </row>
    <row r="2" spans="1:7">
      <c r="B2" t="s">
        <v>22</v>
      </c>
      <c r="C2" t="s">
        <v>23</v>
      </c>
    </row>
    <row r="3" spans="1:7">
      <c r="A3" t="s">
        <v>7</v>
      </c>
      <c r="B3">
        <v>17000000</v>
      </c>
      <c r="C3" t="s">
        <v>18</v>
      </c>
    </row>
    <row r="4" spans="1:7">
      <c r="A4" t="s">
        <v>21</v>
      </c>
      <c r="B4">
        <v>234000000</v>
      </c>
      <c r="C4" t="s">
        <v>16</v>
      </c>
    </row>
    <row r="5" spans="1:7">
      <c r="A5" t="s">
        <v>9</v>
      </c>
      <c r="B5">
        <f>B4/B3</f>
        <v>13.764705882352942</v>
      </c>
      <c r="C5" t="s">
        <v>19</v>
      </c>
    </row>
    <row r="8" spans="1:7">
      <c r="A8" s="1" t="s">
        <v>6</v>
      </c>
    </row>
    <row r="9" spans="1:7">
      <c r="B9" s="1" t="s">
        <v>0</v>
      </c>
      <c r="F9" s="1" t="s">
        <v>5</v>
      </c>
    </row>
    <row r="10" spans="1:7">
      <c r="B10" t="s">
        <v>22</v>
      </c>
      <c r="C10" t="s">
        <v>23</v>
      </c>
      <c r="F10" t="s">
        <v>22</v>
      </c>
      <c r="G10" t="s">
        <v>23</v>
      </c>
    </row>
    <row r="11" spans="1:7">
      <c r="A11" t="s">
        <v>3</v>
      </c>
      <c r="B11">
        <v>6884</v>
      </c>
      <c r="C11" t="s">
        <v>24</v>
      </c>
      <c r="E11" t="s">
        <v>3</v>
      </c>
      <c r="F11">
        <v>14096</v>
      </c>
      <c r="G11" t="s">
        <v>4</v>
      </c>
    </row>
    <row r="12" spans="1:7">
      <c r="A12" t="s">
        <v>1</v>
      </c>
      <c r="B12">
        <v>7500</v>
      </c>
      <c r="C12" t="s">
        <v>2</v>
      </c>
      <c r="E12" t="s">
        <v>1</v>
      </c>
      <c r="F12">
        <v>7500</v>
      </c>
      <c r="G12" t="s">
        <v>2</v>
      </c>
    </row>
    <row r="13" spans="1:7">
      <c r="A13" t="s">
        <v>12</v>
      </c>
      <c r="B13">
        <f>B12*(B11/1000000)</f>
        <v>51.63</v>
      </c>
      <c r="C13" t="s">
        <v>18</v>
      </c>
      <c r="E13" t="s">
        <v>11</v>
      </c>
      <c r="F13">
        <f>F12*F11/1000000</f>
        <v>105.72</v>
      </c>
      <c r="G13" t="s">
        <v>15</v>
      </c>
    </row>
    <row r="14" spans="1:7">
      <c r="A14" t="s">
        <v>10</v>
      </c>
      <c r="B14">
        <f>B13*B5</f>
        <v>710.67176470588242</v>
      </c>
      <c r="C14" t="s">
        <v>16</v>
      </c>
      <c r="E14" t="s">
        <v>10</v>
      </c>
      <c r="F14">
        <f>F13*B5</f>
        <v>1455.204705882353</v>
      </c>
      <c r="G14" t="s">
        <v>16</v>
      </c>
    </row>
    <row r="15" spans="1:7">
      <c r="A15" t="s">
        <v>13</v>
      </c>
      <c r="B15">
        <v>2</v>
      </c>
      <c r="C15" t="s">
        <v>20</v>
      </c>
      <c r="E15" t="s">
        <v>13</v>
      </c>
      <c r="F15">
        <v>1.7</v>
      </c>
      <c r="G15" t="s">
        <v>20</v>
      </c>
    </row>
    <row r="16" spans="1:7">
      <c r="A16" t="s">
        <v>14</v>
      </c>
      <c r="B16" s="2">
        <f>B14/B15</f>
        <v>355.33588235294121</v>
      </c>
      <c r="C16" t="s">
        <v>17</v>
      </c>
      <c r="E16" t="s">
        <v>14</v>
      </c>
      <c r="F16" s="2">
        <f>F14/F15</f>
        <v>856.00276816609005</v>
      </c>
      <c r="G16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xoxo</dc:creator>
  <cp:lastModifiedBy>xoxo</cp:lastModifiedBy>
  <cp:lastPrinted>2017-11-27T15:18:05Z</cp:lastPrinted>
  <dcterms:created xsi:type="dcterms:W3CDTF">2017-11-27T13:44:10Z</dcterms:created>
  <dcterms:modified xsi:type="dcterms:W3CDTF">2017-11-29T10:19:50Z</dcterms:modified>
</cp:coreProperties>
</file>