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muradyan\Downloads\"/>
    </mc:Choice>
  </mc:AlternateContent>
  <bookViews>
    <workbookView xWindow="-120" yWindow="-120" windowWidth="29040" windowHeight="15840" activeTab="1"/>
  </bookViews>
  <sheets>
    <sheet name="aug" sheetId="2" r:id="rId1"/>
    <sheet name="oct" sheetId="3" r:id="rId2"/>
  </sheets>
  <externalReferences>
    <externalReference r:id="rId3"/>
  </externalReferences>
  <definedNames>
    <definedName name="_xlnm._FilterDatabase" localSheetId="0" hidden="1">aug!$A$1:$K$1</definedName>
    <definedName name="_xlnm._FilterDatabase" localSheetId="1" hidden="1">oct!$A$2:$G$2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I3" i="3"/>
  <c r="H3" i="3"/>
  <c r="C4" i="3"/>
  <c r="C5" i="3"/>
  <c r="C11" i="3"/>
  <c r="C12" i="3"/>
  <c r="C13" i="3"/>
  <c r="C14" i="3"/>
  <c r="C15" i="3"/>
  <c r="C16" i="3"/>
  <c r="C6" i="3"/>
  <c r="C7" i="3"/>
  <c r="C8" i="3"/>
  <c r="C9" i="3"/>
  <c r="C10" i="3"/>
  <c r="C3" i="3"/>
  <c r="B4" i="3"/>
  <c r="B5" i="3"/>
  <c r="B11" i="3"/>
  <c r="B12" i="3"/>
  <c r="B13" i="3"/>
  <c r="B14" i="3"/>
  <c r="B15" i="3"/>
  <c r="B16" i="3"/>
  <c r="B6" i="3"/>
  <c r="B7" i="3"/>
  <c r="B8" i="3"/>
  <c r="B9" i="3"/>
  <c r="B10" i="3"/>
  <c r="B3" i="3"/>
  <c r="F4" i="3"/>
  <c r="F5" i="3"/>
  <c r="F11" i="3"/>
  <c r="F12" i="3"/>
  <c r="F13" i="3"/>
  <c r="F16" i="3"/>
  <c r="F6" i="3"/>
  <c r="F7" i="3"/>
  <c r="F8" i="3"/>
  <c r="F9" i="3"/>
  <c r="F10" i="3"/>
  <c r="F3" i="3"/>
  <c r="J24" i="2" l="1"/>
  <c r="K24" i="2"/>
  <c r="E24" i="2"/>
  <c r="D24" i="2"/>
  <c r="F23" i="2" l="1"/>
  <c r="H23" i="2" s="1"/>
  <c r="F22" i="2"/>
  <c r="H22" i="2" s="1"/>
  <c r="F21" i="2"/>
  <c r="H21" i="2" s="1"/>
  <c r="F20" i="2"/>
  <c r="H20" i="2" s="1"/>
  <c r="F19" i="2"/>
  <c r="H19" i="2" s="1"/>
  <c r="F18" i="2"/>
  <c r="H18" i="2" s="1"/>
  <c r="F17" i="2"/>
  <c r="H17" i="2" s="1"/>
  <c r="F16" i="2"/>
  <c r="H16" i="2" s="1"/>
  <c r="F15" i="2"/>
  <c r="H15" i="2" s="1"/>
  <c r="F14" i="2"/>
  <c r="H14" i="2" s="1"/>
  <c r="F13" i="2"/>
  <c r="H13" i="2" s="1"/>
  <c r="F12" i="2"/>
  <c r="H12" i="2" s="1"/>
  <c r="F11" i="2"/>
  <c r="H11" i="2" s="1"/>
  <c r="F10" i="2"/>
  <c r="H10" i="2" s="1"/>
  <c r="F9" i="2"/>
  <c r="H9" i="2" s="1"/>
  <c r="F8" i="2"/>
  <c r="H8" i="2" s="1"/>
  <c r="F7" i="2"/>
  <c r="H7" i="2" s="1"/>
  <c r="F6" i="2"/>
  <c r="H6" i="2" s="1"/>
  <c r="F5" i="2"/>
  <c r="H5" i="2" s="1"/>
  <c r="F4" i="2"/>
  <c r="H4" i="2" s="1"/>
  <c r="F3" i="2"/>
  <c r="H3" i="2" s="1"/>
  <c r="F2" i="2"/>
  <c r="I2" i="2" s="1"/>
  <c r="J2" i="2" s="1"/>
  <c r="I3" i="2" l="1"/>
  <c r="J3" i="2" s="1"/>
  <c r="I5" i="2"/>
  <c r="J5" i="2" s="1"/>
  <c r="I7" i="2"/>
  <c r="J7" i="2" s="1"/>
  <c r="I9" i="2"/>
  <c r="J9" i="2" s="1"/>
  <c r="I11" i="2"/>
  <c r="J11" i="2" s="1"/>
  <c r="I13" i="2"/>
  <c r="J13" i="2" s="1"/>
  <c r="I15" i="2"/>
  <c r="J15" i="2" s="1"/>
  <c r="I17" i="2"/>
  <c r="J17" i="2" s="1"/>
  <c r="I19" i="2"/>
  <c r="J19" i="2" s="1"/>
  <c r="I21" i="2"/>
  <c r="J21" i="2" s="1"/>
  <c r="I23" i="2"/>
  <c r="J23" i="2" s="1"/>
  <c r="H2" i="2"/>
  <c r="I4" i="2"/>
  <c r="J4" i="2" s="1"/>
  <c r="I6" i="2"/>
  <c r="J6" i="2" s="1"/>
  <c r="I8" i="2"/>
  <c r="J8" i="2" s="1"/>
  <c r="I10" i="2"/>
  <c r="J10" i="2" s="1"/>
  <c r="I12" i="2"/>
  <c r="J12" i="2" s="1"/>
  <c r="I14" i="2"/>
  <c r="J14" i="2" s="1"/>
  <c r="I16" i="2"/>
  <c r="J16" i="2" s="1"/>
  <c r="I18" i="2"/>
  <c r="J18" i="2" s="1"/>
  <c r="I20" i="2"/>
  <c r="J20" i="2" s="1"/>
  <c r="I22" i="2"/>
  <c r="J22" i="2" s="1"/>
</calcChain>
</file>

<file path=xl/sharedStrings.xml><?xml version="1.0" encoding="utf-8"?>
<sst xmlns="http://schemas.openxmlformats.org/spreadsheetml/2006/main" count="124" uniqueCount="90">
  <si>
    <t>Կոդ</t>
  </si>
  <si>
    <t>Գումար</t>
  </si>
  <si>
    <t>Անվանում</t>
  </si>
  <si>
    <t>729</t>
  </si>
  <si>
    <t>732</t>
  </si>
  <si>
    <t>728</t>
  </si>
  <si>
    <t>Նրբերշիկ-Ընտանեկան-Սերուցքային կարագով (գ/փ) (410գ)</t>
  </si>
  <si>
    <t>Երշիկ հ/ա-Պեպպերոնի (վ/փ) (400գ)</t>
  </si>
  <si>
    <t>Երշիկ հ/ա-Պեպպերոնի (վ/փ) (200գ)</t>
  </si>
  <si>
    <t>Երշիկ հ/ա-Պիկանտ-Գանձասար (վ/փ) (190գ)</t>
  </si>
  <si>
    <t>Երշիկ հ/ա-Կոնյակով-Գանձասար (վ/փ) (190գ)</t>
  </si>
  <si>
    <t>Երշիկ հ/ա-Իտալական-Գանձասար (վ/փ) (200գ)</t>
  </si>
  <si>
    <t>Երշիկ հ/ա-Մինի Սալյամի (կծու) (վ/փ) (45գ)</t>
  </si>
  <si>
    <t>Ուտեստ կ/ա-Հավ (գ/փ) (960գ)</t>
  </si>
  <si>
    <t>Ուտեստ կ/ա-Հավի կծու թևիկներ (գ/փ) (450գ)</t>
  </si>
  <si>
    <t>Նրբերշիկ-Ամերիկյան-Գանձասար (վ/փ) (430գ)</t>
  </si>
  <si>
    <t>Նրբերշիկ-Լանչ-Գանձասար (վ/փ) (560գ)</t>
  </si>
  <si>
    <t>Երշիկ կ/ա-Դիլիջան-Գանձասար (վ/փ) (450գ)</t>
  </si>
  <si>
    <t>Ուտեստ կ/ա-Ջերքի (խոզի) (վ/փ)-(30գ)</t>
  </si>
  <si>
    <t>Ուտեստ կ/ա-Ջերքի (հավի) (վ/փ)-(30գ)</t>
  </si>
  <si>
    <t>հատ</t>
  </si>
  <si>
    <t>Երշիկ հ/չ-Սուջուխ (տուփ) (վ/փ) (320գ)</t>
  </si>
  <si>
    <t>6251</t>
  </si>
  <si>
    <t>630</t>
  </si>
  <si>
    <t>198</t>
  </si>
  <si>
    <t>381</t>
  </si>
  <si>
    <t>4211</t>
  </si>
  <si>
    <t>450</t>
  </si>
  <si>
    <t>452</t>
  </si>
  <si>
    <t>454</t>
  </si>
  <si>
    <t>464</t>
  </si>
  <si>
    <t>498</t>
  </si>
  <si>
    <t>117</t>
  </si>
  <si>
    <t>118</t>
  </si>
  <si>
    <t>164</t>
  </si>
  <si>
    <t>168</t>
  </si>
  <si>
    <t>188</t>
  </si>
  <si>
    <t>373</t>
  </si>
  <si>
    <t>413</t>
  </si>
  <si>
    <t>543</t>
  </si>
  <si>
    <t>549</t>
  </si>
  <si>
    <t>Չ/Մ</t>
  </si>
  <si>
    <t>Ուտեստ կ/ա-Ջերքի (տավարի)-Գանձասար (վ/փ)-(40գ)</t>
  </si>
  <si>
    <t>Երշիկ կ/ա-Կովկասյան-Գանձասար (ջ/փ) (300գ)</t>
  </si>
  <si>
    <t>Նրբերշիկ-Ծխեցրած-Գանձասար (վ/փ) (350գ)</t>
  </si>
  <si>
    <t>Նրբերշիկ-Ծխեցրած (վ/փ) (340գ)</t>
  </si>
  <si>
    <t>Նրբերշիկ-Հոթ դոգ (վ/փ) (550գ)</t>
  </si>
  <si>
    <t>Ուտեստ ե/ա-Ձողիկներ (խոգի) (վ/փ) (30գ)</t>
  </si>
  <si>
    <t>Ուտեստ կ/ա-Ջերքի (տավարի) (վ/փ) (30գ)</t>
  </si>
  <si>
    <t>Մուտք, կգ</t>
  </si>
  <si>
    <t>Փաստացի միջին քաշ, կգ</t>
  </si>
  <si>
    <t>Պիտակի վրայի միջին քաշ, կգ</t>
  </si>
  <si>
    <t>Տարբերություն, կգ</t>
  </si>
  <si>
    <t>Տարբերություն, %</t>
  </si>
  <si>
    <t>Քանակ, կգ</t>
  </si>
  <si>
    <t>Ընդամենը</t>
  </si>
  <si>
    <t>Ելք, հատ</t>
  </si>
  <si>
    <t>345</t>
  </si>
  <si>
    <t>372</t>
  </si>
  <si>
    <t>379</t>
  </si>
  <si>
    <t>380</t>
  </si>
  <si>
    <t>223</t>
  </si>
  <si>
    <t>276</t>
  </si>
  <si>
    <t>277</t>
  </si>
  <si>
    <t>281</t>
  </si>
  <si>
    <t>283</t>
  </si>
  <si>
    <t>Նշված չէ</t>
  </si>
  <si>
    <t>-</t>
  </si>
  <si>
    <t>Պիտակ կամ թաղանթ</t>
  </si>
  <si>
    <t>Ապրանք</t>
  </si>
  <si>
    <t>P188</t>
  </si>
  <si>
    <t>P937</t>
  </si>
  <si>
    <t>C117</t>
  </si>
  <si>
    <t>C345</t>
  </si>
  <si>
    <t>C372</t>
  </si>
  <si>
    <t>C373</t>
  </si>
  <si>
    <t>C379</t>
  </si>
  <si>
    <t>C380</t>
  </si>
  <si>
    <t>C381</t>
  </si>
  <si>
    <t>C223</t>
  </si>
  <si>
    <t>C276</t>
  </si>
  <si>
    <t>C277</t>
  </si>
  <si>
    <t>C281</t>
  </si>
  <si>
    <t>C283</t>
  </si>
  <si>
    <t>Մնացորդ 28/03/25</t>
  </si>
  <si>
    <t>Առկա միջին քաշ, գ</t>
  </si>
  <si>
    <t>Առաջարկ-վող միջին քաշ, գ</t>
  </si>
  <si>
    <t>Տարբե-րություն, գ</t>
  </si>
  <si>
    <t>Պիտակավորված QR պիտակներ, հատ 28/03/25</t>
  </si>
  <si>
    <t>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</si>
</sst>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  <numFmt numFmtId="167" formatCode="_(* #,##0.0_);_(* \(#,##0.0\);_(* &quot;-&quot;??_);_(@_)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Armenian"/>
      <family val="2"/>
    </font>
    <font>
      <b/>
      <sz val="11"/>
      <name val="Arial Armenian"/>
      <family val="2"/>
    </font>
    <font>
      <sz val="11"/>
      <color theme="1"/>
      <name val="Arial Armenian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Armenian"/>
      <family val="2"/>
    </font>
    <font>
      <b/>
      <sz val="11"/>
      <color theme="1"/>
      <name val="Arial Armenian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ont="0" applyFill="0" applyBorder="0" applyAlignment="0" applyProtection="0">
      <alignment vertical="top"/>
    </xf>
    <xf numFmtId="0" fontId="1" fillId="0" borderId="0" applyNumberFormat="0" applyFont="0" applyFill="0" applyBorder="0" applyAlignment="0" applyProtection="0">
      <alignment vertical="top"/>
    </xf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4" fillId="0" borderId="1" xfId="0" applyFont="1" applyBorder="1"/>
    <xf numFmtId="0" fontId="2" fillId="0" borderId="1" xfId="2" applyNumberFormat="1" applyFont="1" applyFill="1" applyBorder="1" applyAlignment="1" applyProtection="1">
      <alignment horizontal="left"/>
    </xf>
    <xf numFmtId="0" fontId="2" fillId="0" borderId="1" xfId="2" applyNumberFormat="1" applyFont="1" applyFill="1" applyBorder="1" applyAlignment="1" applyProtection="1">
      <alignment horizontal="justify"/>
    </xf>
    <xf numFmtId="0" fontId="2" fillId="0" borderId="1" xfId="2" applyNumberFormat="1" applyFont="1" applyFill="1" applyBorder="1" applyAlignment="1" applyProtection="1">
      <alignment horizontal="left" vertical="top"/>
    </xf>
    <xf numFmtId="0" fontId="2" fillId="0" borderId="1" xfId="2" applyNumberFormat="1" applyFont="1" applyFill="1" applyBorder="1" applyAlignment="1" applyProtection="1">
      <alignment horizontal="justify" vertical="top"/>
    </xf>
    <xf numFmtId="0" fontId="3" fillId="2" borderId="1" xfId="1" applyNumberFormat="1" applyFont="1" applyFill="1" applyBorder="1" applyAlignment="1" applyProtection="1">
      <alignment horizontal="center" vertical="center" wrapText="1"/>
    </xf>
    <xf numFmtId="164" fontId="2" fillId="0" borderId="1" xfId="3" applyNumberFormat="1" applyFont="1" applyFill="1" applyBorder="1" applyAlignment="1" applyProtection="1">
      <alignment horizontal="right"/>
    </xf>
    <xf numFmtId="164" fontId="2" fillId="0" borderId="1" xfId="3" applyNumberFormat="1" applyFont="1" applyFill="1" applyBorder="1" applyAlignment="1" applyProtection="1">
      <alignment horizontal="right" vertical="top"/>
    </xf>
    <xf numFmtId="164" fontId="2" fillId="3" borderId="1" xfId="3" applyNumberFormat="1" applyFont="1" applyFill="1" applyBorder="1" applyAlignment="1" applyProtection="1">
      <alignment horizontal="right"/>
    </xf>
    <xf numFmtId="41" fontId="2" fillId="0" borderId="1" xfId="2" applyNumberFormat="1" applyFont="1" applyFill="1" applyBorder="1" applyAlignment="1" applyProtection="1">
      <alignment horizontal="right"/>
    </xf>
    <xf numFmtId="165" fontId="2" fillId="3" borderId="1" xfId="3" applyNumberFormat="1" applyFont="1" applyFill="1" applyBorder="1" applyAlignment="1" applyProtection="1">
      <alignment horizontal="right"/>
    </xf>
    <xf numFmtId="165" fontId="2" fillId="0" borderId="1" xfId="3" applyNumberFormat="1" applyFont="1" applyFill="1" applyBorder="1" applyAlignment="1" applyProtection="1">
      <alignment horizontal="right"/>
    </xf>
    <xf numFmtId="166" fontId="2" fillId="3" borderId="1" xfId="3" applyNumberFormat="1" applyFont="1" applyFill="1" applyBorder="1" applyAlignment="1" applyProtection="1">
      <alignment horizontal="right"/>
    </xf>
    <xf numFmtId="0" fontId="4" fillId="0" borderId="1" xfId="0" applyFont="1" applyFill="1" applyBorder="1"/>
    <xf numFmtId="0" fontId="6" fillId="0" borderId="2" xfId="0" applyFont="1" applyFill="1" applyBorder="1" applyAlignment="1">
      <alignment horizontal="left"/>
    </xf>
    <xf numFmtId="0" fontId="4" fillId="0" borderId="0" xfId="0" applyFont="1" applyAlignment="1">
      <alignment vertical="center" wrapText="1"/>
    </xf>
    <xf numFmtId="0" fontId="4" fillId="0" borderId="0" xfId="0" applyFont="1"/>
    <xf numFmtId="0" fontId="6" fillId="0" borderId="0" xfId="0" applyFont="1"/>
    <xf numFmtId="164" fontId="6" fillId="0" borderId="0" xfId="3" applyNumberFormat="1" applyFont="1"/>
    <xf numFmtId="49" fontId="4" fillId="0" borderId="1" xfId="0" applyNumberFormat="1" applyFont="1" applyBorder="1" applyAlignment="1">
      <alignment horizontal="left"/>
    </xf>
    <xf numFmtId="0" fontId="3" fillId="2" borderId="4" xfId="1" applyNumberFormat="1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>
      <alignment horizontal="centerContinuous" vertical="center" wrapText="1"/>
    </xf>
    <xf numFmtId="164" fontId="2" fillId="0" borderId="1" xfId="3" applyNumberFormat="1" applyFont="1" applyFill="1" applyBorder="1" applyAlignment="1" applyProtection="1"/>
    <xf numFmtId="0" fontId="4" fillId="0" borderId="0" xfId="0" applyFont="1" applyAlignment="1">
      <alignment horizontal="center" vertical="center" wrapText="1"/>
    </xf>
    <xf numFmtId="167" fontId="2" fillId="0" borderId="1" xfId="3" applyNumberFormat="1" applyFont="1" applyFill="1" applyBorder="1" applyAlignment="1" applyProtection="1">
      <alignment horizontal="left"/>
    </xf>
    <xf numFmtId="164" fontId="2" fillId="0" borderId="1" xfId="3" applyNumberFormat="1" applyFont="1" applyFill="1" applyBorder="1" applyAlignment="1" applyProtection="1">
      <alignment horizontal="left"/>
    </xf>
    <xf numFmtId="0" fontId="3" fillId="5" borderId="3" xfId="1" applyNumberFormat="1" applyFont="1" applyFill="1" applyBorder="1" applyAlignment="1" applyProtection="1">
      <alignment horizontal="centerContinuous" vertical="center" wrapText="1"/>
    </xf>
    <xf numFmtId="0" fontId="3" fillId="5" borderId="1" xfId="1" applyNumberFormat="1" applyFont="1" applyFill="1" applyBorder="1" applyAlignment="1" applyProtection="1">
      <alignment horizontal="center" vertical="center" wrapText="1"/>
    </xf>
    <xf numFmtId="0" fontId="3" fillId="5" borderId="4" xfId="1" applyNumberFormat="1" applyFont="1" applyFill="1" applyBorder="1" applyAlignment="1" applyProtection="1">
      <alignment horizontal="center" vertical="center" wrapText="1"/>
    </xf>
    <xf numFmtId="0" fontId="3" fillId="6" borderId="3" xfId="1" applyNumberFormat="1" applyFont="1" applyFill="1" applyBorder="1" applyAlignment="1" applyProtection="1">
      <alignment horizontal="centerContinuous" vertical="center" wrapText="1"/>
    </xf>
    <xf numFmtId="0" fontId="3" fillId="6" borderId="4" xfId="1" applyNumberFormat="1" applyFont="1" applyFill="1" applyBorder="1" applyAlignment="1" applyProtection="1">
      <alignment horizontal="center" vertical="center" wrapText="1"/>
    </xf>
  </cellXfs>
  <cellStyles count="4">
    <cellStyle name="Comma" xfId="3" builtinId="3"/>
    <cellStyle name="Normal" xfId="0" builtinId="0"/>
    <cellStyle name="Normal_Sheet1" xfId="1"/>
    <cellStyle name="Normal_Sheet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3\Artadramas\&#1344;&#1377;&#1398;&#1393;&#1398;&#1400;&#1410;&#1396;%20-%20&#1384;&#1398;&#1380;&#1400;&#1410;&#1398;&#1400;&#1410;&#1396;%20&#1400;&#1405;&#1391;&#1408;&#1377;&#1382;&#1381;&#1408;&#1390;&#1396;&#1377;&#1398;%20&#1407;&#1381;&#1394;&#1377;&#1396;&#1377;&#1405;%2003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Ոսկրազերծում հաշվետ."/>
      <sheetName val="Ոսկրազերծում"/>
      <sheetName val="Ոսկրազերծված մսեր"/>
      <sheetName val="Թիմեր"/>
      <sheetName val="ՆԱ"/>
      <sheetName val="Ընտրելու ցանկ"/>
      <sheetName val="Ցուցումներ ֆայլերը ամսական պատ."/>
    </sheetNames>
    <sheetDataSet>
      <sheetData sheetId="0"/>
      <sheetData sheetId="1"/>
      <sheetData sheetId="2"/>
      <sheetData sheetId="3"/>
      <sheetData sheetId="4">
        <row r="1">
          <cell r="A1" t="str">
            <v>Նյութական արժեքներ</v>
          </cell>
        </row>
        <row r="2">
          <cell r="A2" t="str">
            <v>Կոդ</v>
          </cell>
          <cell r="B2" t="str">
            <v>Անվանում</v>
          </cell>
          <cell r="C2" t="str">
            <v>Չափման միավոր</v>
          </cell>
          <cell r="D2" t="str">
            <v>Հապավում</v>
          </cell>
        </row>
        <row r="3">
          <cell r="A3" t="str">
            <v>101</v>
          </cell>
          <cell r="B3" t="str">
            <v>Նրբերշիկ-Կաթնային (բ/թ)</v>
          </cell>
          <cell r="C3" t="str">
            <v>303</v>
          </cell>
          <cell r="D3" t="str">
            <v>կգ</v>
          </cell>
        </row>
        <row r="4">
          <cell r="A4" t="str">
            <v>103</v>
          </cell>
          <cell r="B4" t="str">
            <v>Նրբերշիկ-Վիեննական (բ/թ)</v>
          </cell>
          <cell r="C4" t="str">
            <v>303</v>
          </cell>
          <cell r="D4" t="str">
            <v>կգ</v>
          </cell>
        </row>
        <row r="5">
          <cell r="A5" t="str">
            <v>105</v>
          </cell>
          <cell r="B5" t="str">
            <v>Նրբերշիկ-Պանրով (բ/թ)</v>
          </cell>
          <cell r="C5" t="str">
            <v>303</v>
          </cell>
          <cell r="D5" t="str">
            <v>կգ</v>
          </cell>
        </row>
        <row r="6">
          <cell r="A6" t="str">
            <v>111</v>
          </cell>
          <cell r="B6" t="str">
            <v>Նրբերշիկ-Պիկանտ</v>
          </cell>
          <cell r="C6" t="str">
            <v>303</v>
          </cell>
          <cell r="D6" t="str">
            <v>կգ</v>
          </cell>
        </row>
        <row r="7">
          <cell r="A7" t="str">
            <v>112</v>
          </cell>
          <cell r="B7" t="str">
            <v>Նրբերշիկ-Պիկանտ-Մուշ</v>
          </cell>
          <cell r="C7" t="str">
            <v>303</v>
          </cell>
          <cell r="D7" t="str">
            <v>կգ</v>
          </cell>
        </row>
        <row r="8">
          <cell r="A8" t="str">
            <v>1121</v>
          </cell>
          <cell r="B8" t="str">
            <v>Նրբերշիկ-Պիկանտ-Մուշ (վ/փ) (Վրաստան) (3000գ)</v>
          </cell>
          <cell r="C8" t="str">
            <v>303</v>
          </cell>
          <cell r="D8" t="str">
            <v>կգ</v>
          </cell>
        </row>
        <row r="9">
          <cell r="A9" t="str">
            <v>113</v>
          </cell>
          <cell r="B9" t="str">
            <v>Նրբերշիկ-Ռուսական</v>
          </cell>
          <cell r="C9" t="str">
            <v>303</v>
          </cell>
          <cell r="D9" t="str">
            <v>կգ</v>
          </cell>
        </row>
        <row r="10">
          <cell r="A10" t="str">
            <v>1131</v>
          </cell>
          <cell r="B10" t="str">
            <v>Նրբերշիկ-Ռուսական (վ/փ) (240գ)</v>
          </cell>
          <cell r="C10" t="str">
            <v>001</v>
          </cell>
          <cell r="D10" t="str">
            <v>հատ</v>
          </cell>
        </row>
        <row r="11">
          <cell r="A11" t="str">
            <v>1132</v>
          </cell>
          <cell r="B11" t="str">
            <v>Նրբերշիկ-Ռուսական (վ/փ) (480գ)</v>
          </cell>
          <cell r="C11" t="str">
            <v>001</v>
          </cell>
          <cell r="D11" t="str">
            <v>հատ</v>
          </cell>
        </row>
        <row r="12">
          <cell r="A12" t="str">
            <v>115</v>
          </cell>
          <cell r="B12" t="str">
            <v>Նրբերշիկ-Կաթնային</v>
          </cell>
          <cell r="C12" t="str">
            <v>303</v>
          </cell>
          <cell r="D12" t="str">
            <v>կգ</v>
          </cell>
        </row>
        <row r="13">
          <cell r="A13" t="str">
            <v>1151</v>
          </cell>
          <cell r="B13" t="str">
            <v>Նրբերշիկ-Կաթնային (վ/փ) (330գ)</v>
          </cell>
          <cell r="C13" t="str">
            <v>001</v>
          </cell>
          <cell r="D13" t="str">
            <v>հատ</v>
          </cell>
        </row>
        <row r="14">
          <cell r="A14" t="str">
            <v>117</v>
          </cell>
          <cell r="B14" t="str">
            <v>Նրբերշիկ-Ծխեցրած (վ/փ) (340գ)</v>
          </cell>
          <cell r="C14" t="str">
            <v>001</v>
          </cell>
          <cell r="D14" t="str">
            <v>հատ</v>
          </cell>
        </row>
        <row r="15">
          <cell r="A15" t="str">
            <v>118</v>
          </cell>
          <cell r="B15" t="str">
            <v>Նրբերշիկ-Ծխեցրած-Գանձասար (վ/փ) (350գ)</v>
          </cell>
          <cell r="C15" t="str">
            <v>001</v>
          </cell>
          <cell r="D15" t="str">
            <v>հատ</v>
          </cell>
        </row>
        <row r="16">
          <cell r="A16" t="str">
            <v>119</v>
          </cell>
          <cell r="B16" t="str">
            <v>Նրբերշիկ-Ծխեցրած Մոսկովյան</v>
          </cell>
          <cell r="C16" t="str">
            <v>001</v>
          </cell>
          <cell r="D16" t="str">
            <v>հատ</v>
          </cell>
        </row>
        <row r="17">
          <cell r="A17" t="str">
            <v>121</v>
          </cell>
          <cell r="B17" t="str">
            <v>Նրբերշիկ-Շպիկաչկի</v>
          </cell>
          <cell r="C17" t="str">
            <v>303</v>
          </cell>
          <cell r="D17" t="str">
            <v>կգ</v>
          </cell>
        </row>
        <row r="18">
          <cell r="A18" t="str">
            <v>1211</v>
          </cell>
          <cell r="B18" t="str">
            <v>Նրբերշիկ-Շպիկաչկի (վ/փ) (270գ)</v>
          </cell>
          <cell r="C18" t="str">
            <v>001</v>
          </cell>
          <cell r="D18" t="str">
            <v>հատ</v>
          </cell>
        </row>
        <row r="19">
          <cell r="A19" t="str">
            <v>1212</v>
          </cell>
          <cell r="B19" t="str">
            <v>Նրբերշիկ-Շպիկաչկի (վ/փ) (540գ)</v>
          </cell>
          <cell r="C19" t="str">
            <v>001</v>
          </cell>
          <cell r="D19" t="str">
            <v>հատ</v>
          </cell>
        </row>
        <row r="20">
          <cell r="A20" t="str">
            <v>123</v>
          </cell>
          <cell r="B20" t="str">
            <v>Նրբերշիկ-Գանձասար</v>
          </cell>
          <cell r="C20" t="str">
            <v>303</v>
          </cell>
          <cell r="D20" t="str">
            <v>կգ</v>
          </cell>
        </row>
        <row r="21">
          <cell r="A21" t="str">
            <v>124</v>
          </cell>
          <cell r="B21" t="str">
            <v>Նրբերշիկ-Գանձասար-հավի</v>
          </cell>
          <cell r="C21" t="str">
            <v>303</v>
          </cell>
          <cell r="D21" t="str">
            <v>կգ</v>
          </cell>
        </row>
        <row r="22">
          <cell r="A22" t="str">
            <v>1241</v>
          </cell>
          <cell r="B22" t="str">
            <v>Նրբերշիկ-Գանձասար-հավի (վ/փ) (160գ)</v>
          </cell>
          <cell r="C22" t="str">
            <v>001</v>
          </cell>
          <cell r="D22" t="str">
            <v>հատ</v>
          </cell>
        </row>
        <row r="23">
          <cell r="A23" t="str">
            <v>1242</v>
          </cell>
          <cell r="B23" t="str">
            <v>Նրբերշիկ-Գանձասար-հավի (վ/փ) (330գ)</v>
          </cell>
          <cell r="C23" t="str">
            <v>001</v>
          </cell>
          <cell r="D23" t="str">
            <v>հատ</v>
          </cell>
        </row>
        <row r="24">
          <cell r="A24" t="str">
            <v>125</v>
          </cell>
          <cell r="B24" t="str">
            <v>Նրբերշիկ-հավի-Գանձասար (վ/փ) (230գ)</v>
          </cell>
          <cell r="C24" t="str">
            <v>001</v>
          </cell>
          <cell r="D24" t="str">
            <v>հատ</v>
          </cell>
        </row>
        <row r="25">
          <cell r="A25" t="str">
            <v>126</v>
          </cell>
          <cell r="B25" t="str">
            <v>Նրբերշիկ-Բիստրո-Մուշ (վ/փ) (560գ)</v>
          </cell>
          <cell r="C25" t="str">
            <v>001</v>
          </cell>
          <cell r="D25" t="str">
            <v>հատ</v>
          </cell>
        </row>
        <row r="26">
          <cell r="A26" t="str">
            <v>127</v>
          </cell>
          <cell r="B26" t="str">
            <v>Նրբերշիկ-Նյու Յորք (վ/փ) (450գ)</v>
          </cell>
          <cell r="C26" t="str">
            <v>001</v>
          </cell>
          <cell r="D26" t="str">
            <v>հատ</v>
          </cell>
        </row>
        <row r="27">
          <cell r="A27" t="str">
            <v>141</v>
          </cell>
          <cell r="B27" t="str">
            <v>Սարդելկա (բ/թ)</v>
          </cell>
          <cell r="C27" t="str">
            <v>303</v>
          </cell>
          <cell r="D27" t="str">
            <v>կգ</v>
          </cell>
        </row>
        <row r="28">
          <cell r="A28" t="str">
            <v>143</v>
          </cell>
          <cell r="B28" t="str">
            <v>Սարդելկա-Գանձասար</v>
          </cell>
          <cell r="C28" t="str">
            <v>303</v>
          </cell>
          <cell r="D28" t="str">
            <v>կգ</v>
          </cell>
        </row>
        <row r="29">
          <cell r="A29" t="str">
            <v>149</v>
          </cell>
          <cell r="B29" t="str">
            <v>Սարդելկա-Գանձասար (բ/թ) (վ/փ) (փոքր)</v>
          </cell>
          <cell r="C29" t="str">
            <v>303</v>
          </cell>
          <cell r="D29" t="str">
            <v>կգ</v>
          </cell>
        </row>
        <row r="30">
          <cell r="A30" t="str">
            <v>150</v>
          </cell>
          <cell r="B30" t="str">
            <v>Նրբերշիկ-Գրիլի (վ/փ) (450գ)</v>
          </cell>
          <cell r="C30" t="str">
            <v>001</v>
          </cell>
          <cell r="D30" t="str">
            <v>հատ</v>
          </cell>
        </row>
        <row r="31">
          <cell r="A31" t="str">
            <v>151</v>
          </cell>
          <cell r="B31" t="str">
            <v>Նրբերշիկ-Կաթնային (բ/թ) (գ/փ)</v>
          </cell>
          <cell r="C31" t="str">
            <v>303</v>
          </cell>
          <cell r="D31" t="str">
            <v>կգ</v>
          </cell>
        </row>
        <row r="32">
          <cell r="A32" t="str">
            <v>1511</v>
          </cell>
          <cell r="B32" t="str">
            <v>Նրբերշիկ-Կաթնային (բ/թ) (գ/փ) (1600գ)</v>
          </cell>
          <cell r="C32" t="str">
            <v>303</v>
          </cell>
          <cell r="D32" t="str">
            <v>կգ</v>
          </cell>
        </row>
        <row r="33">
          <cell r="A33" t="str">
            <v>152</v>
          </cell>
          <cell r="B33" t="str">
            <v>Նրբերշիկ-Կաթնային-Գանձասար (բ/թ) (գ/փ)</v>
          </cell>
          <cell r="C33" t="str">
            <v>303</v>
          </cell>
          <cell r="D33" t="str">
            <v>կգ</v>
          </cell>
        </row>
        <row r="34">
          <cell r="A34" t="str">
            <v>153</v>
          </cell>
          <cell r="B34" t="str">
            <v>Նրբերշիկ-Վիեննական (բ/թ) (գ/փ)</v>
          </cell>
          <cell r="C34" t="str">
            <v>303</v>
          </cell>
          <cell r="D34" t="str">
            <v>կգ</v>
          </cell>
        </row>
        <row r="35">
          <cell r="A35" t="str">
            <v>154</v>
          </cell>
          <cell r="B35" t="str">
            <v>Նրբերշիկ-Կաթնային-Գանձասար (բ/թ) (գ/փ) (285գ)</v>
          </cell>
          <cell r="C35" t="str">
            <v>001</v>
          </cell>
          <cell r="D35" t="str">
            <v>հատ</v>
          </cell>
        </row>
        <row r="36">
          <cell r="A36" t="str">
            <v>155</v>
          </cell>
          <cell r="B36" t="str">
            <v>Նրբերշիկ-Պանրով (բ/թ) (գ/փ) (փոքր)</v>
          </cell>
          <cell r="C36" t="str">
            <v>303</v>
          </cell>
          <cell r="D36" t="str">
            <v>կգ</v>
          </cell>
        </row>
        <row r="37">
          <cell r="A37" t="str">
            <v>156</v>
          </cell>
          <cell r="B37" t="str">
            <v>Նրբերշիկ-Իվերիա (բ/թ) (գ/փ)  (փոքր)</v>
          </cell>
          <cell r="C37" t="str">
            <v>303</v>
          </cell>
          <cell r="D37" t="str">
            <v>կգ</v>
          </cell>
        </row>
        <row r="38">
          <cell r="A38" t="str">
            <v>157</v>
          </cell>
          <cell r="B38" t="str">
            <v>Նրբերշիկ-Վրացական (բ/թ) (գ/փ)  (փոքր)</v>
          </cell>
          <cell r="C38" t="str">
            <v>303</v>
          </cell>
          <cell r="D38" t="str">
            <v>կգ</v>
          </cell>
        </row>
        <row r="39">
          <cell r="A39" t="str">
            <v>158</v>
          </cell>
          <cell r="B39" t="str">
            <v>Նրբերշիկ-Կաթնային (բ/թ) (գ/փ) (փոքր)</v>
          </cell>
          <cell r="C39" t="str">
            <v>303</v>
          </cell>
          <cell r="D39" t="str">
            <v>կգ</v>
          </cell>
        </row>
        <row r="40">
          <cell r="A40" t="str">
            <v>159</v>
          </cell>
          <cell r="B40" t="str">
            <v>Նրբերշիկ-Վիեննական (բ/թ) (գ/փ) (փոքր)</v>
          </cell>
          <cell r="C40" t="str">
            <v>303</v>
          </cell>
          <cell r="D40" t="str">
            <v>կգ</v>
          </cell>
        </row>
        <row r="41">
          <cell r="A41" t="str">
            <v>160</v>
          </cell>
          <cell r="B41" t="str">
            <v>Նրբերշիկ-Հոթ դոգ-Գանձասար (թույլ կծու) (վ/փ) (580գ)</v>
          </cell>
          <cell r="C41" t="str">
            <v>001</v>
          </cell>
          <cell r="D41" t="str">
            <v>հատ</v>
          </cell>
        </row>
        <row r="42">
          <cell r="A42" t="str">
            <v>161</v>
          </cell>
          <cell r="B42" t="str">
            <v>Նրբերշիկ-Ռուսական (գ/փ) (1000գ)</v>
          </cell>
          <cell r="C42" t="str">
            <v>303</v>
          </cell>
          <cell r="D42" t="str">
            <v>կգ</v>
          </cell>
        </row>
        <row r="43">
          <cell r="A43" t="str">
            <v>162</v>
          </cell>
          <cell r="B43" t="str">
            <v>Նրբերշիկ-Ռուսական (գ/փ) (3000գ)</v>
          </cell>
          <cell r="C43" t="str">
            <v>303</v>
          </cell>
          <cell r="D43" t="str">
            <v>կգ</v>
          </cell>
        </row>
        <row r="44">
          <cell r="A44" t="str">
            <v>163</v>
          </cell>
          <cell r="B44" t="str">
            <v>Նրբերշիկ-Ռուսական (գ/փ)</v>
          </cell>
          <cell r="C44" t="str">
            <v>303</v>
          </cell>
          <cell r="D44" t="str">
            <v>կգ</v>
          </cell>
        </row>
        <row r="45">
          <cell r="A45" t="str">
            <v>164</v>
          </cell>
          <cell r="B45" t="str">
            <v>Նրբերշիկ-Հոթ դոգ (վ/փ) (550գ)</v>
          </cell>
          <cell r="C45" t="str">
            <v>001</v>
          </cell>
          <cell r="D45" t="str">
            <v>հատ</v>
          </cell>
        </row>
        <row r="46">
          <cell r="A46" t="str">
            <v>165</v>
          </cell>
          <cell r="B46" t="str">
            <v>Նրբերշիկ-Հոթ դոգ-Գանձասար (վ/փ)</v>
          </cell>
          <cell r="C46" t="str">
            <v>303</v>
          </cell>
          <cell r="D46" t="str">
            <v>կգ</v>
          </cell>
        </row>
        <row r="47">
          <cell r="A47" t="str">
            <v>166</v>
          </cell>
          <cell r="B47" t="str">
            <v>Նրբերշիկ-Հոթ դոգ-Գանձասար (վ/փ) (580գ)</v>
          </cell>
          <cell r="C47" t="str">
            <v>001</v>
          </cell>
          <cell r="D47" t="str">
            <v>հատ</v>
          </cell>
        </row>
        <row r="48">
          <cell r="A48" t="str">
            <v>1661</v>
          </cell>
          <cell r="B48" t="str">
            <v>Նրբերշիկ-Հոթ դոգ-Գանձասար (վ/փ) (550գ)</v>
          </cell>
          <cell r="C48" t="str">
            <v>001</v>
          </cell>
          <cell r="D48" t="str">
            <v>հատ</v>
          </cell>
        </row>
        <row r="49">
          <cell r="A49" t="str">
            <v>167</v>
          </cell>
          <cell r="B49" t="str">
            <v>Նրբերշիկ-Գանձասար (գ/փ) (1000գ)</v>
          </cell>
          <cell r="C49" t="str">
            <v>303</v>
          </cell>
          <cell r="D49" t="str">
            <v>կգ</v>
          </cell>
        </row>
        <row r="50">
          <cell r="A50" t="str">
            <v>168</v>
          </cell>
          <cell r="B50" t="str">
            <v>Նրբերշիկ-Ամերիկյան-Գանձասար (վ/փ) (430գ)</v>
          </cell>
          <cell r="C50" t="str">
            <v>001</v>
          </cell>
          <cell r="D50" t="str">
            <v>հատ</v>
          </cell>
        </row>
        <row r="51">
          <cell r="A51" t="str">
            <v>169</v>
          </cell>
          <cell r="B51" t="str">
            <v>Նրբերշիկ-Գանձասար (գ/փ) (3000գ)</v>
          </cell>
          <cell r="C51" t="str">
            <v>303</v>
          </cell>
          <cell r="D51" t="str">
            <v>կգ</v>
          </cell>
        </row>
        <row r="52">
          <cell r="A52" t="str">
            <v>170</v>
          </cell>
          <cell r="B52" t="str">
            <v>Նրբերշիկ-Հոթ դոգ-Գանձասար (հավի մսով) (վ/փ) (600գ)</v>
          </cell>
          <cell r="C52" t="str">
            <v>001</v>
          </cell>
          <cell r="D52" t="str">
            <v>հատ</v>
          </cell>
        </row>
        <row r="53">
          <cell r="A53" t="str">
            <v>171</v>
          </cell>
          <cell r="B53" t="str">
            <v>Սարդելկա (բ/թ) (գ/փ)</v>
          </cell>
          <cell r="C53" t="str">
            <v>303</v>
          </cell>
          <cell r="D53" t="str">
            <v>կգ</v>
          </cell>
        </row>
        <row r="54">
          <cell r="A54" t="str">
            <v>172</v>
          </cell>
          <cell r="B54" t="str">
            <v>Սարդելկա-Գանձասար (բ/թ) (գ/փ)</v>
          </cell>
          <cell r="C54" t="str">
            <v>303</v>
          </cell>
          <cell r="D54" t="str">
            <v>կգ</v>
          </cell>
        </row>
        <row r="55">
          <cell r="A55" t="str">
            <v>173</v>
          </cell>
          <cell r="B55" t="str">
            <v>Սարդելկա-Գանձասար (գ/փ)</v>
          </cell>
          <cell r="C55" t="str">
            <v>303</v>
          </cell>
          <cell r="D55" t="str">
            <v>կգ</v>
          </cell>
        </row>
        <row r="56">
          <cell r="A56" t="str">
            <v>174</v>
          </cell>
          <cell r="B56" t="str">
            <v>Սարդելկա-Գանձասար (բ/թ) (գ/փ) (500գ)</v>
          </cell>
          <cell r="C56" t="str">
            <v>001</v>
          </cell>
          <cell r="D56" t="str">
            <v>հատ</v>
          </cell>
        </row>
        <row r="57">
          <cell r="A57" t="str">
            <v>175</v>
          </cell>
          <cell r="B57" t="str">
            <v>Սարդելկա-Գանձասար (գ/փ) (1000գ)</v>
          </cell>
          <cell r="C57" t="str">
            <v>303</v>
          </cell>
          <cell r="D57" t="str">
            <v>կգ</v>
          </cell>
        </row>
        <row r="58">
          <cell r="A58" t="str">
            <v>176</v>
          </cell>
          <cell r="B58" t="str">
            <v>Սարդելկա-Գանձասար (գ/փ) (3000գ)</v>
          </cell>
          <cell r="C58" t="str">
            <v>303</v>
          </cell>
          <cell r="D58" t="str">
            <v>կգ</v>
          </cell>
        </row>
        <row r="59">
          <cell r="A59" t="str">
            <v>177</v>
          </cell>
          <cell r="B59" t="str">
            <v>Սարդելկա (կետչուպով) (վ/փ) (500գ)</v>
          </cell>
          <cell r="C59" t="str">
            <v>001</v>
          </cell>
          <cell r="D59" t="str">
            <v>հատ</v>
          </cell>
        </row>
        <row r="60">
          <cell r="A60" t="str">
            <v>178</v>
          </cell>
          <cell r="B60" t="str">
            <v>Սարդելկա-Ծխեցրած-Գանձասար (վ/փ)</v>
          </cell>
          <cell r="C60" t="str">
            <v>303</v>
          </cell>
          <cell r="D60" t="str">
            <v>կգ</v>
          </cell>
        </row>
        <row r="61">
          <cell r="A61" t="str">
            <v>179</v>
          </cell>
          <cell r="B61" t="str">
            <v>Սարդելկա (բ/թ) (գ/փ) (փոքր)</v>
          </cell>
          <cell r="C61" t="str">
            <v>303</v>
          </cell>
          <cell r="D61" t="str">
            <v>կգ</v>
          </cell>
        </row>
        <row r="62">
          <cell r="A62" t="str">
            <v>180</v>
          </cell>
          <cell r="B62" t="str">
            <v>Նրբերշիկ-Պիկանտ-Մուշ (գ/փ) (1000գ)</v>
          </cell>
          <cell r="C62" t="str">
            <v>303</v>
          </cell>
          <cell r="D62" t="str">
            <v>կգ</v>
          </cell>
        </row>
        <row r="63">
          <cell r="A63" t="str">
            <v>181</v>
          </cell>
          <cell r="B63" t="str">
            <v>Նրբերշիկ-Շպիկաչկի (գ/փ) (1000գ)</v>
          </cell>
          <cell r="C63" t="str">
            <v>303</v>
          </cell>
          <cell r="D63" t="str">
            <v>կգ</v>
          </cell>
        </row>
        <row r="64">
          <cell r="A64" t="str">
            <v>182</v>
          </cell>
          <cell r="B64" t="str">
            <v>Նրբերշիկ-Շպիկաչկի (վ/փ) (3000գ)</v>
          </cell>
          <cell r="C64" t="str">
            <v>303</v>
          </cell>
          <cell r="D64" t="str">
            <v>կգ</v>
          </cell>
        </row>
        <row r="65">
          <cell r="A65" t="str">
            <v>183</v>
          </cell>
          <cell r="B65" t="str">
            <v>Նրբերշիկ-Գանձասար-հավով (գ/փ) (1000գ)</v>
          </cell>
          <cell r="C65" t="str">
            <v>303</v>
          </cell>
          <cell r="D65" t="str">
            <v>կգ</v>
          </cell>
        </row>
        <row r="66">
          <cell r="A66" t="str">
            <v>184</v>
          </cell>
          <cell r="B66" t="str">
            <v>Նրբերշիկ-Գանձասար-հավով (գ/փ) (3000գ)</v>
          </cell>
          <cell r="C66" t="str">
            <v>303</v>
          </cell>
          <cell r="D66" t="str">
            <v>կգ</v>
          </cell>
        </row>
        <row r="67">
          <cell r="A67" t="str">
            <v>185</v>
          </cell>
          <cell r="B67" t="str">
            <v>Նրբերշիկ-Ամերիկյան (վ/փ) (340գ)</v>
          </cell>
          <cell r="C67" t="str">
            <v>001</v>
          </cell>
          <cell r="D67" t="str">
            <v>հատ</v>
          </cell>
        </row>
        <row r="68">
          <cell r="A68" t="str">
            <v>186</v>
          </cell>
          <cell r="B68" t="str">
            <v>Նրբերշիկ-Գանձասար (գ/փ)</v>
          </cell>
          <cell r="C68" t="str">
            <v>303</v>
          </cell>
          <cell r="D68" t="str">
            <v>կգ</v>
          </cell>
        </row>
        <row r="69">
          <cell r="A69" t="str">
            <v>187</v>
          </cell>
          <cell r="B69" t="str">
            <v>Նրբերշիկ-(գ/փ) (300գ)</v>
          </cell>
          <cell r="C69" t="str">
            <v>001</v>
          </cell>
          <cell r="D69" t="str">
            <v>հատ</v>
          </cell>
        </row>
        <row r="70">
          <cell r="A70" t="str">
            <v>188</v>
          </cell>
          <cell r="B70" t="str">
            <v>Նրբերշիկ-Լանչ-Գանձասար (վ/փ) (560գ)</v>
          </cell>
          <cell r="C70" t="str">
            <v>001</v>
          </cell>
          <cell r="D70" t="str">
            <v>հատ</v>
          </cell>
        </row>
        <row r="71">
          <cell r="A71" t="str">
            <v>189</v>
          </cell>
          <cell r="B71" t="str">
            <v>Նրբերշիկ-Պիկնիկ-Գանձասար (վ/փ) (370գ)</v>
          </cell>
          <cell r="C71" t="str">
            <v>001</v>
          </cell>
          <cell r="D71" t="str">
            <v>հատ</v>
          </cell>
        </row>
        <row r="72">
          <cell r="A72" t="str">
            <v>190</v>
          </cell>
          <cell r="B72" t="str">
            <v>Նրբերշիկ-Մուշ (բ/թ) (գ/փ)</v>
          </cell>
          <cell r="C72" t="str">
            <v>303</v>
          </cell>
          <cell r="D72" t="str">
            <v>կգ</v>
          </cell>
        </row>
        <row r="73">
          <cell r="A73" t="str">
            <v>191</v>
          </cell>
          <cell r="B73" t="str">
            <v>Նրբերշիկ-Մուշ (բ/թ) (գ/փ) (փոքր)</v>
          </cell>
          <cell r="C73" t="str">
            <v>303</v>
          </cell>
          <cell r="D73" t="str">
            <v>կգ</v>
          </cell>
        </row>
        <row r="74">
          <cell r="A74" t="str">
            <v>192</v>
          </cell>
          <cell r="B74" t="str">
            <v>Նրբերշիկ-Նրբահամ (բ/թ) (գ/փ) (փոքր)</v>
          </cell>
          <cell r="C74" t="str">
            <v>303</v>
          </cell>
          <cell r="D74" t="str">
            <v>կգ</v>
          </cell>
        </row>
        <row r="75">
          <cell r="A75" t="str">
            <v>193</v>
          </cell>
          <cell r="B75" t="str">
            <v>Նրբերշիկ-Կաթնային-Գանձասար (բ/թ) (վ/փ) (փոքր)</v>
          </cell>
          <cell r="C75" t="str">
            <v>303</v>
          </cell>
          <cell r="D75" t="str">
            <v>կգ</v>
          </cell>
        </row>
        <row r="76">
          <cell r="A76" t="str">
            <v>194</v>
          </cell>
          <cell r="B76" t="str">
            <v>Նրբերշիկ-Հոթ դոգ-Գանձասար (վ/փ) (հատ) (890գ)</v>
          </cell>
          <cell r="C76" t="str">
            <v>001</v>
          </cell>
          <cell r="D76" t="str">
            <v>հատ</v>
          </cell>
        </row>
        <row r="77">
          <cell r="A77" t="str">
            <v>195</v>
          </cell>
          <cell r="B77" t="str">
            <v>Նրբերշիկ-Դասամիջոց (վ/փ) (3000գ)</v>
          </cell>
          <cell r="C77" t="str">
            <v>303</v>
          </cell>
          <cell r="D77" t="str">
            <v>կգ</v>
          </cell>
        </row>
        <row r="78">
          <cell r="A78" t="str">
            <v>196</v>
          </cell>
          <cell r="B78" t="str">
            <v>Նրբերշիկ-Նրբահամ (բ/թ) (գ/փ)</v>
          </cell>
          <cell r="C78" t="str">
            <v>303</v>
          </cell>
          <cell r="D78" t="str">
            <v>կգ</v>
          </cell>
        </row>
        <row r="79">
          <cell r="A79" t="str">
            <v>197</v>
          </cell>
          <cell r="B79" t="str">
            <v>Նրբերշիկ-Գաուդա պանրով (բ/թ) (գ/փ)</v>
          </cell>
          <cell r="C79" t="str">
            <v>303</v>
          </cell>
          <cell r="D79" t="str">
            <v>կգ</v>
          </cell>
        </row>
        <row r="80">
          <cell r="A80" t="str">
            <v>198</v>
          </cell>
          <cell r="B80" t="str">
            <v>Նրբերշիկ-Ընտանեկան-Սերուցքային կարագով (գ/փ) (410գ)</v>
          </cell>
          <cell r="C80" t="str">
            <v>001</v>
          </cell>
          <cell r="D80" t="str">
            <v>հատ</v>
          </cell>
        </row>
        <row r="81">
          <cell r="A81" t="str">
            <v>199</v>
          </cell>
          <cell r="B81" t="str">
            <v>Նրբերշիկ-Ընտանեկան-Ծխեցրած (գ/փ) (400գ)</v>
          </cell>
          <cell r="C81" t="str">
            <v>001</v>
          </cell>
          <cell r="D81" t="str">
            <v>հատ</v>
          </cell>
        </row>
        <row r="82">
          <cell r="A82" t="str">
            <v>201</v>
          </cell>
          <cell r="B82" t="str">
            <v>Երշիկ եփած-Բժշկական (բ/թ)</v>
          </cell>
          <cell r="C82" t="str">
            <v>303</v>
          </cell>
          <cell r="D82" t="str">
            <v>կգ</v>
          </cell>
        </row>
        <row r="83">
          <cell r="A83" t="str">
            <v>2011</v>
          </cell>
          <cell r="B83" t="str">
            <v>Երշիկ եփած-Բժշկական (բ/թ) (ջ/փ)</v>
          </cell>
          <cell r="C83" t="str">
            <v>303</v>
          </cell>
          <cell r="D83" t="str">
            <v>կգ</v>
          </cell>
        </row>
        <row r="84">
          <cell r="A84" t="str">
            <v>202</v>
          </cell>
          <cell r="B84" t="str">
            <v>Երշիկ եփած-Բժշկական-Գանձասար (բ/թ)</v>
          </cell>
          <cell r="C84" t="str">
            <v>303</v>
          </cell>
          <cell r="D84" t="str">
            <v>կգ</v>
          </cell>
        </row>
        <row r="85">
          <cell r="A85" t="str">
            <v>203</v>
          </cell>
          <cell r="B85" t="str">
            <v>Երշիկ եփած-Սիրողական (բ/թ)</v>
          </cell>
          <cell r="C85" t="str">
            <v>303</v>
          </cell>
          <cell r="D85" t="str">
            <v>կգ</v>
          </cell>
        </row>
        <row r="86">
          <cell r="A86" t="str">
            <v>2031</v>
          </cell>
          <cell r="B86" t="str">
            <v>Երշիկ եփած-Սիրողական (բ/թ) (ջ/փ)</v>
          </cell>
          <cell r="C86" t="str">
            <v>303</v>
          </cell>
          <cell r="D86" t="str">
            <v>կգ</v>
          </cell>
        </row>
        <row r="87">
          <cell r="A87" t="str">
            <v>204</v>
          </cell>
          <cell r="B87" t="str">
            <v>Երշիկ եփած-Սիրողական-Գանձասար (բ/թ)</v>
          </cell>
          <cell r="C87" t="str">
            <v>303</v>
          </cell>
          <cell r="D87" t="str">
            <v>կգ</v>
          </cell>
        </row>
        <row r="88">
          <cell r="A88" t="str">
            <v>205</v>
          </cell>
          <cell r="B88" t="str">
            <v>Երշիկ եփած-Ախորժալի (բ/թ)</v>
          </cell>
          <cell r="C88" t="str">
            <v>303</v>
          </cell>
          <cell r="D88" t="str">
            <v>կգ</v>
          </cell>
        </row>
        <row r="89">
          <cell r="A89" t="str">
            <v>206</v>
          </cell>
          <cell r="B89" t="str">
            <v>Երշիկ եփած-Կառուցվածք.-Գանձասար (խոզապուխտով) (բ/թ)</v>
          </cell>
          <cell r="C89" t="str">
            <v>303</v>
          </cell>
          <cell r="D89" t="str">
            <v>կգ</v>
          </cell>
        </row>
        <row r="90">
          <cell r="A90" t="str">
            <v>207</v>
          </cell>
          <cell r="B90" t="str">
            <v>Երշիկ եփած-Գյուղական-Գանձասար (բ/թ)</v>
          </cell>
          <cell r="C90" t="str">
            <v>303</v>
          </cell>
          <cell r="D90" t="str">
            <v>կգ</v>
          </cell>
        </row>
        <row r="91">
          <cell r="A91" t="str">
            <v>21</v>
          </cell>
          <cell r="B91" t="str">
            <v>Երշիկ եփած-Մորտադելլա կոն պիստաչչի Պրիմուլա-Նեգրոնի</v>
          </cell>
          <cell r="C91" t="str">
            <v>303</v>
          </cell>
          <cell r="D91" t="str">
            <v>կգ</v>
          </cell>
        </row>
        <row r="92">
          <cell r="A92" t="str">
            <v>210</v>
          </cell>
          <cell r="B92" t="str">
            <v>Երշիկ եփած-Հոբելյանական կառուցվածքային</v>
          </cell>
          <cell r="C92" t="str">
            <v>303</v>
          </cell>
          <cell r="D92" t="str">
            <v>կգ</v>
          </cell>
        </row>
        <row r="93">
          <cell r="A93" t="str">
            <v>211</v>
          </cell>
          <cell r="B93" t="str">
            <v>Երշիկ եփած-Բժշկական</v>
          </cell>
          <cell r="C93" t="str">
            <v>303</v>
          </cell>
          <cell r="D93" t="str">
            <v>կգ</v>
          </cell>
        </row>
        <row r="94">
          <cell r="A94" t="str">
            <v>212</v>
          </cell>
          <cell r="B94" t="str">
            <v>Երշիկ եփած-Բժշկական Հոբելյանական</v>
          </cell>
          <cell r="C94" t="str">
            <v>303</v>
          </cell>
          <cell r="D94" t="str">
            <v>կգ</v>
          </cell>
        </row>
        <row r="95">
          <cell r="A95" t="str">
            <v>213</v>
          </cell>
          <cell r="B95" t="str">
            <v>Երշիկ եփած-Բժշկական Բ/Կ</v>
          </cell>
          <cell r="C95" t="str">
            <v>303</v>
          </cell>
          <cell r="D95" t="str">
            <v>կգ</v>
          </cell>
        </row>
        <row r="96">
          <cell r="A96" t="str">
            <v>214</v>
          </cell>
          <cell r="B96" t="str">
            <v>Երշիկ եփած-Բժշկական Էքստրա</v>
          </cell>
          <cell r="C96" t="str">
            <v>303</v>
          </cell>
          <cell r="D96" t="str">
            <v>կգ</v>
          </cell>
        </row>
        <row r="97">
          <cell r="A97" t="str">
            <v>215</v>
          </cell>
          <cell r="B97" t="str">
            <v>Երշիկ եփած-Բժշկական Բ/Կ (հատ) (310գ)</v>
          </cell>
          <cell r="C97" t="str">
            <v>001</v>
          </cell>
          <cell r="D97" t="str">
            <v>հատ</v>
          </cell>
        </row>
        <row r="98">
          <cell r="A98" t="str">
            <v>216</v>
          </cell>
          <cell r="B98" t="str">
            <v>Երշիկ եփած-Բժշկական Բ/Կ (ցանց)</v>
          </cell>
          <cell r="C98" t="str">
            <v>303</v>
          </cell>
          <cell r="D98" t="str">
            <v>կգ</v>
          </cell>
        </row>
        <row r="99">
          <cell r="A99" t="str">
            <v>217</v>
          </cell>
          <cell r="B99" t="str">
            <v>Երշիկ եփած-Բժշկական Բ/Կ Լյուքս</v>
          </cell>
          <cell r="C99" t="str">
            <v>303</v>
          </cell>
          <cell r="D99" t="str">
            <v>կգ</v>
          </cell>
        </row>
        <row r="100">
          <cell r="A100" t="str">
            <v>218</v>
          </cell>
          <cell r="B100" t="str">
            <v>Երշիկ եփած-Բժշկական Բ/Կ (ցանց,սխտորով)</v>
          </cell>
          <cell r="C100" t="str">
            <v>303</v>
          </cell>
          <cell r="D100" t="str">
            <v>կգ</v>
          </cell>
        </row>
        <row r="101">
          <cell r="A101" t="str">
            <v>219</v>
          </cell>
          <cell r="B101" t="str">
            <v>Երշիկ եփած-Բժշկական Բ/Կ Լյուքս (փոքր)</v>
          </cell>
          <cell r="C101" t="str">
            <v>303</v>
          </cell>
          <cell r="D101" t="str">
            <v>կգ</v>
          </cell>
        </row>
        <row r="102">
          <cell r="A102" t="str">
            <v>220</v>
          </cell>
          <cell r="B102" t="str">
            <v>Երշիկ եփած-Բժշկական-Գանձասար</v>
          </cell>
          <cell r="C102" t="str">
            <v>303</v>
          </cell>
          <cell r="D102" t="str">
            <v>կգ</v>
          </cell>
        </row>
        <row r="103">
          <cell r="A103" t="str">
            <v>221</v>
          </cell>
          <cell r="B103" t="str">
            <v>Երշիկ եփած-Դիետիկ</v>
          </cell>
          <cell r="C103" t="str">
            <v>303</v>
          </cell>
          <cell r="D103" t="str">
            <v>կգ</v>
          </cell>
        </row>
        <row r="104">
          <cell r="A104" t="str">
            <v>222</v>
          </cell>
          <cell r="B104" t="str">
            <v>Երշիկ եփած-Դիետիկ (հատ) (330գ)</v>
          </cell>
          <cell r="C104" t="str">
            <v>001</v>
          </cell>
          <cell r="D104" t="str">
            <v>հատ</v>
          </cell>
        </row>
        <row r="105">
          <cell r="A105" t="str">
            <v>223</v>
          </cell>
          <cell r="B105" t="str">
            <v>Երշիկ եփած-Բժշկական-Գանձասար (հատ) (310գ)</v>
          </cell>
          <cell r="C105" t="str">
            <v>001</v>
          </cell>
          <cell r="D105" t="str">
            <v>հատ</v>
          </cell>
        </row>
        <row r="106">
          <cell r="A106" t="str">
            <v>224</v>
          </cell>
          <cell r="B106" t="str">
            <v>Երշիկ եփած-Բժշկական-Գանձասար (ցանց)</v>
          </cell>
          <cell r="C106" t="str">
            <v>303</v>
          </cell>
          <cell r="D106" t="str">
            <v>կգ</v>
          </cell>
        </row>
        <row r="107">
          <cell r="A107" t="str">
            <v>225</v>
          </cell>
          <cell r="B107" t="str">
            <v>Երշիկ եփած-Գերմանական Բ/Կ</v>
          </cell>
          <cell r="C107" t="str">
            <v>303</v>
          </cell>
          <cell r="D107" t="str">
            <v>կգ</v>
          </cell>
        </row>
        <row r="108">
          <cell r="A108" t="str">
            <v>226</v>
          </cell>
          <cell r="B108" t="str">
            <v>Երշիկ եփած-Գերմանական Բ/Կ (փոքր)</v>
          </cell>
          <cell r="C108" t="str">
            <v>303</v>
          </cell>
          <cell r="D108" t="str">
            <v>կգ</v>
          </cell>
        </row>
        <row r="109">
          <cell r="A109" t="str">
            <v>227</v>
          </cell>
          <cell r="B109" t="str">
            <v>Երշիկ եփած-Սիրողական-Գանձասար</v>
          </cell>
          <cell r="C109" t="str">
            <v>303</v>
          </cell>
          <cell r="D109" t="str">
            <v>կգ</v>
          </cell>
        </row>
        <row r="110">
          <cell r="A110" t="str">
            <v>228</v>
          </cell>
          <cell r="B110" t="str">
            <v>Երշիկ եփած-Սիրողական Լյուքս-120</v>
          </cell>
          <cell r="C110" t="str">
            <v>303</v>
          </cell>
          <cell r="D110" t="str">
            <v>կգ</v>
          </cell>
        </row>
        <row r="111">
          <cell r="A111" t="str">
            <v>230</v>
          </cell>
          <cell r="B111" t="str">
            <v>Երշիկ եփած-Սիրողական Հոբելյան.</v>
          </cell>
          <cell r="C111" t="str">
            <v>303</v>
          </cell>
          <cell r="D111" t="str">
            <v>կգ</v>
          </cell>
        </row>
        <row r="112">
          <cell r="A112" t="str">
            <v>231</v>
          </cell>
          <cell r="B112" t="str">
            <v>Երշիկ եփած-Սիրողական</v>
          </cell>
          <cell r="C112" t="str">
            <v>303</v>
          </cell>
          <cell r="D112" t="str">
            <v>կգ</v>
          </cell>
        </row>
        <row r="113">
          <cell r="A113" t="str">
            <v>232</v>
          </cell>
          <cell r="B113" t="str">
            <v>Երշիկ եփած-Գոճի</v>
          </cell>
          <cell r="C113" t="str">
            <v>303</v>
          </cell>
          <cell r="D113" t="str">
            <v>կգ</v>
          </cell>
        </row>
        <row r="114">
          <cell r="A114" t="str">
            <v>233</v>
          </cell>
          <cell r="B114" t="str">
            <v>Երշիկ եփած-Սիրողական Բ/Կ</v>
          </cell>
          <cell r="C114" t="str">
            <v>303</v>
          </cell>
          <cell r="D114" t="str">
            <v>կգ</v>
          </cell>
        </row>
        <row r="115">
          <cell r="A115" t="str">
            <v>234</v>
          </cell>
          <cell r="B115" t="str">
            <v>Երշիկ եփած-Սիրողական Էքստրա</v>
          </cell>
          <cell r="C115" t="str">
            <v>303</v>
          </cell>
          <cell r="D115" t="str">
            <v>կգ</v>
          </cell>
        </row>
        <row r="116">
          <cell r="A116" t="str">
            <v>235</v>
          </cell>
          <cell r="B116" t="str">
            <v>Երշիկ եփած-Սիրողական Բ/Կ (հատ) (330գ)</v>
          </cell>
          <cell r="C116" t="str">
            <v>001</v>
          </cell>
          <cell r="D116" t="str">
            <v>հատ</v>
          </cell>
        </row>
        <row r="117">
          <cell r="A117" t="str">
            <v>236</v>
          </cell>
          <cell r="B117" t="str">
            <v>Երշիկ եփած-Սիրողական Լյուքս</v>
          </cell>
          <cell r="C117" t="str">
            <v>303</v>
          </cell>
          <cell r="D117" t="str">
            <v>կգ</v>
          </cell>
        </row>
        <row r="118">
          <cell r="A118" t="str">
            <v>237</v>
          </cell>
          <cell r="B118" t="str">
            <v>Երշիկ եփած-Կաթնային Բ/Կ</v>
          </cell>
          <cell r="C118" t="str">
            <v>303</v>
          </cell>
          <cell r="D118" t="str">
            <v>կգ</v>
          </cell>
        </row>
        <row r="119">
          <cell r="A119" t="str">
            <v>238</v>
          </cell>
          <cell r="B119" t="str">
            <v>Երշիկ եփած-Կաթնային Բ/Կ (հատ) (310գ)</v>
          </cell>
          <cell r="C119" t="str">
            <v>001</v>
          </cell>
          <cell r="D119" t="str">
            <v>հատ</v>
          </cell>
        </row>
        <row r="120">
          <cell r="A120" t="str">
            <v>239</v>
          </cell>
          <cell r="B120" t="str">
            <v>Երշիկ եփած-Սիրողական-Գանձասար (հատ) (320գ)</v>
          </cell>
          <cell r="C120" t="str">
            <v>001</v>
          </cell>
          <cell r="D120" t="str">
            <v>հատ</v>
          </cell>
        </row>
        <row r="121">
          <cell r="A121" t="str">
            <v>240</v>
          </cell>
          <cell r="B121" t="str">
            <v>Երշիկ եփած-Սիրողական-Գանձասար Էքստրա</v>
          </cell>
          <cell r="C121" t="str">
            <v>303</v>
          </cell>
          <cell r="D121" t="str">
            <v>կգ</v>
          </cell>
        </row>
        <row r="122">
          <cell r="A122" t="str">
            <v>241</v>
          </cell>
          <cell r="B122" t="str">
            <v>Երշիկ եփած-Ճաշարանային</v>
          </cell>
          <cell r="C122" t="str">
            <v>303</v>
          </cell>
          <cell r="D122" t="str">
            <v>կգ</v>
          </cell>
        </row>
        <row r="123">
          <cell r="A123" t="str">
            <v>242</v>
          </cell>
          <cell r="B123" t="str">
            <v>Երշիկ եփած-Բժշկական-Գանձասար Էքստրա</v>
          </cell>
          <cell r="C123" t="str">
            <v>303</v>
          </cell>
          <cell r="D123" t="str">
            <v>կգ</v>
          </cell>
        </row>
        <row r="124">
          <cell r="A124" t="str">
            <v>243</v>
          </cell>
          <cell r="B124" t="str">
            <v>Երշիկ եփած-Մոսկովյան</v>
          </cell>
          <cell r="C124" t="str">
            <v>303</v>
          </cell>
          <cell r="D124" t="str">
            <v>կգ</v>
          </cell>
        </row>
        <row r="125">
          <cell r="A125" t="str">
            <v>244</v>
          </cell>
          <cell r="B125" t="str">
            <v>Երշիկ եփած-Մոսկովյան (հատ)</v>
          </cell>
          <cell r="C125" t="str">
            <v>001</v>
          </cell>
          <cell r="D125" t="str">
            <v>հատ</v>
          </cell>
        </row>
        <row r="126">
          <cell r="A126" t="str">
            <v>245</v>
          </cell>
          <cell r="B126" t="str">
            <v>Երշիկ եփած-Ռուսական (450գ)</v>
          </cell>
          <cell r="C126" t="str">
            <v>001</v>
          </cell>
          <cell r="D126" t="str">
            <v>հատ</v>
          </cell>
        </row>
        <row r="127">
          <cell r="A127" t="str">
            <v>246</v>
          </cell>
          <cell r="B127" t="str">
            <v>Երշիկ եփած-Սիրողական-Գանձասար հաստ</v>
          </cell>
          <cell r="C127" t="str">
            <v>303</v>
          </cell>
          <cell r="D127" t="str">
            <v>կգ</v>
          </cell>
        </row>
        <row r="128">
          <cell r="A128" t="str">
            <v>247</v>
          </cell>
          <cell r="B128" t="str">
            <v>Երշիկ եփած-Մորտադելլա</v>
          </cell>
          <cell r="C128" t="str">
            <v>303</v>
          </cell>
          <cell r="D128" t="str">
            <v>կգ</v>
          </cell>
        </row>
        <row r="129">
          <cell r="A129" t="str">
            <v>248</v>
          </cell>
          <cell r="B129" t="str">
            <v>Երշիկ եփած-Պիցցա (բաստուրմայով)</v>
          </cell>
          <cell r="C129" t="str">
            <v>303</v>
          </cell>
          <cell r="D129" t="str">
            <v>կգ</v>
          </cell>
        </row>
        <row r="130">
          <cell r="A130" t="str">
            <v>249</v>
          </cell>
          <cell r="B130" t="str">
            <v>Երշիկ եփած-Զեյթունով</v>
          </cell>
          <cell r="C130" t="str">
            <v>303</v>
          </cell>
          <cell r="D130" t="str">
            <v>կգ</v>
          </cell>
        </row>
        <row r="131">
          <cell r="A131" t="str">
            <v>250</v>
          </cell>
          <cell r="B131" t="str">
            <v>Երշիկ եփած-Բժշկական-Նախաճաշի-Գանձասար (660գ)</v>
          </cell>
          <cell r="C131" t="str">
            <v>001</v>
          </cell>
          <cell r="D131" t="str">
            <v>հատ</v>
          </cell>
        </row>
        <row r="132">
          <cell r="A132" t="str">
            <v>251</v>
          </cell>
          <cell r="B132" t="str">
            <v>Երշիկ եփած-Բժշկական Հոբելյանական (վ/փ)</v>
          </cell>
          <cell r="C132" t="str">
            <v>303</v>
          </cell>
          <cell r="D132" t="str">
            <v>կգ</v>
          </cell>
        </row>
        <row r="133">
          <cell r="A133" t="str">
            <v>252</v>
          </cell>
          <cell r="B133" t="str">
            <v>Երշիկ եփած-Բժշկական (բ/թ) (վ/փ)</v>
          </cell>
          <cell r="C133" t="str">
            <v>303</v>
          </cell>
          <cell r="D133" t="str">
            <v>կգ</v>
          </cell>
        </row>
        <row r="134">
          <cell r="A134" t="str">
            <v>253</v>
          </cell>
          <cell r="B134" t="str">
            <v>Երշիկ եփած-Սիրողական (բ/թ) (վ/փ)</v>
          </cell>
          <cell r="C134" t="str">
            <v>303</v>
          </cell>
          <cell r="D134" t="str">
            <v>կգ</v>
          </cell>
        </row>
        <row r="135">
          <cell r="A135" t="str">
            <v>255</v>
          </cell>
          <cell r="B135" t="str">
            <v>Երշիկ եփած-Բժշկական Հոբելյանական  (ջ/փ)</v>
          </cell>
          <cell r="C135" t="str">
            <v>303</v>
          </cell>
          <cell r="D135" t="str">
            <v>կգ</v>
          </cell>
        </row>
        <row r="136">
          <cell r="A136" t="str">
            <v>260</v>
          </cell>
          <cell r="B136" t="str">
            <v>Երշիկ եփած-Սիրողական-Նախաճաշի-Գանձասար (660գ)</v>
          </cell>
          <cell r="C136" t="str">
            <v>001</v>
          </cell>
          <cell r="D136" t="str">
            <v>հատ</v>
          </cell>
        </row>
        <row r="137">
          <cell r="A137" t="str">
            <v>261</v>
          </cell>
          <cell r="B137" t="str">
            <v>Երշիկ եփած-Բժշկական Դասական Բ/Կ</v>
          </cell>
          <cell r="C137" t="str">
            <v>303</v>
          </cell>
          <cell r="D137" t="str">
            <v>կգ</v>
          </cell>
        </row>
        <row r="138">
          <cell r="A138" t="str">
            <v>262</v>
          </cell>
          <cell r="B138" t="str">
            <v>Երշիկ եփած-Սիրողական Դասական Բ/Կ</v>
          </cell>
          <cell r="C138" t="str">
            <v>303</v>
          </cell>
          <cell r="D138" t="str">
            <v>կգ</v>
          </cell>
        </row>
        <row r="139">
          <cell r="A139" t="str">
            <v>263</v>
          </cell>
          <cell r="B139" t="str">
            <v>Երշիկ եփած-Նրբահամ Բ/Կ</v>
          </cell>
          <cell r="C139" t="str">
            <v>303</v>
          </cell>
          <cell r="D139" t="str">
            <v>կգ</v>
          </cell>
        </row>
        <row r="140">
          <cell r="A140" t="str">
            <v>264</v>
          </cell>
          <cell r="B140" t="str">
            <v>Երշիկ եփած-Բժշկական (1000գ)</v>
          </cell>
          <cell r="C140" t="str">
            <v>303</v>
          </cell>
          <cell r="D140" t="str">
            <v>կգ</v>
          </cell>
        </row>
        <row r="141">
          <cell r="A141" t="str">
            <v>265</v>
          </cell>
          <cell r="B141" t="str">
            <v>Երշիկ եփած-Սիրողական (1000գ)</v>
          </cell>
          <cell r="C141" t="str">
            <v>303</v>
          </cell>
          <cell r="D141" t="str">
            <v>կգ</v>
          </cell>
        </row>
        <row r="142">
          <cell r="A142" t="str">
            <v>266</v>
          </cell>
          <cell r="B142" t="str">
            <v>Երշիկ եփած-Բժշկական-Գանձասար (1000գ)</v>
          </cell>
          <cell r="C142" t="str">
            <v>303</v>
          </cell>
          <cell r="D142" t="str">
            <v>կգ</v>
          </cell>
        </row>
        <row r="143">
          <cell r="A143" t="str">
            <v>267</v>
          </cell>
          <cell r="B143" t="str">
            <v>Երշիկ եփած-Սիրողական-Գանձասար (1000գ)</v>
          </cell>
          <cell r="C143" t="str">
            <v>303</v>
          </cell>
          <cell r="D143" t="str">
            <v>կգ</v>
          </cell>
        </row>
        <row r="144">
          <cell r="A144" t="str">
            <v>268</v>
          </cell>
          <cell r="B144" t="str">
            <v>Երշիկ եփած-Բժշկական-Գանձասար (4*250գ)</v>
          </cell>
          <cell r="C144" t="str">
            <v>303</v>
          </cell>
          <cell r="D144" t="str">
            <v>կգ</v>
          </cell>
        </row>
        <row r="145">
          <cell r="A145" t="str">
            <v>2681</v>
          </cell>
          <cell r="B145" t="str">
            <v>Երշիկ եփած-Բժշկական-Գանձասար (հատ) (250գ)</v>
          </cell>
          <cell r="C145" t="str">
            <v>001</v>
          </cell>
          <cell r="D145" t="str">
            <v>հատ</v>
          </cell>
        </row>
        <row r="146">
          <cell r="A146" t="str">
            <v>269</v>
          </cell>
          <cell r="B146" t="str">
            <v>Երշիկ եփած-Սիրողական-Գանձասար (4*250գ)</v>
          </cell>
          <cell r="C146" t="str">
            <v>303</v>
          </cell>
          <cell r="D146" t="str">
            <v>կգ</v>
          </cell>
        </row>
        <row r="147">
          <cell r="A147" t="str">
            <v>2691</v>
          </cell>
          <cell r="B147" t="str">
            <v>Երշիկ եփած-Սիրողական-Գանձասար (հատ) (250գ)</v>
          </cell>
          <cell r="C147" t="str">
            <v>001</v>
          </cell>
          <cell r="D147" t="str">
            <v>հատ</v>
          </cell>
        </row>
        <row r="148">
          <cell r="A148" t="str">
            <v>270</v>
          </cell>
          <cell r="B148" t="str">
            <v>Երշիկ եփած-Սիրողական-Գանձասար-Ընթրիքի</v>
          </cell>
          <cell r="C148" t="str">
            <v>303</v>
          </cell>
          <cell r="D148" t="str">
            <v>կգ</v>
          </cell>
        </row>
        <row r="149">
          <cell r="A149" t="str">
            <v>271</v>
          </cell>
          <cell r="B149" t="str">
            <v>Երշիկ եփած-Բժշկական Դասական-Մուշ</v>
          </cell>
          <cell r="C149" t="str">
            <v>303</v>
          </cell>
          <cell r="D149" t="str">
            <v>կգ</v>
          </cell>
        </row>
        <row r="150">
          <cell r="A150" t="str">
            <v>2711</v>
          </cell>
          <cell r="B150" t="str">
            <v>Երշիկ եփած-Բժշկական Դասական-Մուշ (հատ) (800գ)</v>
          </cell>
          <cell r="C150" t="str">
            <v>001</v>
          </cell>
          <cell r="D150" t="str">
            <v>հատ</v>
          </cell>
        </row>
        <row r="151">
          <cell r="A151" t="str">
            <v>272</v>
          </cell>
          <cell r="B151" t="str">
            <v>Երշիկ եփած-Սիրողական Դասական-Մուշ</v>
          </cell>
          <cell r="C151" t="str">
            <v>303</v>
          </cell>
          <cell r="D151" t="str">
            <v>կգ</v>
          </cell>
        </row>
        <row r="152">
          <cell r="A152" t="str">
            <v>2721</v>
          </cell>
          <cell r="B152" t="str">
            <v>Երշիկ եփած-Սիրողական Դասական-Մուշ (հատ) (800գ)</v>
          </cell>
          <cell r="C152" t="str">
            <v>001</v>
          </cell>
          <cell r="D152" t="str">
            <v>հատ</v>
          </cell>
        </row>
        <row r="153">
          <cell r="A153" t="str">
            <v>273</v>
          </cell>
          <cell r="B153" t="str">
            <v>Երշիկ եփած-Զեյթունով և կարմիր պղպեղով</v>
          </cell>
          <cell r="C153" t="str">
            <v>303</v>
          </cell>
          <cell r="D153" t="str">
            <v>կգ</v>
          </cell>
        </row>
        <row r="154">
          <cell r="A154" t="str">
            <v>274</v>
          </cell>
          <cell r="B154" t="str">
            <v>Երշիկ եփած-Բժշկական (Վրաստան)</v>
          </cell>
          <cell r="C154" t="str">
            <v>303</v>
          </cell>
          <cell r="D154" t="str">
            <v>կգ</v>
          </cell>
        </row>
        <row r="155">
          <cell r="A155" t="str">
            <v>275</v>
          </cell>
          <cell r="B155" t="str">
            <v>Երշիկ եփած-Սիրողական (Վրաստան)</v>
          </cell>
          <cell r="C155" t="str">
            <v>303</v>
          </cell>
          <cell r="D155" t="str">
            <v>կգ</v>
          </cell>
        </row>
        <row r="156">
          <cell r="A156" t="str">
            <v>276</v>
          </cell>
          <cell r="B156" t="str">
            <v>Երշիկ եփած-Բժշկական Դասական Բ/Կ (հատ) (310գ)</v>
          </cell>
          <cell r="C156" t="str">
            <v>001</v>
          </cell>
          <cell r="D156" t="str">
            <v>հատ</v>
          </cell>
        </row>
        <row r="157">
          <cell r="A157" t="str">
            <v>277</v>
          </cell>
          <cell r="B157" t="str">
            <v>Երշիկ եփած- Սիրողական Դասական Բ/Կ (հատ) (310գ)</v>
          </cell>
          <cell r="C157" t="str">
            <v>001</v>
          </cell>
          <cell r="D157" t="str">
            <v>հատ</v>
          </cell>
        </row>
        <row r="158">
          <cell r="A158" t="str">
            <v>278</v>
          </cell>
          <cell r="B158" t="str">
            <v>Երշիկ եփած-Նրբահամ Դասական Բ/Կ (հատ) (310գ)</v>
          </cell>
          <cell r="C158" t="str">
            <v>001</v>
          </cell>
          <cell r="D158" t="str">
            <v>հատ</v>
          </cell>
        </row>
        <row r="159">
          <cell r="A159" t="str">
            <v>279</v>
          </cell>
          <cell r="B159" t="str">
            <v>Երշիկ եփած-Գերմանական Սիրողական</v>
          </cell>
          <cell r="C159" t="str">
            <v>303</v>
          </cell>
          <cell r="D159" t="str">
            <v>կգ</v>
          </cell>
        </row>
        <row r="160">
          <cell r="A160" t="str">
            <v>280</v>
          </cell>
          <cell r="B160" t="str">
            <v>Երշիկ եփած-Ընտանեկան բժշկական</v>
          </cell>
          <cell r="C160" t="str">
            <v>303</v>
          </cell>
          <cell r="D160" t="str">
            <v>կգ</v>
          </cell>
        </row>
        <row r="161">
          <cell r="A161" t="str">
            <v>281</v>
          </cell>
          <cell r="B161" t="str">
            <v>Երշիկ եփած-Ընտանեկան բժշկական  (հատ) (310գ)</v>
          </cell>
          <cell r="C161" t="str">
            <v>001</v>
          </cell>
          <cell r="D161" t="str">
            <v>հատ</v>
          </cell>
        </row>
        <row r="162">
          <cell r="A162" t="str">
            <v>282</v>
          </cell>
          <cell r="B162" t="str">
            <v>Երշիկ եփած-Ընտանեկան  սիրողական</v>
          </cell>
          <cell r="C162" t="str">
            <v>303</v>
          </cell>
          <cell r="D162" t="str">
            <v>կգ</v>
          </cell>
        </row>
        <row r="163">
          <cell r="A163" t="str">
            <v>283</v>
          </cell>
          <cell r="B163" t="str">
            <v>Երշիկ եփած-Ընտանեկան սիրողական (հատ) (310գ)</v>
          </cell>
          <cell r="C163" t="str">
            <v>001</v>
          </cell>
          <cell r="D163" t="str">
            <v>հատ</v>
          </cell>
        </row>
        <row r="164">
          <cell r="A164" t="str">
            <v>301</v>
          </cell>
          <cell r="B164" t="str">
            <v>Երշիկ կ/ա-Թեյի (բ/թ)</v>
          </cell>
          <cell r="C164" t="str">
            <v>303</v>
          </cell>
          <cell r="D164" t="str">
            <v>կգ</v>
          </cell>
        </row>
        <row r="165">
          <cell r="A165" t="str">
            <v>303</v>
          </cell>
          <cell r="B165" t="str">
            <v>Երշիկ կ/ա-Որսորդական (բ/թ)</v>
          </cell>
          <cell r="C165" t="str">
            <v>303</v>
          </cell>
          <cell r="D165" t="str">
            <v>կգ</v>
          </cell>
        </row>
        <row r="166">
          <cell r="A166" t="str">
            <v>304</v>
          </cell>
          <cell r="B166" t="str">
            <v>Երշիկ կ/ա-Սիգար (բ/թ) (վ/փ) (270գ)</v>
          </cell>
          <cell r="C166" t="str">
            <v>303</v>
          </cell>
          <cell r="D166" t="str">
            <v>կգ</v>
          </cell>
        </row>
        <row r="167">
          <cell r="A167" t="str">
            <v>305</v>
          </cell>
          <cell r="B167" t="str">
            <v>Երշիկ կ/ա-Կրակովյան (բ/թ)</v>
          </cell>
          <cell r="C167" t="str">
            <v>303</v>
          </cell>
          <cell r="D167" t="str">
            <v>կգ</v>
          </cell>
        </row>
        <row r="168">
          <cell r="A168" t="str">
            <v>3051</v>
          </cell>
          <cell r="B168" t="str">
            <v>Երշիկ կ/ա-Կրակովյան (բ/թ) (վ/փ) (320գ)</v>
          </cell>
          <cell r="C168" t="str">
            <v>001</v>
          </cell>
          <cell r="D168" t="str">
            <v>հատ</v>
          </cell>
        </row>
        <row r="169">
          <cell r="A169" t="str">
            <v>3052</v>
          </cell>
          <cell r="B169" t="str">
            <v>Երշիկ կ/ա-Կրակովյան (բ/թ) (հատ) (320գ)</v>
          </cell>
          <cell r="C169" t="str">
            <v>001</v>
          </cell>
          <cell r="D169" t="str">
            <v>հատ</v>
          </cell>
        </row>
        <row r="170">
          <cell r="A170" t="str">
            <v>306</v>
          </cell>
          <cell r="B170" t="str">
            <v>Երշիկ կ/ա-Կրակովյան-հատուկ (բ/թ)</v>
          </cell>
          <cell r="C170" t="str">
            <v>303</v>
          </cell>
          <cell r="D170" t="str">
            <v>կգ</v>
          </cell>
        </row>
        <row r="171">
          <cell r="A171" t="str">
            <v>307</v>
          </cell>
          <cell r="B171" t="str">
            <v>Երշիկ կ/ա-Մայրաքաղաքային (բ/թ)</v>
          </cell>
          <cell r="C171" t="str">
            <v>303</v>
          </cell>
          <cell r="D171" t="str">
            <v>կգ</v>
          </cell>
        </row>
        <row r="172">
          <cell r="A172" t="str">
            <v>308</v>
          </cell>
          <cell r="B172" t="str">
            <v>Երշիկ կ/ա-Կրակովյան-Գանձասար (բ/թ) (գ/փ)</v>
          </cell>
          <cell r="C172" t="str">
            <v>303</v>
          </cell>
          <cell r="D172" t="str">
            <v>կգ</v>
          </cell>
        </row>
        <row r="173">
          <cell r="A173" t="str">
            <v>309</v>
          </cell>
          <cell r="B173" t="str">
            <v>Երշիկ կ/ա-Կրակովյան-հատուկ-Գանձասար (բ/թ) (գ/փ)</v>
          </cell>
          <cell r="C173" t="str">
            <v>303</v>
          </cell>
          <cell r="D173" t="str">
            <v>կգ</v>
          </cell>
        </row>
        <row r="174">
          <cell r="A174" t="str">
            <v>310</v>
          </cell>
          <cell r="B174" t="str">
            <v>Երշիկ կ/ա-Կրեմլյան-Գանձասար (բ/թ)</v>
          </cell>
          <cell r="C174" t="str">
            <v>303</v>
          </cell>
          <cell r="D174" t="str">
            <v>կգ</v>
          </cell>
        </row>
        <row r="175">
          <cell r="A175" t="str">
            <v>311</v>
          </cell>
          <cell r="B175" t="str">
            <v>Երշիկ կ/ա-Բրաունշվեյգյան պանրով</v>
          </cell>
          <cell r="C175" t="str">
            <v>303</v>
          </cell>
          <cell r="D175" t="str">
            <v>կգ</v>
          </cell>
        </row>
        <row r="176">
          <cell r="A176" t="str">
            <v>3111</v>
          </cell>
          <cell r="B176" t="str">
            <v>Երշիկ կ/ա-Բրաունշվեյգյան պանրով (ջ/փ)</v>
          </cell>
          <cell r="C176" t="str">
            <v>303</v>
          </cell>
          <cell r="D176" t="str">
            <v>կգ</v>
          </cell>
        </row>
        <row r="177">
          <cell r="A177" t="str">
            <v>312</v>
          </cell>
          <cell r="B177" t="str">
            <v>Երշիկ կ/ա-Պալերմո</v>
          </cell>
          <cell r="C177" t="str">
            <v>303</v>
          </cell>
          <cell r="D177" t="str">
            <v>կգ</v>
          </cell>
        </row>
        <row r="178">
          <cell r="A178" t="str">
            <v>313</v>
          </cell>
          <cell r="B178" t="str">
            <v>Երշիկ կ/ա-Որսորդական-Գանձասար (բ/թ) (գ/փ)</v>
          </cell>
          <cell r="C178" t="str">
            <v>303</v>
          </cell>
          <cell r="D178" t="str">
            <v>կգ</v>
          </cell>
        </row>
        <row r="179">
          <cell r="A179" t="str">
            <v>314</v>
          </cell>
          <cell r="B179" t="str">
            <v>Երշիկ կ/ա-Վանաձոր-Գանձասար</v>
          </cell>
          <cell r="C179" t="str">
            <v>303</v>
          </cell>
          <cell r="D179" t="str">
            <v>կգ</v>
          </cell>
        </row>
        <row r="180">
          <cell r="A180" t="str">
            <v>315</v>
          </cell>
          <cell r="B180" t="str">
            <v>Երշիկ կ/ա-Սապոռե</v>
          </cell>
          <cell r="C180" t="str">
            <v>303</v>
          </cell>
          <cell r="D180" t="str">
            <v>կգ</v>
          </cell>
        </row>
        <row r="181">
          <cell r="A181" t="str">
            <v>316</v>
          </cell>
          <cell r="B181" t="str">
            <v>Երշիկ կ/ա-Սաբռոսո</v>
          </cell>
          <cell r="C181" t="str">
            <v>303</v>
          </cell>
          <cell r="D181" t="str">
            <v>կգ</v>
          </cell>
        </row>
        <row r="182">
          <cell r="A182" t="str">
            <v>317</v>
          </cell>
          <cell r="B182" t="str">
            <v>Երշիկ կ/ա-Բալկանյան</v>
          </cell>
          <cell r="C182" t="str">
            <v>303</v>
          </cell>
          <cell r="D182" t="str">
            <v>կգ</v>
          </cell>
        </row>
        <row r="183">
          <cell r="A183" t="str">
            <v>318</v>
          </cell>
          <cell r="B183" t="str">
            <v>Երշիկ կ/ա-Ռոտոնդա</v>
          </cell>
          <cell r="C183" t="str">
            <v>303</v>
          </cell>
          <cell r="D183" t="str">
            <v>կգ</v>
          </cell>
        </row>
        <row r="184">
          <cell r="A184" t="str">
            <v>319</v>
          </cell>
          <cell r="B184" t="str">
            <v>Երշիկ կ/ա-Ռուսական-Գանձասար (հատ) (540գ)</v>
          </cell>
          <cell r="C184" t="str">
            <v>001</v>
          </cell>
          <cell r="D184" t="str">
            <v>հատ</v>
          </cell>
        </row>
        <row r="185">
          <cell r="A185" t="str">
            <v>320</v>
          </cell>
          <cell r="B185" t="str">
            <v>Երշիկ կ/ա-Դասական (600գ)</v>
          </cell>
          <cell r="C185" t="str">
            <v>001</v>
          </cell>
          <cell r="D185" t="str">
            <v>հատ</v>
          </cell>
        </row>
        <row r="186">
          <cell r="A186" t="str">
            <v>321</v>
          </cell>
          <cell r="B186" t="str">
            <v>Երշիկ կ/ա-Բոյարական</v>
          </cell>
          <cell r="C186" t="str">
            <v>303</v>
          </cell>
          <cell r="D186" t="str">
            <v>կգ</v>
          </cell>
        </row>
        <row r="187">
          <cell r="A187" t="str">
            <v>322</v>
          </cell>
          <cell r="B187" t="str">
            <v>Երշիկ կ/ա-Գյումրի Բ/Կ (հատ)</v>
          </cell>
          <cell r="C187" t="str">
            <v>001</v>
          </cell>
          <cell r="D187" t="str">
            <v>հատ</v>
          </cell>
        </row>
        <row r="188">
          <cell r="A188" t="str">
            <v>323</v>
          </cell>
          <cell r="B188" t="str">
            <v>Երշիկ կ/ա-Գյումրի</v>
          </cell>
          <cell r="C188" t="str">
            <v>303</v>
          </cell>
          <cell r="D188" t="str">
            <v>կգ</v>
          </cell>
        </row>
        <row r="189">
          <cell r="A189" t="str">
            <v>324</v>
          </cell>
          <cell r="B189" t="str">
            <v>Երշիկ կ/ա-Գյումրի Բ/Կ</v>
          </cell>
          <cell r="C189" t="str">
            <v>303</v>
          </cell>
          <cell r="D189" t="str">
            <v>կգ</v>
          </cell>
        </row>
        <row r="190">
          <cell r="A190" t="str">
            <v>325</v>
          </cell>
          <cell r="B190" t="str">
            <v>Երշիկ կ/ա-Պոլտավյան</v>
          </cell>
          <cell r="C190" t="str">
            <v>303</v>
          </cell>
          <cell r="D190" t="str">
            <v>կգ</v>
          </cell>
        </row>
        <row r="191">
          <cell r="A191" t="str">
            <v>326</v>
          </cell>
          <cell r="B191" t="str">
            <v>Երշիկ կ/ա-Գյումրի-Գանձասար</v>
          </cell>
          <cell r="C191" t="str">
            <v>303</v>
          </cell>
          <cell r="D191" t="str">
            <v>կգ</v>
          </cell>
        </row>
        <row r="192">
          <cell r="A192" t="str">
            <v>327</v>
          </cell>
          <cell r="B192" t="str">
            <v>Երշիկ կ/ա-Ուկրաինական</v>
          </cell>
          <cell r="C192" t="str">
            <v>303</v>
          </cell>
          <cell r="D192" t="str">
            <v>կգ</v>
          </cell>
        </row>
        <row r="193">
          <cell r="A193" t="str">
            <v>328</v>
          </cell>
          <cell r="B193" t="str">
            <v>Երշիկ կ/ա-Սալյամի Էքստրա</v>
          </cell>
          <cell r="C193" t="str">
            <v>303</v>
          </cell>
          <cell r="D193" t="str">
            <v>կգ</v>
          </cell>
        </row>
        <row r="194">
          <cell r="A194" t="str">
            <v>329</v>
          </cell>
          <cell r="B194" t="str">
            <v>Երշիկ կ/ա-Լեհական Բ/Կ</v>
          </cell>
          <cell r="C194" t="str">
            <v>303</v>
          </cell>
          <cell r="D194" t="str">
            <v>կգ</v>
          </cell>
        </row>
        <row r="195">
          <cell r="A195" t="str">
            <v>330</v>
          </cell>
          <cell r="B195" t="str">
            <v>Երշիկ կ/ա-Սերվելատ-Գանձասար (ցանց)</v>
          </cell>
          <cell r="C195" t="str">
            <v>303</v>
          </cell>
          <cell r="D195" t="str">
            <v>կգ</v>
          </cell>
        </row>
        <row r="196">
          <cell r="A196" t="str">
            <v>331</v>
          </cell>
          <cell r="B196" t="str">
            <v>Երշիկ կ/ա-Սերվելատ</v>
          </cell>
          <cell r="C196" t="str">
            <v>303</v>
          </cell>
          <cell r="D196" t="str">
            <v>կգ</v>
          </cell>
        </row>
        <row r="197">
          <cell r="A197" t="str">
            <v>332</v>
          </cell>
          <cell r="B197" t="str">
            <v>Երշիկ կ/ա-Սերվելատ-Գանձասար</v>
          </cell>
          <cell r="C197" t="str">
            <v>303</v>
          </cell>
          <cell r="D197" t="str">
            <v>կգ</v>
          </cell>
        </row>
        <row r="198">
          <cell r="A198" t="str">
            <v>333</v>
          </cell>
          <cell r="B198" t="str">
            <v>Երշիկ կ/ա-Սերվելատ (ցանց)</v>
          </cell>
          <cell r="C198" t="str">
            <v>303</v>
          </cell>
          <cell r="D198" t="str">
            <v>կգ</v>
          </cell>
        </row>
        <row r="199">
          <cell r="A199" t="str">
            <v>334</v>
          </cell>
          <cell r="B199" t="str">
            <v>Երշիկ կ/ա-Սերվելատ-Գանձասար (փոքր)</v>
          </cell>
          <cell r="C199" t="str">
            <v>303</v>
          </cell>
          <cell r="D199" t="str">
            <v>կգ</v>
          </cell>
        </row>
        <row r="200">
          <cell r="A200" t="str">
            <v>335</v>
          </cell>
          <cell r="B200" t="str">
            <v>Երշիկ ե/ա-Սալյամի</v>
          </cell>
          <cell r="C200" t="str">
            <v>303</v>
          </cell>
          <cell r="D200" t="str">
            <v>կգ</v>
          </cell>
        </row>
        <row r="201">
          <cell r="A201" t="str">
            <v>336</v>
          </cell>
          <cell r="B201" t="str">
            <v>Երշիկ կ/ա-Սերվելատ-Գանձասար (480գ)</v>
          </cell>
          <cell r="C201" t="str">
            <v>001</v>
          </cell>
          <cell r="D201" t="str">
            <v>հատ</v>
          </cell>
        </row>
        <row r="202">
          <cell r="A202" t="str">
            <v>337</v>
          </cell>
          <cell r="B202" t="str">
            <v>Երշիկ կ/ա-Տալլինյան Բ/Կ</v>
          </cell>
          <cell r="C202" t="str">
            <v>001</v>
          </cell>
          <cell r="D202" t="str">
            <v>հատ</v>
          </cell>
        </row>
        <row r="203">
          <cell r="A203" t="str">
            <v>338</v>
          </cell>
          <cell r="B203" t="str">
            <v>Երշիկ կ/ա-Տաշիր</v>
          </cell>
          <cell r="C203" t="str">
            <v>303</v>
          </cell>
          <cell r="D203" t="str">
            <v>կգ</v>
          </cell>
        </row>
        <row r="204">
          <cell r="A204" t="str">
            <v>339</v>
          </cell>
          <cell r="B204" t="str">
            <v>Երշիկ կ/ա-Օդեսյան (500գ)</v>
          </cell>
          <cell r="C204" t="str">
            <v>001</v>
          </cell>
          <cell r="D204" t="str">
            <v>հատ</v>
          </cell>
        </row>
        <row r="205">
          <cell r="A205" t="str">
            <v>340</v>
          </cell>
          <cell r="B205" t="str">
            <v>Երշիկ կ/ա-Սալյամի-Գանձասար</v>
          </cell>
          <cell r="C205" t="str">
            <v>303</v>
          </cell>
          <cell r="D205" t="str">
            <v>կգ</v>
          </cell>
        </row>
        <row r="206">
          <cell r="A206" t="str">
            <v>341</v>
          </cell>
          <cell r="B206" t="str">
            <v>Երշիկ կ/ա-Ավանդական-Լվովյան</v>
          </cell>
          <cell r="C206" t="str">
            <v>303</v>
          </cell>
          <cell r="D206" t="str">
            <v>կգ</v>
          </cell>
        </row>
        <row r="207">
          <cell r="A207" t="str">
            <v>342</v>
          </cell>
          <cell r="B207" t="str">
            <v>Երշիկ կ/ա-Պռեզենտո (ջ/փ)</v>
          </cell>
          <cell r="C207" t="str">
            <v>303</v>
          </cell>
          <cell r="D207" t="str">
            <v>կգ</v>
          </cell>
        </row>
        <row r="208">
          <cell r="A208" t="str">
            <v>343</v>
          </cell>
          <cell r="B208" t="str">
            <v>Երշիկ կ/ա-Ավանդական-Գուրման</v>
          </cell>
          <cell r="C208" t="str">
            <v>303</v>
          </cell>
          <cell r="D208" t="str">
            <v>կգ</v>
          </cell>
        </row>
        <row r="209">
          <cell r="A209" t="str">
            <v>344</v>
          </cell>
          <cell r="B209" t="str">
            <v>Երշիկ կ/ա-Սլավոնական-Գանձասար</v>
          </cell>
          <cell r="C209" t="str">
            <v>303</v>
          </cell>
          <cell r="D209" t="str">
            <v>կգ</v>
          </cell>
        </row>
        <row r="210">
          <cell r="A210" t="str">
            <v>345</v>
          </cell>
          <cell r="B210" t="str">
            <v>Երշիկ կ/ա-Երևանյան (450գ)</v>
          </cell>
          <cell r="C210" t="str">
            <v>001</v>
          </cell>
          <cell r="D210" t="str">
            <v>հատ</v>
          </cell>
        </row>
        <row r="211">
          <cell r="A211" t="str">
            <v>346</v>
          </cell>
          <cell r="B211" t="str">
            <v>Երշիկ կ/ա-Տալլինյան (450գ)</v>
          </cell>
          <cell r="C211" t="str">
            <v>001</v>
          </cell>
          <cell r="D211" t="str">
            <v>հատ</v>
          </cell>
        </row>
        <row r="212">
          <cell r="A212" t="str">
            <v>347</v>
          </cell>
          <cell r="B212" t="str">
            <v>Երշիկ կ/ա-Ֆիննական (200գ)</v>
          </cell>
          <cell r="C212" t="str">
            <v>001</v>
          </cell>
          <cell r="D212" t="str">
            <v>հատ</v>
          </cell>
        </row>
        <row r="213">
          <cell r="A213" t="str">
            <v>348</v>
          </cell>
          <cell r="B213" t="str">
            <v>Երշիկ կ/ա-Ֆիննական (500գ)</v>
          </cell>
          <cell r="C213" t="str">
            <v>001</v>
          </cell>
          <cell r="D213" t="str">
            <v>հատ</v>
          </cell>
        </row>
        <row r="214">
          <cell r="A214" t="str">
            <v>349</v>
          </cell>
          <cell r="B214" t="str">
            <v>Երշիկ կ/ա-Ֆիննական-Գանձասար (200գ)</v>
          </cell>
          <cell r="C214" t="str">
            <v>001</v>
          </cell>
          <cell r="D214" t="str">
            <v>հատ</v>
          </cell>
        </row>
        <row r="215">
          <cell r="A215" t="str">
            <v>350</v>
          </cell>
          <cell r="B215" t="str">
            <v>Երշիկ կ/ա-Ֆիննական-Գանձասար (500գ)</v>
          </cell>
          <cell r="C215" t="str">
            <v>001</v>
          </cell>
          <cell r="D215" t="str">
            <v>հատ</v>
          </cell>
        </row>
        <row r="216">
          <cell r="A216" t="str">
            <v>351</v>
          </cell>
          <cell r="B216" t="str">
            <v>Երշիկ կ/ա-Որսորդական (գ/փ)</v>
          </cell>
          <cell r="C216" t="str">
            <v>303</v>
          </cell>
          <cell r="D216" t="str">
            <v>կգ</v>
          </cell>
        </row>
        <row r="217">
          <cell r="A217" t="str">
            <v>3511</v>
          </cell>
          <cell r="B217" t="str">
            <v>Երշիկ կ/ա-Որսորդական-Դասական Սնեքեր (գ/փ) (120գ)</v>
          </cell>
          <cell r="C217" t="str">
            <v>001</v>
          </cell>
          <cell r="D217" t="str">
            <v>հատ</v>
          </cell>
        </row>
        <row r="218">
          <cell r="A218" t="str">
            <v>3512</v>
          </cell>
          <cell r="B218" t="str">
            <v>Երշիկ կ/ա-Որսորդական-Կծու Սնեքեր (գ/փ) (120գ)</v>
          </cell>
          <cell r="C218" t="str">
            <v>001</v>
          </cell>
          <cell r="D218" t="str">
            <v>հատ</v>
          </cell>
        </row>
        <row r="219">
          <cell r="A219" t="str">
            <v>3513</v>
          </cell>
          <cell r="B219" t="str">
            <v>Երշիկ կ/ա-Որսորդական-Պանրով Սնեքեր (գ/փ) (120գ)</v>
          </cell>
          <cell r="C219" t="str">
            <v>001</v>
          </cell>
          <cell r="D219" t="str">
            <v>հատ</v>
          </cell>
        </row>
        <row r="220">
          <cell r="A220" t="str">
            <v>3514</v>
          </cell>
          <cell r="B220" t="str">
            <v>Երշիկ կ/ա-Որսորդական (գ/փ) (250գ)</v>
          </cell>
          <cell r="C220" t="str">
            <v>001</v>
          </cell>
          <cell r="D220" t="str">
            <v>հատ</v>
          </cell>
        </row>
        <row r="221">
          <cell r="A221" t="str">
            <v>352</v>
          </cell>
          <cell r="B221" t="str">
            <v>Երշիկ կ/ա-Կրակովյան-հատուկ (բ/թ) (գ/փ)</v>
          </cell>
          <cell r="C221" t="str">
            <v>303</v>
          </cell>
          <cell r="D221" t="str">
            <v>կգ</v>
          </cell>
        </row>
        <row r="222">
          <cell r="A222" t="str">
            <v>353</v>
          </cell>
          <cell r="B222" t="str">
            <v>Երշիկ կ/ա-Թեյի (բ/թ) (վ/փ)</v>
          </cell>
          <cell r="C222" t="str">
            <v>303</v>
          </cell>
          <cell r="D222" t="str">
            <v>կգ</v>
          </cell>
        </row>
        <row r="223">
          <cell r="A223" t="str">
            <v>354</v>
          </cell>
          <cell r="B223" t="str">
            <v>Երշիկ կ/ա-Կրակովյան (բ/թ) (վ/փ)</v>
          </cell>
          <cell r="C223" t="str">
            <v>303</v>
          </cell>
          <cell r="D223" t="str">
            <v>կգ</v>
          </cell>
        </row>
        <row r="224">
          <cell r="A224" t="str">
            <v>355</v>
          </cell>
          <cell r="B224" t="str">
            <v>Երշիկ կ/ա-Սերվելատ-հատուկ (վ/փ)</v>
          </cell>
          <cell r="C224" t="str">
            <v>001</v>
          </cell>
          <cell r="D224" t="str">
            <v>հատ</v>
          </cell>
        </row>
        <row r="225">
          <cell r="A225" t="str">
            <v>356</v>
          </cell>
          <cell r="B225" t="str">
            <v>Երշիկ կ/ա-Բոյարական (վ/փ)</v>
          </cell>
          <cell r="C225" t="str">
            <v>303</v>
          </cell>
          <cell r="D225" t="str">
            <v>կգ</v>
          </cell>
        </row>
        <row r="226">
          <cell r="A226" t="str">
            <v>357</v>
          </cell>
          <cell r="B226" t="str">
            <v>Երշիկ կ/ա-Գյումրի (վ/փ) (620գ)</v>
          </cell>
          <cell r="C226" t="str">
            <v>001</v>
          </cell>
          <cell r="D226" t="str">
            <v>հատ</v>
          </cell>
        </row>
        <row r="227">
          <cell r="A227" t="str">
            <v>358</v>
          </cell>
          <cell r="B227" t="str">
            <v>Երշիկ կ/ա-Ավանդական-Գուրման (վ/փ)</v>
          </cell>
          <cell r="C227" t="str">
            <v>303</v>
          </cell>
          <cell r="D227" t="str">
            <v>կգ</v>
          </cell>
        </row>
        <row r="228">
          <cell r="A228" t="str">
            <v>359</v>
          </cell>
          <cell r="B228" t="str">
            <v>Երշիկ կ/ա-Սերվելատ (վ/փ) (470գ)</v>
          </cell>
          <cell r="C228" t="str">
            <v>001</v>
          </cell>
          <cell r="D228" t="str">
            <v>հատ</v>
          </cell>
        </row>
        <row r="229">
          <cell r="A229" t="str">
            <v>360</v>
          </cell>
          <cell r="B229" t="str">
            <v>Երշիկ կ/ա-Կաբանոսի պանրով (վ/փ) (240գ)</v>
          </cell>
          <cell r="C229" t="str">
            <v>001</v>
          </cell>
          <cell r="D229" t="str">
            <v>հատ</v>
          </cell>
        </row>
        <row r="230">
          <cell r="A230" t="str">
            <v>361</v>
          </cell>
          <cell r="B230" t="str">
            <v>Երշիկ կ/ա-Ռուսական-Գանձասար (հատ) (վ/փ) (530գ)</v>
          </cell>
          <cell r="C230" t="str">
            <v>001</v>
          </cell>
          <cell r="D230" t="str">
            <v>հատ</v>
          </cell>
        </row>
        <row r="231">
          <cell r="A231" t="str">
            <v>362</v>
          </cell>
          <cell r="B231" t="str">
            <v>Երշիկ կ/ա-Գյումրի-Գանձասար (վ/փ) (630գ)</v>
          </cell>
          <cell r="C231" t="str">
            <v>001</v>
          </cell>
          <cell r="D231" t="str">
            <v>հատ</v>
          </cell>
        </row>
        <row r="232">
          <cell r="A232" t="str">
            <v>363</v>
          </cell>
          <cell r="B232" t="str">
            <v>Երշիկ կ/ա-Սալյամի-Գանձասար (ջ/փ)</v>
          </cell>
          <cell r="C232" t="str">
            <v>303</v>
          </cell>
          <cell r="D232" t="str">
            <v>կգ</v>
          </cell>
        </row>
        <row r="233">
          <cell r="A233" t="str">
            <v>364</v>
          </cell>
          <cell r="B233" t="str">
            <v>Երշիկ կ/ա-Դիլիջան-Գանձասար  (վ/փ) (450գ)</v>
          </cell>
          <cell r="C233" t="str">
            <v>001</v>
          </cell>
          <cell r="D233" t="str">
            <v>հատ</v>
          </cell>
        </row>
        <row r="234">
          <cell r="A234" t="str">
            <v>365</v>
          </cell>
          <cell r="B234" t="str">
            <v>Երշիկ կ/ա-Տեսականի-Ավանդական (վ/փ) (180գ)</v>
          </cell>
          <cell r="C234" t="str">
            <v>001</v>
          </cell>
          <cell r="D234" t="str">
            <v>հատ</v>
          </cell>
        </row>
        <row r="235">
          <cell r="A235" t="str">
            <v>366</v>
          </cell>
          <cell r="B235" t="str">
            <v>Երշիկ կ/ա-Ռուսական-Գանձասար (կիսած) (վ/փ) (270գ)</v>
          </cell>
          <cell r="C235" t="str">
            <v>001</v>
          </cell>
          <cell r="D235" t="str">
            <v>հատ</v>
          </cell>
        </row>
        <row r="236">
          <cell r="A236" t="str">
            <v>367</v>
          </cell>
          <cell r="B236" t="str">
            <v>Երշիկ կ/ա-Սերվելատ-Գանձասար (կիսած) (վ/փ) (240գ)</v>
          </cell>
          <cell r="C236" t="str">
            <v>001</v>
          </cell>
          <cell r="D236" t="str">
            <v>հատ</v>
          </cell>
        </row>
        <row r="237">
          <cell r="A237" t="str">
            <v>368</v>
          </cell>
          <cell r="B237" t="str">
            <v>Երշիկ կ/ա-Վանաձոր-Գանձասար (վ/փ)</v>
          </cell>
          <cell r="C237" t="str">
            <v>303</v>
          </cell>
          <cell r="D237" t="str">
            <v>կգ</v>
          </cell>
        </row>
        <row r="238">
          <cell r="A238" t="str">
            <v>369</v>
          </cell>
          <cell r="B238" t="str">
            <v>Երշիկ կ/ա-Սերվելատ (վ/փ)</v>
          </cell>
          <cell r="C238" t="str">
            <v>303</v>
          </cell>
          <cell r="D238" t="str">
            <v>կգ</v>
          </cell>
        </row>
        <row r="239">
          <cell r="A239" t="str">
            <v>370</v>
          </cell>
          <cell r="B239" t="str">
            <v>Երշիկ կ/ա-Սերվելատ-Գանձասար (վ/փ) (480գ)</v>
          </cell>
          <cell r="C239" t="str">
            <v>001</v>
          </cell>
          <cell r="D239" t="str">
            <v>հատ</v>
          </cell>
        </row>
        <row r="240">
          <cell r="A240" t="str">
            <v>371</v>
          </cell>
          <cell r="B240" t="str">
            <v>Երշիկ կ/ա-Իսպանական</v>
          </cell>
          <cell r="C240" t="str">
            <v>303</v>
          </cell>
          <cell r="D240" t="str">
            <v>կգ</v>
          </cell>
        </row>
        <row r="241">
          <cell r="A241" t="str">
            <v>372</v>
          </cell>
          <cell r="B241" t="str">
            <v>Երշիկ կ/ա-Իջևան-Գանձասար (500գ)</v>
          </cell>
          <cell r="C241" t="str">
            <v>001</v>
          </cell>
          <cell r="D241" t="str">
            <v>հատ</v>
          </cell>
        </row>
        <row r="242">
          <cell r="A242" t="str">
            <v>373</v>
          </cell>
          <cell r="B242" t="str">
            <v>Երշիկ կ/ա-Դիլիջան-Գանձասար (վ/փ) (450գ)</v>
          </cell>
          <cell r="C242" t="str">
            <v>001</v>
          </cell>
          <cell r="D242" t="str">
            <v>հատ</v>
          </cell>
        </row>
        <row r="243">
          <cell r="A243" t="str">
            <v>374</v>
          </cell>
          <cell r="B243" t="str">
            <v>Երշիկ կ/ա-Արմավիր-Գանձասար</v>
          </cell>
          <cell r="C243" t="str">
            <v>303</v>
          </cell>
          <cell r="D243" t="str">
            <v>կգ</v>
          </cell>
        </row>
        <row r="244">
          <cell r="A244" t="str">
            <v>375</v>
          </cell>
          <cell r="B244" t="str">
            <v>Երշիկ կ/ա-Ընտանեկան (450գ)</v>
          </cell>
          <cell r="C244" t="str">
            <v>001</v>
          </cell>
          <cell r="D244" t="str">
            <v>հատ</v>
          </cell>
        </row>
        <row r="245">
          <cell r="A245" t="str">
            <v>376</v>
          </cell>
          <cell r="B245" t="str">
            <v>Երշիկ կ/ա-Նաիրյան (500գ)</v>
          </cell>
          <cell r="C245" t="str">
            <v>303</v>
          </cell>
          <cell r="D245" t="str">
            <v>կգ</v>
          </cell>
        </row>
        <row r="246">
          <cell r="A246" t="str">
            <v>377</v>
          </cell>
          <cell r="B246" t="str">
            <v>Երշիկ կ/ա-Եվրոպական-Գանձասար (500գ)</v>
          </cell>
          <cell r="C246" t="str">
            <v>303</v>
          </cell>
          <cell r="D246" t="str">
            <v>կգ</v>
          </cell>
        </row>
        <row r="247">
          <cell r="A247" t="str">
            <v>378</v>
          </cell>
          <cell r="B247" t="str">
            <v>Երշիկ կ/ա-Արցախ-Գանձասար (500գ)</v>
          </cell>
          <cell r="C247" t="str">
            <v>001</v>
          </cell>
          <cell r="D247" t="str">
            <v>հատ</v>
          </cell>
        </row>
        <row r="248">
          <cell r="A248" t="str">
            <v>379</v>
          </cell>
          <cell r="B248" t="str">
            <v>Երշիկ կ/ա-Գյումրի-Մուշ</v>
          </cell>
          <cell r="C248" t="str">
            <v>001</v>
          </cell>
          <cell r="D248" t="str">
            <v>հատ</v>
          </cell>
        </row>
        <row r="249">
          <cell r="A249" t="str">
            <v>3791</v>
          </cell>
          <cell r="B249" t="str">
            <v>Երշիկ կ/ա-Գյումրի-Մուշ (վ/փ) (Վրաստան)</v>
          </cell>
          <cell r="C249" t="str">
            <v>001</v>
          </cell>
          <cell r="D249" t="str">
            <v>հատ</v>
          </cell>
        </row>
        <row r="250">
          <cell r="A250" t="str">
            <v>380</v>
          </cell>
          <cell r="B250" t="str">
            <v>Երշիկ կ/ա-Սերվելատ-Մուշ</v>
          </cell>
          <cell r="C250" t="str">
            <v>001</v>
          </cell>
          <cell r="D250" t="str">
            <v>հատ</v>
          </cell>
        </row>
        <row r="251">
          <cell r="A251" t="str">
            <v>3801</v>
          </cell>
          <cell r="B251" t="str">
            <v>Երշիկ կ/ա-Սերվելատ-Մուշ (վ/փ) (Վրաստան)</v>
          </cell>
          <cell r="C251" t="str">
            <v>001</v>
          </cell>
          <cell r="D251" t="str">
            <v>հատ</v>
          </cell>
        </row>
        <row r="252">
          <cell r="A252" t="str">
            <v>381</v>
          </cell>
          <cell r="B252" t="str">
            <v>Երշիկ կ/ա-Կովկասյան-Գանձասար (ջ/փ) (300գ)</v>
          </cell>
          <cell r="C252" t="str">
            <v>001</v>
          </cell>
          <cell r="D252" t="str">
            <v>հատ</v>
          </cell>
        </row>
        <row r="253">
          <cell r="A253" t="str">
            <v>382</v>
          </cell>
          <cell r="B253" t="str">
            <v>Երշիկ կ/ա-Գուրման-Ավանդական (ջ/փ)</v>
          </cell>
          <cell r="C253" t="str">
            <v>303</v>
          </cell>
          <cell r="D253" t="str">
            <v>կգ</v>
          </cell>
        </row>
        <row r="254">
          <cell r="A254" t="str">
            <v>383</v>
          </cell>
          <cell r="B254" t="str">
            <v>Երշիկ ե/ա-Մոսկովյան-Ավանդական (ջ/փ)</v>
          </cell>
          <cell r="C254" t="str">
            <v>303</v>
          </cell>
          <cell r="D254" t="str">
            <v>կգ</v>
          </cell>
        </row>
        <row r="255">
          <cell r="A255" t="str">
            <v>384</v>
          </cell>
          <cell r="B255" t="str">
            <v>Երշիկ կ/ա-Սերվելատ Բ/Կ (ջ/փ) (300գ)</v>
          </cell>
          <cell r="C255" t="str">
            <v>001</v>
          </cell>
          <cell r="D255" t="str">
            <v>հատ</v>
          </cell>
        </row>
        <row r="256">
          <cell r="A256" t="str">
            <v>385</v>
          </cell>
          <cell r="B256" t="str">
            <v>Երշիկ կ/ա-Սալյամի (ջ/փ) (Վրաստան)</v>
          </cell>
          <cell r="C256" t="str">
            <v>303</v>
          </cell>
          <cell r="D256" t="str">
            <v>կգ</v>
          </cell>
        </row>
        <row r="257">
          <cell r="A257" t="str">
            <v>386</v>
          </cell>
          <cell r="B257" t="str">
            <v>Երշիկ կ/ա-Սերվելատ (ջ/փ) (Վրաստան) (460գ)</v>
          </cell>
          <cell r="C257" t="str">
            <v>001</v>
          </cell>
          <cell r="D257" t="str">
            <v>հատ</v>
          </cell>
        </row>
        <row r="258">
          <cell r="A258" t="str">
            <v>387</v>
          </cell>
          <cell r="B258" t="str">
            <v>Երշիկ կ/ա-Գյումրի Բ/Կ (ջ/փ) (Վրաստան) (630գ)</v>
          </cell>
          <cell r="C258" t="str">
            <v>001</v>
          </cell>
          <cell r="D258" t="str">
            <v>հատ</v>
          </cell>
        </row>
        <row r="259">
          <cell r="A259" t="str">
            <v>3871</v>
          </cell>
          <cell r="B259" t="str">
            <v>Երշիկ կ/ա-Գյումրի Բ/Կ (ջ/փ) (Ռուսաստան) (630գ)</v>
          </cell>
          <cell r="C259" t="str">
            <v>001</v>
          </cell>
          <cell r="D259" t="str">
            <v>հատ</v>
          </cell>
        </row>
        <row r="260">
          <cell r="A260" t="str">
            <v>388</v>
          </cell>
          <cell r="B260" t="str">
            <v>Երշիկ կ/ա-Թեյի (բ/թ) (գ/փ) (220գ)</v>
          </cell>
          <cell r="C260" t="str">
            <v>001</v>
          </cell>
          <cell r="D260" t="str">
            <v>հատ</v>
          </cell>
        </row>
        <row r="261">
          <cell r="A261" t="str">
            <v>3881</v>
          </cell>
          <cell r="B261" t="str">
            <v>Երշիկ կ/ա-Թեյի (բ/թ) (վ/փ) (220գ)</v>
          </cell>
          <cell r="C261" t="str">
            <v>001</v>
          </cell>
          <cell r="D261" t="str">
            <v>հատ</v>
          </cell>
        </row>
        <row r="262">
          <cell r="A262" t="str">
            <v>389</v>
          </cell>
          <cell r="B262" t="str">
            <v>Երշիկ կ/ա-Սերվելատ (ջ/փ) (Վրաստան)</v>
          </cell>
          <cell r="C262" t="str">
            <v>303</v>
          </cell>
          <cell r="D262" t="str">
            <v>կգ</v>
          </cell>
        </row>
        <row r="263">
          <cell r="A263" t="str">
            <v>390</v>
          </cell>
          <cell r="B263" t="str">
            <v>Երշիկ կ/ա-Իջևան-Գանձասար (վ/փ) (500գ)</v>
          </cell>
          <cell r="C263" t="str">
            <v>001</v>
          </cell>
          <cell r="D263" t="str">
            <v>հատ</v>
          </cell>
        </row>
        <row r="264">
          <cell r="A264" t="str">
            <v>391</v>
          </cell>
          <cell r="B264" t="str">
            <v>Երշիկ կ/ա-Գյումրի (վ/փ)</v>
          </cell>
          <cell r="C264" t="str">
            <v>303</v>
          </cell>
          <cell r="D264" t="str">
            <v>կգ</v>
          </cell>
        </row>
        <row r="265">
          <cell r="A265" t="str">
            <v>392</v>
          </cell>
          <cell r="B265" t="str">
            <v>Երշիկ կ/ա-Գյումրի-Գանձասար (վ/փ)</v>
          </cell>
          <cell r="C265" t="str">
            <v>303</v>
          </cell>
          <cell r="D265" t="str">
            <v>կգ</v>
          </cell>
        </row>
        <row r="266">
          <cell r="A266" t="str">
            <v>393</v>
          </cell>
          <cell r="B266" t="str">
            <v>Երշիկ կ/ա-Դասական (վ/փ)</v>
          </cell>
          <cell r="C266" t="str">
            <v>001</v>
          </cell>
          <cell r="D266" t="str">
            <v>հատ</v>
          </cell>
        </row>
        <row r="267">
          <cell r="A267" t="str">
            <v>394</v>
          </cell>
          <cell r="B267" t="str">
            <v>Երշիկ կ/ա-Սլավոնական-Գանձասար (վ/փ)</v>
          </cell>
          <cell r="C267" t="str">
            <v>303</v>
          </cell>
          <cell r="D267" t="str">
            <v>կգ</v>
          </cell>
        </row>
        <row r="268">
          <cell r="A268" t="str">
            <v>395</v>
          </cell>
          <cell r="B268" t="str">
            <v>Երշիկ կ/ա-Որսորդական (մինի) (գ/փ) (250գ)</v>
          </cell>
          <cell r="C268" t="str">
            <v>001</v>
          </cell>
          <cell r="D268" t="str">
            <v>հատ</v>
          </cell>
        </row>
        <row r="269">
          <cell r="A269" t="str">
            <v>396</v>
          </cell>
          <cell r="B269" t="str">
            <v>Երշիկ կ/ա-Գյումրի-Մուշ (վ/փ)</v>
          </cell>
          <cell r="C269" t="str">
            <v>001</v>
          </cell>
          <cell r="D269" t="str">
            <v>հատ</v>
          </cell>
        </row>
        <row r="270">
          <cell r="A270" t="str">
            <v>397</v>
          </cell>
          <cell r="B270" t="str">
            <v>Երշիկ կ/ա-Սերվելատ-Մուշ (վ/փ)</v>
          </cell>
          <cell r="C270" t="str">
            <v>001</v>
          </cell>
          <cell r="D270" t="str">
            <v>հատ</v>
          </cell>
        </row>
        <row r="271">
          <cell r="A271" t="str">
            <v>398</v>
          </cell>
          <cell r="B271" t="str">
            <v>Երշիկ կ/ա-Որսորդական (գ/փ) (փոքր) (500գ)</v>
          </cell>
          <cell r="C271" t="str">
            <v>303</v>
          </cell>
          <cell r="D271" t="str">
            <v>կգ</v>
          </cell>
        </row>
        <row r="272">
          <cell r="A272" t="str">
            <v>399</v>
          </cell>
          <cell r="B272" t="str">
            <v>Երշիկ կ/ա-Իջևան-Գանձասար (300գ)</v>
          </cell>
          <cell r="C272" t="str">
            <v>001</v>
          </cell>
          <cell r="D272" t="str">
            <v>հատ</v>
          </cell>
        </row>
        <row r="273">
          <cell r="A273" t="str">
            <v>401</v>
          </cell>
          <cell r="B273" t="str">
            <v>Երշիկ հ/ա-Բրաունշվեյգյան</v>
          </cell>
          <cell r="C273" t="str">
            <v>001</v>
          </cell>
          <cell r="D273" t="str">
            <v>հատ</v>
          </cell>
        </row>
        <row r="274">
          <cell r="A274" t="str">
            <v>402</v>
          </cell>
          <cell r="B274" t="str">
            <v>Երշիկ հ/ա-Իտալիանո (400գ)</v>
          </cell>
          <cell r="C274" t="str">
            <v>001</v>
          </cell>
          <cell r="D274" t="str">
            <v>հատ</v>
          </cell>
        </row>
        <row r="275">
          <cell r="A275" t="str">
            <v>4021</v>
          </cell>
          <cell r="B275" t="str">
            <v>Երշիկ հ/ա-Իտալիանո (կտրատած) (գ/փ) (90գ)</v>
          </cell>
          <cell r="C275" t="str">
            <v>001</v>
          </cell>
          <cell r="D275" t="str">
            <v>հատ</v>
          </cell>
        </row>
        <row r="276">
          <cell r="A276" t="str">
            <v>403</v>
          </cell>
          <cell r="B276" t="str">
            <v>Երշիկ հ/ա-Դեկորով</v>
          </cell>
          <cell r="C276" t="str">
            <v>001</v>
          </cell>
          <cell r="D276" t="str">
            <v>հատ</v>
          </cell>
        </row>
        <row r="277">
          <cell r="A277" t="str">
            <v>405</v>
          </cell>
          <cell r="B277" t="str">
            <v>Երշիկ հ/ա-Պիկանտ (400գ)</v>
          </cell>
          <cell r="C277" t="str">
            <v>001</v>
          </cell>
          <cell r="D277" t="str">
            <v>հատ</v>
          </cell>
        </row>
        <row r="278">
          <cell r="A278" t="str">
            <v>406</v>
          </cell>
          <cell r="B278" t="str">
            <v>Երշիկ հ/ա-Պիկանտ-Գանձասար (380գ)</v>
          </cell>
          <cell r="C278" t="str">
            <v>001</v>
          </cell>
          <cell r="D278" t="str">
            <v>հատ</v>
          </cell>
        </row>
        <row r="279">
          <cell r="A279" t="str">
            <v>407</v>
          </cell>
          <cell r="B279" t="str">
            <v>Երշիկ հ/ա-Իտալական-Գանձասար (400գ)</v>
          </cell>
          <cell r="C279" t="str">
            <v>001</v>
          </cell>
          <cell r="D279" t="str">
            <v>հատ</v>
          </cell>
        </row>
        <row r="280">
          <cell r="A280" t="str">
            <v>4071</v>
          </cell>
          <cell r="B280" t="str">
            <v>Երշիկ հ/ա-Իտալական-Գանձասար (վ/փ)(400գ)</v>
          </cell>
          <cell r="C280" t="str">
            <v>001</v>
          </cell>
          <cell r="D280" t="str">
            <v>հատ</v>
          </cell>
        </row>
        <row r="281">
          <cell r="A281" t="str">
            <v>408</v>
          </cell>
          <cell r="B281" t="str">
            <v>Երշիկ հ/ա-Լենինական (380գ)</v>
          </cell>
          <cell r="C281" t="str">
            <v>001</v>
          </cell>
          <cell r="D281" t="str">
            <v>հատ</v>
          </cell>
        </row>
        <row r="282">
          <cell r="A282" t="str">
            <v>409</v>
          </cell>
          <cell r="B282" t="str">
            <v>Երշիկ հ/ա-Սուջուխ (բ/թ) (ջ/փ)</v>
          </cell>
          <cell r="C282" t="str">
            <v>303</v>
          </cell>
          <cell r="D282" t="str">
            <v>կգ</v>
          </cell>
        </row>
        <row r="283">
          <cell r="A283" t="str">
            <v>41</v>
          </cell>
          <cell r="B283" t="str">
            <v>Երշիկ հ/չ-Նեգրոնետտո</v>
          </cell>
          <cell r="C283" t="str">
            <v>303</v>
          </cell>
          <cell r="D283" t="str">
            <v>կգ</v>
          </cell>
        </row>
        <row r="284">
          <cell r="A284" t="str">
            <v>410</v>
          </cell>
          <cell r="B284" t="str">
            <v>Երշիկ հ/չ-Սուջուխ (փոքր) (վ/փ)</v>
          </cell>
          <cell r="C284" t="str">
            <v>303</v>
          </cell>
          <cell r="D284" t="str">
            <v>կգ</v>
          </cell>
        </row>
        <row r="285">
          <cell r="A285" t="str">
            <v>411</v>
          </cell>
          <cell r="B285" t="str">
            <v>Երշիկ հ/չ-Սուջուխ (վ/փ) (360գ)</v>
          </cell>
          <cell r="C285" t="str">
            <v>303</v>
          </cell>
          <cell r="D285" t="str">
            <v>կգ</v>
          </cell>
        </row>
        <row r="286">
          <cell r="A286" t="str">
            <v>4111</v>
          </cell>
          <cell r="B286" t="str">
            <v>Երշիկ հ/չ-Սուջուխ (կտրատած) (գ/փ) (110գ)</v>
          </cell>
          <cell r="C286" t="str">
            <v>001</v>
          </cell>
          <cell r="D286" t="str">
            <v>հատ</v>
          </cell>
        </row>
        <row r="287">
          <cell r="A287" t="str">
            <v>4112</v>
          </cell>
          <cell r="B287" t="str">
            <v>Երշիկ հ/չ-Սուջուխ (կտրատած) (գ/փ) (70գ)</v>
          </cell>
          <cell r="C287" t="str">
            <v>001</v>
          </cell>
          <cell r="D287" t="str">
            <v>հատ</v>
          </cell>
        </row>
        <row r="288">
          <cell r="A288" t="str">
            <v>412</v>
          </cell>
          <cell r="B288" t="str">
            <v>Երշիկ հ/ա-Սուջուխ (կտրատած)</v>
          </cell>
          <cell r="C288" t="str">
            <v>001</v>
          </cell>
          <cell r="D288" t="str">
            <v>հատ</v>
          </cell>
        </row>
        <row r="289">
          <cell r="A289" t="str">
            <v>413</v>
          </cell>
          <cell r="B289" t="str">
            <v>Երշիկ հ/չ-Սուջուխ (տուփ) (վ/փ) (320գ)</v>
          </cell>
          <cell r="C289" t="str">
            <v>001</v>
          </cell>
          <cell r="D289" t="str">
            <v>հատ</v>
          </cell>
        </row>
        <row r="290">
          <cell r="A290" t="str">
            <v>414</v>
          </cell>
          <cell r="B290" t="str">
            <v>Երշիկ հ/չ-Սուջուխ-Գանձասար (վ/փ) (360գ)</v>
          </cell>
          <cell r="C290" t="str">
            <v>303</v>
          </cell>
          <cell r="D290" t="str">
            <v>կգ</v>
          </cell>
        </row>
        <row r="291">
          <cell r="A291" t="str">
            <v>415</v>
          </cell>
          <cell r="B291" t="str">
            <v>Երշիկ հ/ա-Տեսականի (կտրատած) (գ/փ) (200գ)</v>
          </cell>
          <cell r="C291" t="str">
            <v>001</v>
          </cell>
          <cell r="D291" t="str">
            <v>հատ</v>
          </cell>
        </row>
        <row r="292">
          <cell r="A292" t="str">
            <v>416</v>
          </cell>
          <cell r="B292" t="str">
            <v>Երշիկ հ/ա-Կոնյակով-Գանձասար (380գ)</v>
          </cell>
          <cell r="C292" t="str">
            <v>001</v>
          </cell>
          <cell r="D292" t="str">
            <v>հատ</v>
          </cell>
        </row>
        <row r="293">
          <cell r="A293" t="str">
            <v>417</v>
          </cell>
          <cell r="B293" t="str">
            <v>Երշիկ հ/ա-Կոնյակով (400գ)</v>
          </cell>
          <cell r="C293" t="str">
            <v>001</v>
          </cell>
          <cell r="D293" t="str">
            <v>հատ</v>
          </cell>
        </row>
        <row r="294">
          <cell r="A294" t="str">
            <v>418</v>
          </cell>
          <cell r="B294" t="str">
            <v>Երշիկ հ/ա-Գուսարական (400գ)</v>
          </cell>
          <cell r="C294" t="str">
            <v>001</v>
          </cell>
          <cell r="D294" t="str">
            <v>հատ</v>
          </cell>
        </row>
        <row r="295">
          <cell r="A295" t="str">
            <v>419</v>
          </cell>
          <cell r="B295" t="str">
            <v>Երշիկ հ/ա-Մոսկովյան</v>
          </cell>
          <cell r="C295" t="str">
            <v>001</v>
          </cell>
          <cell r="D295" t="str">
            <v>հատ</v>
          </cell>
        </row>
        <row r="296">
          <cell r="A296" t="str">
            <v>42</v>
          </cell>
          <cell r="B296" t="str">
            <v>Երշիկ հ/չ-Սալամե Միլանո-Նեգրոնի</v>
          </cell>
          <cell r="C296" t="str">
            <v>303</v>
          </cell>
          <cell r="D296" t="str">
            <v>կգ</v>
          </cell>
        </row>
        <row r="297">
          <cell r="A297" t="str">
            <v>420</v>
          </cell>
          <cell r="B297" t="str">
            <v>Երշիկ հ/չ-Սուջուխ (կիսած) (վ/փ)</v>
          </cell>
          <cell r="C297" t="str">
            <v>303</v>
          </cell>
          <cell r="D297" t="str">
            <v>կգ</v>
          </cell>
        </row>
        <row r="298">
          <cell r="A298" t="str">
            <v>421</v>
          </cell>
          <cell r="B298" t="str">
            <v>Երշիկ հ/ա-Պեպպերոնի (400գ)</v>
          </cell>
          <cell r="C298" t="str">
            <v>001</v>
          </cell>
          <cell r="D298" t="str">
            <v>հատ</v>
          </cell>
        </row>
        <row r="299">
          <cell r="A299" t="str">
            <v>4211</v>
          </cell>
          <cell r="B299" t="str">
            <v>Երշիկ հ/ա-Պեպպերոնի (վ/փ) (400գ)</v>
          </cell>
          <cell r="C299" t="str">
            <v>001</v>
          </cell>
          <cell r="D299" t="str">
            <v>հատ</v>
          </cell>
        </row>
        <row r="300">
          <cell r="A300" t="str">
            <v>4212</v>
          </cell>
          <cell r="B300" t="str">
            <v>Երշիկ հ/ա-Պեպպերոնի պիցցա</v>
          </cell>
          <cell r="C300" t="str">
            <v>303</v>
          </cell>
          <cell r="D300" t="str">
            <v>կգ</v>
          </cell>
        </row>
        <row r="301">
          <cell r="A301" t="str">
            <v>422</v>
          </cell>
          <cell r="B301" t="str">
            <v>Երշիկ հ/չ-Սուջուխ-Գանձասար (վ/փ) (320գ)</v>
          </cell>
          <cell r="C301" t="str">
            <v>001</v>
          </cell>
          <cell r="D301" t="str">
            <v>հատ</v>
          </cell>
        </row>
        <row r="302">
          <cell r="A302" t="str">
            <v>423</v>
          </cell>
          <cell r="B302" t="str">
            <v>Երշիկ հ/ա-Չորիզո</v>
          </cell>
          <cell r="C302" t="str">
            <v>303</v>
          </cell>
          <cell r="D302" t="str">
            <v>կգ</v>
          </cell>
        </row>
        <row r="303">
          <cell r="A303" t="str">
            <v>424</v>
          </cell>
          <cell r="B303" t="str">
            <v>Երշիկ հ/ա-Չորիզո</v>
          </cell>
          <cell r="C303" t="str">
            <v>001</v>
          </cell>
          <cell r="D303" t="str">
            <v>հատ</v>
          </cell>
        </row>
        <row r="304">
          <cell r="A304" t="str">
            <v>4241</v>
          </cell>
          <cell r="B304" t="str">
            <v>Երշիկ հ/ա-Չորիզո (կտրատած) (գ/փ) (90գ)</v>
          </cell>
          <cell r="C304" t="str">
            <v>001</v>
          </cell>
          <cell r="D304" t="str">
            <v>հատ</v>
          </cell>
        </row>
        <row r="305">
          <cell r="A305" t="str">
            <v>425</v>
          </cell>
          <cell r="B305" t="str">
            <v>Երշիկ հ/ա-Տոնական-Գանձասար (400գ)</v>
          </cell>
          <cell r="C305" t="str">
            <v>001</v>
          </cell>
          <cell r="D305" t="str">
            <v>հատ</v>
          </cell>
        </row>
        <row r="306">
          <cell r="A306" t="str">
            <v>426</v>
          </cell>
          <cell r="B306" t="str">
            <v>Երշիկ հ/ա-Պիկանտ (կգ)</v>
          </cell>
          <cell r="C306" t="str">
            <v>303</v>
          </cell>
          <cell r="D306" t="str">
            <v>կգ</v>
          </cell>
        </row>
        <row r="307">
          <cell r="A307" t="str">
            <v>427</v>
          </cell>
          <cell r="B307" t="str">
            <v>Երշիկ հ/ա-Լենինական (կգ)</v>
          </cell>
          <cell r="C307" t="str">
            <v>303</v>
          </cell>
          <cell r="D307" t="str">
            <v>կգ</v>
          </cell>
        </row>
        <row r="308">
          <cell r="A308" t="str">
            <v>428</v>
          </cell>
          <cell r="B308" t="str">
            <v>Երշիկ հ/ա-Կոնյակով (կգ)</v>
          </cell>
          <cell r="C308" t="str">
            <v>303</v>
          </cell>
          <cell r="D308" t="str">
            <v>կգ</v>
          </cell>
        </row>
        <row r="309">
          <cell r="A309" t="str">
            <v>429</v>
          </cell>
          <cell r="B309" t="str">
            <v>Երշիկ հ/ա-Պիկանտ-Մուշ</v>
          </cell>
          <cell r="C309" t="str">
            <v>001</v>
          </cell>
          <cell r="D309" t="str">
            <v>հատ</v>
          </cell>
        </row>
        <row r="310">
          <cell r="A310" t="str">
            <v>43</v>
          </cell>
          <cell r="B310" t="str">
            <v>Երշիկ հ/չ-Սալսիչա Նապոլի Պիկկանտե-Մոնտորսի</v>
          </cell>
          <cell r="C310" t="str">
            <v>303</v>
          </cell>
          <cell r="D310" t="str">
            <v>կգ</v>
          </cell>
        </row>
        <row r="311">
          <cell r="A311" t="str">
            <v>430</v>
          </cell>
          <cell r="B311" t="str">
            <v>Երշիկ հ/ա-Կոնյակով-Մուշ</v>
          </cell>
          <cell r="C311" t="str">
            <v>001</v>
          </cell>
          <cell r="D311" t="str">
            <v>հատ</v>
          </cell>
        </row>
        <row r="312">
          <cell r="A312" t="str">
            <v>431</v>
          </cell>
          <cell r="B312" t="str">
            <v>Երշիկ հ/ա-Պիկանտ Հոռեկա (կտրատած) (հատ) (400գ)</v>
          </cell>
          <cell r="C312" t="str">
            <v>001</v>
          </cell>
          <cell r="D312" t="str">
            <v>հատ</v>
          </cell>
        </row>
        <row r="313">
          <cell r="A313" t="str">
            <v>432</v>
          </cell>
          <cell r="B313" t="str">
            <v>Երշիկ հ/ա-Պիկանտ-Գանձասար Հոռեկա (կտրատած) (հատ) (380գ)</v>
          </cell>
          <cell r="C313" t="str">
            <v>001</v>
          </cell>
          <cell r="D313" t="str">
            <v>հատ</v>
          </cell>
        </row>
        <row r="314">
          <cell r="A314" t="str">
            <v>433</v>
          </cell>
          <cell r="B314" t="str">
            <v>Երշիկ հ/ա-Կոնյակով Հոռեկա (կտրատած) (հատ) (400գ)</v>
          </cell>
          <cell r="C314" t="str">
            <v>001</v>
          </cell>
          <cell r="D314" t="str">
            <v>հատ</v>
          </cell>
        </row>
        <row r="315">
          <cell r="A315" t="str">
            <v>434</v>
          </cell>
          <cell r="B315" t="str">
            <v>Երշիկ հ/ա-Կոնյակով-Գանձասար Հոռեկա (կտրատած) (հատ) (380գ)</v>
          </cell>
          <cell r="C315" t="str">
            <v>001</v>
          </cell>
          <cell r="D315" t="str">
            <v>հատ</v>
          </cell>
        </row>
        <row r="316">
          <cell r="A316" t="str">
            <v>435</v>
          </cell>
          <cell r="B316" t="str">
            <v>Երշիկ հ/ա-Լենինական-Հոռեկա (կտրատած) (հատ) (380գ)</v>
          </cell>
          <cell r="C316" t="str">
            <v>001</v>
          </cell>
          <cell r="D316" t="str">
            <v>հատ</v>
          </cell>
        </row>
        <row r="317">
          <cell r="A317" t="str">
            <v>436</v>
          </cell>
          <cell r="B317" t="str">
            <v>Երշիկ հ/ա-Իտալական-Գանձասար Հոռեկա (կտրատած) (հատ) (400գ)</v>
          </cell>
          <cell r="C317" t="str">
            <v>001</v>
          </cell>
          <cell r="D317" t="str">
            <v>հատ</v>
          </cell>
        </row>
        <row r="318">
          <cell r="A318" t="str">
            <v>437</v>
          </cell>
          <cell r="B318" t="str">
            <v>Երշիկ հ/ա-Իտալիանո Հոռեկա (կտրատած) (հատ) (400գ)</v>
          </cell>
          <cell r="C318" t="str">
            <v>001</v>
          </cell>
          <cell r="D318" t="str">
            <v>հատ</v>
          </cell>
        </row>
        <row r="319">
          <cell r="A319" t="str">
            <v>438</v>
          </cell>
          <cell r="B319" t="str">
            <v>Երշիկ հ/ա-Չորիզո Հոռեկա (կտրատած) (հատ) (400գ)</v>
          </cell>
          <cell r="C319" t="str">
            <v>001</v>
          </cell>
          <cell r="D319" t="str">
            <v>հատ</v>
          </cell>
        </row>
        <row r="320">
          <cell r="A320" t="str">
            <v>439</v>
          </cell>
          <cell r="B320" t="str">
            <v>Երշիկ հ/ա-Պեպպերոնի Հոռեկա (կտրատած) (հատ) (400գ)</v>
          </cell>
          <cell r="C320" t="str">
            <v>001</v>
          </cell>
          <cell r="D320" t="str">
            <v>հատ</v>
          </cell>
        </row>
        <row r="321">
          <cell r="A321" t="str">
            <v>44</v>
          </cell>
          <cell r="B321" t="str">
            <v>Երշիկ հ/չ-Սպիանատա Ռոմանա-Մոնտորսի</v>
          </cell>
          <cell r="C321" t="str">
            <v>303</v>
          </cell>
          <cell r="D321" t="str">
            <v>կգ</v>
          </cell>
        </row>
        <row r="322">
          <cell r="A322" t="str">
            <v>440</v>
          </cell>
          <cell r="B322" t="str">
            <v>Երշիկ հ/ա-Սյունիք-Գանձասար Հոռեկա (կտրատած) (հատ) (400գ)</v>
          </cell>
          <cell r="C322" t="str">
            <v>001</v>
          </cell>
          <cell r="D322" t="str">
            <v>հատ</v>
          </cell>
        </row>
        <row r="323">
          <cell r="A323" t="str">
            <v>441</v>
          </cell>
          <cell r="B323" t="str">
            <v>Երշիկ հ/ա-Պեպպերոնի  (բ/թ)</v>
          </cell>
          <cell r="C323" t="str">
            <v>303</v>
          </cell>
          <cell r="D323" t="str">
            <v>կգ</v>
          </cell>
        </row>
        <row r="324">
          <cell r="A324" t="str">
            <v>444</v>
          </cell>
          <cell r="B324" t="str">
            <v>Երշիկ հ/չ-Չորիզո (ջ/փ) (բ/թ)</v>
          </cell>
          <cell r="C324" t="str">
            <v>303</v>
          </cell>
          <cell r="D324" t="str">
            <v>կգ</v>
          </cell>
        </row>
        <row r="325">
          <cell r="A325" t="str">
            <v>4441</v>
          </cell>
          <cell r="B325" t="str">
            <v>Երշիկ հ/չ-Չորիզո (բ/թ) (գ/փ) (70գ)</v>
          </cell>
          <cell r="C325" t="str">
            <v>001</v>
          </cell>
          <cell r="D325" t="str">
            <v>հատ</v>
          </cell>
        </row>
        <row r="326">
          <cell r="A326" t="str">
            <v>445</v>
          </cell>
          <cell r="B326" t="str">
            <v>Երշիկ հ/ա-Պիկանտ-Գանձասար Հոռեկա (կտրատած)</v>
          </cell>
          <cell r="C326" t="str">
            <v>303</v>
          </cell>
          <cell r="D326" t="str">
            <v>կգ</v>
          </cell>
        </row>
        <row r="327">
          <cell r="A327" t="str">
            <v>446</v>
          </cell>
          <cell r="B327" t="str">
            <v>Երշիկ հ/ա-Սյունիք-Գանձասար Հոռեկա (կտրատած)</v>
          </cell>
          <cell r="C327" t="str">
            <v>303</v>
          </cell>
          <cell r="D327" t="str">
            <v>կգ</v>
          </cell>
        </row>
        <row r="328">
          <cell r="A328" t="str">
            <v>447</v>
          </cell>
          <cell r="B328" t="str">
            <v>Երշիկ հ/ա-Պեպպերոնի Հոռեկա (կտրատած)</v>
          </cell>
          <cell r="C328" t="str">
            <v>303</v>
          </cell>
          <cell r="D328" t="str">
            <v>կգ</v>
          </cell>
        </row>
        <row r="329">
          <cell r="A329" t="str">
            <v>448</v>
          </cell>
          <cell r="B329" t="str">
            <v>Երշիկ հ/ա-Լենինական Հոռեկա (կտրատած)</v>
          </cell>
          <cell r="C329" t="str">
            <v>303</v>
          </cell>
          <cell r="D329" t="str">
            <v>կգ</v>
          </cell>
        </row>
        <row r="330">
          <cell r="A330" t="str">
            <v>449</v>
          </cell>
          <cell r="B330" t="str">
            <v>Երշիկ հ/ա-Պիկանտ Հոռեկա (կտրատած)</v>
          </cell>
          <cell r="C330" t="str">
            <v>303</v>
          </cell>
          <cell r="D330" t="str">
            <v>կգ</v>
          </cell>
        </row>
        <row r="331">
          <cell r="A331" t="str">
            <v>45</v>
          </cell>
          <cell r="B331" t="str">
            <v>Երշիկ հ/չ-Նեգրոնելլո-Նեգրոնի</v>
          </cell>
          <cell r="C331" t="str">
            <v>303</v>
          </cell>
          <cell r="D331" t="str">
            <v>կգ</v>
          </cell>
        </row>
        <row r="332">
          <cell r="A332" t="str">
            <v>450</v>
          </cell>
          <cell r="B332" t="str">
            <v>Երշիկ հ/ա-Պեպպերոնի (վ/փ) (200գ)</v>
          </cell>
          <cell r="C332" t="str">
            <v>001</v>
          </cell>
          <cell r="D332" t="str">
            <v>հատ</v>
          </cell>
        </row>
        <row r="333">
          <cell r="A333" t="str">
            <v>451</v>
          </cell>
          <cell r="B333" t="str">
            <v>Երշիկ հ/ա-Պիկանտ (վ/փ) (200գ)</v>
          </cell>
          <cell r="C333" t="str">
            <v>001</v>
          </cell>
          <cell r="D333" t="str">
            <v>հատ</v>
          </cell>
        </row>
        <row r="334">
          <cell r="A334" t="str">
            <v>452</v>
          </cell>
          <cell r="B334" t="str">
            <v>Երշիկ հ/ա-Պիկանտ-Գանձասար (վ/փ) (190գ)</v>
          </cell>
          <cell r="C334" t="str">
            <v>001</v>
          </cell>
          <cell r="D334" t="str">
            <v>հատ</v>
          </cell>
        </row>
        <row r="335">
          <cell r="A335" t="str">
            <v>453</v>
          </cell>
          <cell r="B335" t="str">
            <v>Երշիկ հ/ա-Լենինական (վ/փ) (190գ)</v>
          </cell>
          <cell r="C335" t="str">
            <v>001</v>
          </cell>
          <cell r="D335" t="str">
            <v>հատ</v>
          </cell>
        </row>
        <row r="336">
          <cell r="A336" t="str">
            <v>454</v>
          </cell>
          <cell r="B336" t="str">
            <v>Երշիկ հ/ա-Կոնյակով-Գանձասար (վ/փ) (190գ)</v>
          </cell>
          <cell r="C336" t="str">
            <v>001</v>
          </cell>
          <cell r="D336" t="str">
            <v>հատ</v>
          </cell>
        </row>
        <row r="337">
          <cell r="A337" t="str">
            <v>455</v>
          </cell>
          <cell r="B337" t="str">
            <v>Երշիկ հ/ա-Կոնյակով (վ/փ) (200գ)</v>
          </cell>
          <cell r="C337" t="str">
            <v>001</v>
          </cell>
          <cell r="D337" t="str">
            <v>հատ</v>
          </cell>
        </row>
        <row r="338">
          <cell r="A338" t="str">
            <v>456</v>
          </cell>
          <cell r="B338" t="str">
            <v>Երշիկ հ/ա-Գուսարական (վ/փ) (200գ)</v>
          </cell>
          <cell r="C338" t="str">
            <v>001</v>
          </cell>
          <cell r="D338" t="str">
            <v>հատ</v>
          </cell>
        </row>
        <row r="339">
          <cell r="A339" t="str">
            <v>457</v>
          </cell>
          <cell r="B339" t="str">
            <v>Երշիկ հ/ա-Պիկանտ (տուփ) (վ/փ) (395գ)</v>
          </cell>
          <cell r="C339" t="str">
            <v>001</v>
          </cell>
          <cell r="D339" t="str">
            <v>հատ</v>
          </cell>
        </row>
        <row r="340">
          <cell r="A340" t="str">
            <v>458</v>
          </cell>
          <cell r="B340" t="str">
            <v>Երշիկ հ/ա-Լենինական (տուփ) (վ/փ) (395գ)</v>
          </cell>
          <cell r="C340" t="str">
            <v>001</v>
          </cell>
          <cell r="D340" t="str">
            <v>հատ</v>
          </cell>
        </row>
        <row r="341">
          <cell r="A341" t="str">
            <v>459</v>
          </cell>
          <cell r="B341" t="str">
            <v>Երշիկ հ/ա-Կոնյակով (տուփ) (վ/փ) (395գ)</v>
          </cell>
          <cell r="C341" t="str">
            <v>001</v>
          </cell>
          <cell r="D341" t="str">
            <v>հատ</v>
          </cell>
        </row>
        <row r="342">
          <cell r="A342" t="str">
            <v>46</v>
          </cell>
          <cell r="B342" t="str">
            <v>Երշիկ հ/չ-Սալամե Միլանեզե-Նեգրոնի</v>
          </cell>
          <cell r="C342" t="str">
            <v>303</v>
          </cell>
          <cell r="D342" t="str">
            <v>կգ</v>
          </cell>
        </row>
        <row r="343">
          <cell r="A343" t="str">
            <v>460</v>
          </cell>
          <cell r="B343" t="str">
            <v>Երշիկ հ/ա-Կոնյակով (կտրատած) (գ/փ) (150գ)</v>
          </cell>
          <cell r="C343" t="str">
            <v>001</v>
          </cell>
          <cell r="D343" t="str">
            <v>հատ</v>
          </cell>
        </row>
        <row r="344">
          <cell r="A344" t="str">
            <v>461</v>
          </cell>
          <cell r="B344" t="str">
            <v>Երշիկ հ/ա-Տեսականի (կտրատած) (գ/փ) (150գ)</v>
          </cell>
          <cell r="C344" t="str">
            <v>001</v>
          </cell>
          <cell r="D344" t="str">
            <v>հատ</v>
          </cell>
        </row>
        <row r="345">
          <cell r="A345" t="str">
            <v>462</v>
          </cell>
          <cell r="B345" t="str">
            <v>Երշիկ հ/չ-Սուջուխ (կտրատած) (գ/փ) (100գ)</v>
          </cell>
          <cell r="C345" t="str">
            <v>001</v>
          </cell>
          <cell r="D345" t="str">
            <v>հատ</v>
          </cell>
        </row>
        <row r="346">
          <cell r="A346" t="str">
            <v>463</v>
          </cell>
          <cell r="B346" t="str">
            <v>Երշիկ հ/չ-Սուջուխ-Բաստուրմա (կտրատած) (գ/փ) (150գ)</v>
          </cell>
          <cell r="C346" t="str">
            <v>001</v>
          </cell>
          <cell r="D346" t="str">
            <v>հատ</v>
          </cell>
        </row>
        <row r="347">
          <cell r="A347" t="str">
            <v>464</v>
          </cell>
          <cell r="B347" t="str">
            <v>Երշիկ հ/ա-Իտալական-Գանձասար (վ/փ) (200գ)</v>
          </cell>
          <cell r="C347" t="str">
            <v>001</v>
          </cell>
          <cell r="D347" t="str">
            <v>հատ</v>
          </cell>
        </row>
        <row r="348">
          <cell r="A348" t="str">
            <v>465</v>
          </cell>
          <cell r="B348" t="str">
            <v>Երշիկ հ/ա-Իտալական-Գանձասար (կտրատած) (գ/փ) (150գ)</v>
          </cell>
          <cell r="C348" t="str">
            <v>001</v>
          </cell>
          <cell r="D348" t="str">
            <v>հատ</v>
          </cell>
        </row>
        <row r="349">
          <cell r="A349" t="str">
            <v>466</v>
          </cell>
          <cell r="B349" t="str">
            <v>Երշիկ հ/ա-Տեսականի-Գանձասար (կտրատած) (գ/փ) (150գ)</v>
          </cell>
          <cell r="C349" t="str">
            <v>001</v>
          </cell>
          <cell r="D349" t="str">
            <v>հատ</v>
          </cell>
        </row>
        <row r="350">
          <cell r="A350" t="str">
            <v>467</v>
          </cell>
          <cell r="B350" t="str">
            <v>Երշիկ հ/չ-Սուջուխ-Գանձասար (կտրատած) (գ/փ) (100գ)</v>
          </cell>
          <cell r="C350" t="str">
            <v>001</v>
          </cell>
          <cell r="D350" t="str">
            <v>հատ</v>
          </cell>
        </row>
        <row r="351">
          <cell r="A351" t="str">
            <v>468</v>
          </cell>
          <cell r="B351" t="str">
            <v>Երշիկ հ/չ-Սուջուխ-Բաստուրմա-Գանձասար (կտրատած) (գ/փ) (150գ)</v>
          </cell>
          <cell r="C351" t="str">
            <v>001</v>
          </cell>
          <cell r="D351" t="str">
            <v>հատ</v>
          </cell>
        </row>
        <row r="352">
          <cell r="A352" t="str">
            <v>469</v>
          </cell>
          <cell r="B352" t="str">
            <v>Երշիկ հ/ա-Մինի Սալյամի (կծու) (վ/փ) (50գ)</v>
          </cell>
          <cell r="C352" t="str">
            <v>001</v>
          </cell>
          <cell r="D352" t="str">
            <v>հատ</v>
          </cell>
        </row>
        <row r="353">
          <cell r="A353" t="str">
            <v>47</v>
          </cell>
          <cell r="B353" t="str">
            <v>Երշիկ հ/չ-Սալամե Սպիանատա Պիկկանտե-Մոնտորսի</v>
          </cell>
          <cell r="C353" t="str">
            <v>303</v>
          </cell>
          <cell r="D353" t="str">
            <v>կգ</v>
          </cell>
        </row>
        <row r="354">
          <cell r="A354" t="str">
            <v>470</v>
          </cell>
          <cell r="B354" t="str">
            <v>Երշիկ հ/ա-Կոնյակով-Գանձասար (կտրատած) (գ/փ) (150գ)</v>
          </cell>
          <cell r="C354" t="str">
            <v>001</v>
          </cell>
          <cell r="D354" t="str">
            <v>հատ</v>
          </cell>
        </row>
        <row r="355">
          <cell r="A355" t="str">
            <v>471</v>
          </cell>
          <cell r="B355" t="str">
            <v>Երշիկ հ/ա-Չորիզո (կտրատած) (գ/փ) (150գ)</v>
          </cell>
          <cell r="C355" t="str">
            <v>001</v>
          </cell>
          <cell r="D355" t="str">
            <v>հատ</v>
          </cell>
        </row>
        <row r="356">
          <cell r="A356" t="str">
            <v>472</v>
          </cell>
          <cell r="B356" t="str">
            <v>Երշիկ հ/ա-Չորիզո (վ/փ) (200գ)</v>
          </cell>
          <cell r="C356" t="str">
            <v>001</v>
          </cell>
          <cell r="D356" t="str">
            <v>հատ</v>
          </cell>
        </row>
        <row r="357">
          <cell r="A357" t="str">
            <v>473</v>
          </cell>
          <cell r="B357" t="str">
            <v>Երշիկ հ/ա-Տոնական-Գանձասար (վ/փ) (200գ)</v>
          </cell>
          <cell r="C357" t="str">
            <v>001</v>
          </cell>
          <cell r="D357" t="str">
            <v>հատ</v>
          </cell>
        </row>
        <row r="358">
          <cell r="A358" t="str">
            <v>474</v>
          </cell>
          <cell r="B358" t="str">
            <v>Երշիկ հ/ա-Պիկանտ (վ/փ) (կգ)</v>
          </cell>
          <cell r="C358" t="str">
            <v>303</v>
          </cell>
          <cell r="D358" t="str">
            <v>կգ</v>
          </cell>
        </row>
        <row r="359">
          <cell r="A359" t="str">
            <v>475</v>
          </cell>
          <cell r="B359" t="str">
            <v>Երշիկ հ/ա-Լենինական (վ/փ) (կգ)</v>
          </cell>
          <cell r="C359" t="str">
            <v>303</v>
          </cell>
          <cell r="D359" t="str">
            <v>կգ</v>
          </cell>
        </row>
        <row r="360">
          <cell r="A360" t="str">
            <v>476</v>
          </cell>
          <cell r="B360" t="str">
            <v>Երշիկ հ/ա-Կոնյակով (վ/փ) (կգ)</v>
          </cell>
          <cell r="C360" t="str">
            <v>303</v>
          </cell>
          <cell r="D360" t="str">
            <v>կգ</v>
          </cell>
        </row>
        <row r="361">
          <cell r="A361" t="str">
            <v>477</v>
          </cell>
          <cell r="B361" t="str">
            <v>Երշիկ հ/ա-Տուրիստական (վ/փ) (70գ)</v>
          </cell>
          <cell r="C361" t="str">
            <v>001</v>
          </cell>
          <cell r="D361" t="str">
            <v>հատ</v>
          </cell>
        </row>
        <row r="362">
          <cell r="A362" t="str">
            <v>478</v>
          </cell>
          <cell r="B362" t="str">
            <v>Երշիկ հ/չ-Սուջուխ-Գանձասար (կիսած) (վ/փ)</v>
          </cell>
          <cell r="C362" t="str">
            <v>303</v>
          </cell>
          <cell r="D362" t="str">
            <v>կգ</v>
          </cell>
        </row>
        <row r="363">
          <cell r="A363" t="str">
            <v>479</v>
          </cell>
          <cell r="B363" t="str">
            <v>Երշիկ հ/ա-Պիկանտ (ջ/փ) (400գ)</v>
          </cell>
          <cell r="C363" t="str">
            <v>001</v>
          </cell>
          <cell r="D363" t="str">
            <v>հատ</v>
          </cell>
        </row>
        <row r="364">
          <cell r="A364" t="str">
            <v>48</v>
          </cell>
          <cell r="B364" t="str">
            <v>Երշիկ հ/չ-Սալամե Կաչիատորե Իտալիանո Դոպ-Նեգրոնի</v>
          </cell>
          <cell r="C364" t="str">
            <v>303</v>
          </cell>
          <cell r="D364" t="str">
            <v>կգ</v>
          </cell>
        </row>
        <row r="365">
          <cell r="A365" t="str">
            <v>480</v>
          </cell>
          <cell r="B365" t="str">
            <v>Երշիկ հ/ա-Լենինական (ջ/փ) (380գ) (Վրաստան)</v>
          </cell>
          <cell r="C365" t="str">
            <v>001</v>
          </cell>
          <cell r="D365" t="str">
            <v>հատ</v>
          </cell>
        </row>
        <row r="366">
          <cell r="A366" t="str">
            <v>481</v>
          </cell>
          <cell r="B366" t="str">
            <v>Երշիկ հ/ա-Կոնյակով (ջ/փ) (400գ)</v>
          </cell>
          <cell r="C366" t="str">
            <v>001</v>
          </cell>
          <cell r="D366" t="str">
            <v>հատ</v>
          </cell>
        </row>
        <row r="367">
          <cell r="A367" t="str">
            <v>482</v>
          </cell>
          <cell r="B367" t="str">
            <v>Երշիկ հ/ա-Լենինական (ջ/փ) (380գ)</v>
          </cell>
          <cell r="C367" t="str">
            <v>001</v>
          </cell>
          <cell r="D367" t="str">
            <v>հատ</v>
          </cell>
        </row>
        <row r="368">
          <cell r="A368" t="str">
            <v>483</v>
          </cell>
          <cell r="B368" t="str">
            <v>Երշիկ հ/ա-Տոնական-Գանձասար (ջ/փ)(400գ)</v>
          </cell>
          <cell r="C368" t="str">
            <v>001</v>
          </cell>
          <cell r="D368" t="str">
            <v>հատ</v>
          </cell>
        </row>
        <row r="369">
          <cell r="A369" t="str">
            <v>484</v>
          </cell>
          <cell r="B369" t="str">
            <v>Երշիկ հ/ա-Լենինական (ջ/փ) (կգ)</v>
          </cell>
          <cell r="C369" t="str">
            <v>303</v>
          </cell>
          <cell r="D369" t="str">
            <v>կգ</v>
          </cell>
        </row>
        <row r="370">
          <cell r="A370" t="str">
            <v>485</v>
          </cell>
          <cell r="B370" t="str">
            <v>Երշիկ հ/ա-Պիկանտ (վ/փ) (400գ)</v>
          </cell>
          <cell r="C370" t="str">
            <v>001</v>
          </cell>
          <cell r="D370" t="str">
            <v>հատ</v>
          </cell>
        </row>
        <row r="371">
          <cell r="A371" t="str">
            <v>486</v>
          </cell>
          <cell r="B371" t="str">
            <v>Երշիկ հ/ա-Կոնյակով (վ/փ) (400գ)</v>
          </cell>
          <cell r="C371" t="str">
            <v>001</v>
          </cell>
          <cell r="D371" t="str">
            <v>հատ</v>
          </cell>
        </row>
        <row r="372">
          <cell r="A372" t="str">
            <v>487</v>
          </cell>
          <cell r="B372" t="str">
            <v>Երշիկ հ/ա-Լենինական (վ/փ) (380գ)</v>
          </cell>
          <cell r="C372" t="str">
            <v>001</v>
          </cell>
          <cell r="D372" t="str">
            <v>հատ</v>
          </cell>
        </row>
        <row r="373">
          <cell r="A373" t="str">
            <v>488</v>
          </cell>
          <cell r="B373" t="str">
            <v>Երշիկ հ/ա-Չորիզո (վ/փ) (170գ)</v>
          </cell>
          <cell r="C373" t="str">
            <v>001</v>
          </cell>
          <cell r="D373" t="str">
            <v>հատ</v>
          </cell>
        </row>
        <row r="374">
          <cell r="A374" t="str">
            <v>489</v>
          </cell>
          <cell r="B374" t="str">
            <v>Երշիկ հ/ա-Իտալիանո (վ/փ) (200գ)</v>
          </cell>
          <cell r="C374" t="str">
            <v>001</v>
          </cell>
          <cell r="D374" t="str">
            <v>հատ</v>
          </cell>
        </row>
        <row r="375">
          <cell r="A375" t="str">
            <v>490</v>
          </cell>
          <cell r="B375" t="str">
            <v>Երշիկ հ/ա-Սյունիք-Գանձասար (վ/փ) (200գ)</v>
          </cell>
          <cell r="C375" t="str">
            <v>001</v>
          </cell>
          <cell r="D375" t="str">
            <v>հատ</v>
          </cell>
        </row>
        <row r="376">
          <cell r="A376" t="str">
            <v>491</v>
          </cell>
          <cell r="B376" t="str">
            <v>Երշիկ հ/ա-Իտալիանո Հոռեկա (կտրատած)</v>
          </cell>
          <cell r="C376" t="str">
            <v>303</v>
          </cell>
          <cell r="D376" t="str">
            <v>կգ</v>
          </cell>
        </row>
        <row r="377">
          <cell r="A377" t="str">
            <v>492</v>
          </cell>
          <cell r="B377" t="str">
            <v>Երշիկ հ/ա-Իտալական-Գանձասար Հոռեկա (կտրատած)</v>
          </cell>
          <cell r="C377" t="str">
            <v>303</v>
          </cell>
          <cell r="D377" t="str">
            <v>կգ</v>
          </cell>
        </row>
        <row r="378">
          <cell r="A378" t="str">
            <v>493</v>
          </cell>
          <cell r="B378" t="str">
            <v>Երշիկ հ/չ-Սուջուխ Հոռեկա (կտրատած)</v>
          </cell>
          <cell r="C378" t="str">
            <v>303</v>
          </cell>
          <cell r="D378" t="str">
            <v>կգ</v>
          </cell>
        </row>
        <row r="379">
          <cell r="A379" t="str">
            <v>494</v>
          </cell>
          <cell r="B379" t="str">
            <v>Երշիկ հ/չ-Սուջուխ-Գանձասար Հոռեկա (կտրատած)</v>
          </cell>
          <cell r="C379" t="str">
            <v>303</v>
          </cell>
          <cell r="D379" t="str">
            <v>կգ</v>
          </cell>
        </row>
        <row r="380">
          <cell r="A380" t="str">
            <v>495</v>
          </cell>
          <cell r="B380" t="str">
            <v>Երշիկ հ/ա-Կոնյակով-Գանձասար Հոռեկա (կտրատած)</v>
          </cell>
          <cell r="C380" t="str">
            <v>303</v>
          </cell>
          <cell r="D380" t="str">
            <v>կգ</v>
          </cell>
        </row>
        <row r="381">
          <cell r="A381" t="str">
            <v>496</v>
          </cell>
          <cell r="B381" t="str">
            <v>Երշիկ հ/ա-Կոնյակով Հոռեկա (կտրատած)</v>
          </cell>
          <cell r="C381" t="str">
            <v>303</v>
          </cell>
          <cell r="D381" t="str">
            <v>կգ</v>
          </cell>
        </row>
        <row r="382">
          <cell r="A382" t="str">
            <v>497</v>
          </cell>
          <cell r="B382" t="str">
            <v>Երշիկ հ/ա-Չորիզո Հոռեկա (կտրատած)</v>
          </cell>
          <cell r="C382" t="str">
            <v>303</v>
          </cell>
          <cell r="D382" t="str">
            <v>կգ</v>
          </cell>
        </row>
        <row r="383">
          <cell r="A383" t="str">
            <v>498</v>
          </cell>
          <cell r="B383" t="str">
            <v>Երշիկ հ/ա-Մինի Սալյամի (կծու) (վ/փ) (45գ)</v>
          </cell>
          <cell r="C383" t="str">
            <v>001</v>
          </cell>
          <cell r="D383" t="str">
            <v>հատ</v>
          </cell>
        </row>
        <row r="384">
          <cell r="A384" t="str">
            <v>499</v>
          </cell>
          <cell r="B384" t="str">
            <v>Երշիկ հ/ա-Իտալիանո (վ/փ) (կգ)</v>
          </cell>
          <cell r="C384" t="str">
            <v>303</v>
          </cell>
          <cell r="D384" t="str">
            <v>կգ</v>
          </cell>
        </row>
        <row r="385">
          <cell r="A385" t="str">
            <v>503</v>
          </cell>
          <cell r="B385" t="str">
            <v>Ուտեստ եփած-Խոզապուխտ</v>
          </cell>
          <cell r="C385" t="str">
            <v>303</v>
          </cell>
          <cell r="D385" t="str">
            <v>կգ</v>
          </cell>
        </row>
        <row r="386">
          <cell r="A386" t="str">
            <v>504</v>
          </cell>
          <cell r="B386" t="str">
            <v>Ուտեստ եփած-Խոզապուխտ էքստրա</v>
          </cell>
          <cell r="C386" t="str">
            <v>303</v>
          </cell>
          <cell r="D386" t="str">
            <v>կգ</v>
          </cell>
        </row>
        <row r="387">
          <cell r="A387" t="str">
            <v>505</v>
          </cell>
          <cell r="B387" t="str">
            <v>Ուտեստ եփած-Խոզապուխտ-Նախաճաշի</v>
          </cell>
          <cell r="C387" t="str">
            <v>303</v>
          </cell>
          <cell r="D387" t="str">
            <v>կգ</v>
          </cell>
        </row>
        <row r="388">
          <cell r="A388" t="str">
            <v>506</v>
          </cell>
          <cell r="B388" t="str">
            <v>Ուտեստ եփած-Խոզապուխտ-Տոնական</v>
          </cell>
          <cell r="C388" t="str">
            <v>303</v>
          </cell>
          <cell r="D388" t="str">
            <v>կգ</v>
          </cell>
        </row>
        <row r="389">
          <cell r="A389" t="str">
            <v>507</v>
          </cell>
          <cell r="B389" t="str">
            <v>Ուտեստ եփած-Խոզապուխտ-Գանձասար (500գ)</v>
          </cell>
          <cell r="C389" t="str">
            <v>303</v>
          </cell>
          <cell r="D389" t="str">
            <v>կգ</v>
          </cell>
        </row>
        <row r="390">
          <cell r="A390" t="str">
            <v>508</v>
          </cell>
          <cell r="B390" t="str">
            <v>Ուտեստ եփած-Խոզապուխտ-Գանձասար</v>
          </cell>
          <cell r="C390" t="str">
            <v>303</v>
          </cell>
          <cell r="D390" t="str">
            <v>կգ</v>
          </cell>
        </row>
        <row r="391">
          <cell r="A391" t="str">
            <v>509</v>
          </cell>
          <cell r="B391" t="str">
            <v>Ուտեստ եփած-Խոզապուխտ (վ/փ)</v>
          </cell>
          <cell r="C391" t="str">
            <v>303</v>
          </cell>
          <cell r="D391" t="str">
            <v>կգ</v>
          </cell>
        </row>
        <row r="392">
          <cell r="A392" t="str">
            <v>51</v>
          </cell>
          <cell r="B392" t="str">
            <v>Ուտեստ հ/չ-Կոպպա Նոստրանա</v>
          </cell>
          <cell r="C392" t="str">
            <v>303</v>
          </cell>
          <cell r="D392" t="str">
            <v>կգ</v>
          </cell>
        </row>
        <row r="393">
          <cell r="A393" t="str">
            <v>510</v>
          </cell>
          <cell r="B393" t="str">
            <v>Ուտեստ եփած-Խոզապուխտ Դասական-Գանձասար</v>
          </cell>
          <cell r="C393" t="str">
            <v>303</v>
          </cell>
          <cell r="D393" t="str">
            <v>կգ</v>
          </cell>
        </row>
        <row r="394">
          <cell r="A394" t="str">
            <v>511</v>
          </cell>
          <cell r="B394" t="str">
            <v>Ուտեստ եփած-Խոզապուխտ-Մուշ</v>
          </cell>
          <cell r="C394" t="str">
            <v>303</v>
          </cell>
          <cell r="D394" t="str">
            <v>կգ</v>
          </cell>
        </row>
        <row r="395">
          <cell r="A395" t="str">
            <v>512</v>
          </cell>
          <cell r="B395" t="str">
            <v>Ուտեստ եփած-Խոզապուխտ Էքստրա-Մուշ</v>
          </cell>
          <cell r="C395" t="str">
            <v>303</v>
          </cell>
          <cell r="D395" t="str">
            <v>կգ</v>
          </cell>
        </row>
        <row r="396">
          <cell r="A396" t="str">
            <v>5121</v>
          </cell>
          <cell r="B396" t="str">
            <v>Ուտեստ եփած-Խոզապուխտ Էքստրա-Մուշ (վ/փ) (Վրաստան)</v>
          </cell>
          <cell r="C396" t="str">
            <v>303</v>
          </cell>
          <cell r="D396" t="str">
            <v>կգ</v>
          </cell>
        </row>
        <row r="397">
          <cell r="A397" t="str">
            <v>513</v>
          </cell>
          <cell r="B397" t="str">
            <v>Ուտեստ եփած-Խոզապուխտ Պապրիկանա</v>
          </cell>
          <cell r="C397" t="str">
            <v>303</v>
          </cell>
          <cell r="D397" t="str">
            <v>կգ</v>
          </cell>
        </row>
        <row r="398">
          <cell r="A398" t="str">
            <v>52</v>
          </cell>
          <cell r="B398" t="str">
            <v>Ուտեստ հ/չ-Պրոշուտո Դի Պարմա</v>
          </cell>
          <cell r="C398" t="str">
            <v>303</v>
          </cell>
          <cell r="D398" t="str">
            <v>կգ</v>
          </cell>
        </row>
        <row r="399">
          <cell r="A399" t="str">
            <v>520</v>
          </cell>
          <cell r="B399" t="str">
            <v>Ուտեստ կ/ա-Լանջամիս ոսկորով</v>
          </cell>
          <cell r="C399" t="str">
            <v>303</v>
          </cell>
          <cell r="D399" t="str">
            <v>կգ</v>
          </cell>
        </row>
        <row r="400">
          <cell r="A400" t="str">
            <v>521</v>
          </cell>
          <cell r="B400" t="str">
            <v>Ուտեստ կ/ա-Բեկոն</v>
          </cell>
          <cell r="C400" t="str">
            <v>303</v>
          </cell>
          <cell r="D400" t="str">
            <v>կգ</v>
          </cell>
        </row>
        <row r="401">
          <cell r="A401" t="str">
            <v>522</v>
          </cell>
          <cell r="B401" t="str">
            <v>Ուտեստ կ/ա-Կրծքամիս-Տոնական</v>
          </cell>
          <cell r="C401" t="str">
            <v>303</v>
          </cell>
          <cell r="D401" t="str">
            <v>կգ</v>
          </cell>
        </row>
        <row r="402">
          <cell r="A402" t="str">
            <v>523</v>
          </cell>
          <cell r="B402" t="str">
            <v>Ուտեստ կ/ա-Բուժենինա</v>
          </cell>
          <cell r="C402" t="str">
            <v>303</v>
          </cell>
          <cell r="D402" t="str">
            <v>կգ</v>
          </cell>
        </row>
        <row r="403">
          <cell r="A403" t="str">
            <v>525</v>
          </cell>
          <cell r="B403" t="str">
            <v>Ուտեստ կ/ա-Ազդրի ապուխտ</v>
          </cell>
          <cell r="C403" t="str">
            <v>303</v>
          </cell>
          <cell r="D403" t="str">
            <v>կգ</v>
          </cell>
        </row>
        <row r="404">
          <cell r="A404" t="str">
            <v>526</v>
          </cell>
          <cell r="B404" t="str">
            <v>Ուտեստ կ/ա-Ազդրի ապուխտ (պիցցա)</v>
          </cell>
          <cell r="C404" t="str">
            <v>303</v>
          </cell>
          <cell r="D404" t="str">
            <v>կգ</v>
          </cell>
        </row>
        <row r="405">
          <cell r="A405" t="str">
            <v>527</v>
          </cell>
          <cell r="B405" t="str">
            <v>Ուտեստ եփած-Խոզի Ազդր-Համեմունքային</v>
          </cell>
          <cell r="C405" t="str">
            <v>303</v>
          </cell>
          <cell r="D405" t="str">
            <v>կգ</v>
          </cell>
        </row>
        <row r="406">
          <cell r="A406" t="str">
            <v>528</v>
          </cell>
          <cell r="B406" t="str">
            <v>Ուտեստ կ/ա-Կողեր-Գանձասար (խորովածի համով)</v>
          </cell>
          <cell r="C406" t="str">
            <v>303</v>
          </cell>
          <cell r="D406" t="str">
            <v>կգ</v>
          </cell>
        </row>
        <row r="407">
          <cell r="A407" t="str">
            <v>529</v>
          </cell>
          <cell r="B407" t="str">
            <v>Ուտեստ կ/ա-Խոզապուխտ (տորթ)</v>
          </cell>
          <cell r="C407" t="str">
            <v>303</v>
          </cell>
          <cell r="D407" t="str">
            <v>կգ</v>
          </cell>
        </row>
        <row r="408">
          <cell r="A408" t="str">
            <v>53</v>
          </cell>
          <cell r="B408" t="str">
            <v>Ուտեստ հ/չ-Պրոշուտտո Մոնտեջեներոսո</v>
          </cell>
          <cell r="C408" t="str">
            <v>303</v>
          </cell>
          <cell r="D408" t="str">
            <v>կգ</v>
          </cell>
        </row>
        <row r="409">
          <cell r="A409" t="str">
            <v>530</v>
          </cell>
          <cell r="B409" t="str">
            <v>Ուտեստ կ/ա-Կողեր-Գանձասար</v>
          </cell>
          <cell r="C409" t="str">
            <v>303</v>
          </cell>
          <cell r="D409" t="str">
            <v>կգ</v>
          </cell>
        </row>
        <row r="410">
          <cell r="A410" t="str">
            <v>5301</v>
          </cell>
          <cell r="B410" t="str">
            <v>Ուտեստ կ/ա-Կողեր-Գանձասար (ջ/փ) (Վրաստան)</v>
          </cell>
          <cell r="C410" t="str">
            <v>303</v>
          </cell>
          <cell r="D410" t="str">
            <v>կգ</v>
          </cell>
        </row>
        <row r="411">
          <cell r="A411" t="str">
            <v>531</v>
          </cell>
          <cell r="B411" t="str">
            <v>Ուտեստ կ/ա-Ռուլետ</v>
          </cell>
          <cell r="C411" t="str">
            <v>303</v>
          </cell>
          <cell r="D411" t="str">
            <v>կգ</v>
          </cell>
        </row>
        <row r="412">
          <cell r="A412" t="str">
            <v>532</v>
          </cell>
          <cell r="B412" t="str">
            <v>Ուտեստ կ/ա-Ռուլետ սև պղպեղով</v>
          </cell>
          <cell r="C412" t="str">
            <v>303</v>
          </cell>
          <cell r="D412" t="str">
            <v>կգ</v>
          </cell>
        </row>
        <row r="413">
          <cell r="A413" t="str">
            <v>533</v>
          </cell>
          <cell r="B413" t="str">
            <v>Ուտեստ կ/ա-Խոզի ազդր-ԳՈՍՏ</v>
          </cell>
          <cell r="C413" t="str">
            <v>303</v>
          </cell>
          <cell r="D413" t="str">
            <v>կգ</v>
          </cell>
        </row>
        <row r="414">
          <cell r="A414" t="str">
            <v>534</v>
          </cell>
          <cell r="B414" t="str">
            <v>Ուտեստ կ/ա-Վզի միս-Գանձասար</v>
          </cell>
          <cell r="C414" t="str">
            <v>303</v>
          </cell>
          <cell r="D414" t="str">
            <v>կգ</v>
          </cell>
        </row>
        <row r="415">
          <cell r="A415" t="str">
            <v>535</v>
          </cell>
          <cell r="B415" t="str">
            <v>Ուտեստ կ/ա-Վզի միս</v>
          </cell>
          <cell r="C415" t="str">
            <v>303</v>
          </cell>
          <cell r="D415" t="str">
            <v>կգ</v>
          </cell>
        </row>
        <row r="416">
          <cell r="A416" t="str">
            <v>536</v>
          </cell>
          <cell r="B416" t="str">
            <v>Ուտեստ կ/ա-Կրծքամիս-Գանձասար</v>
          </cell>
          <cell r="C416" t="str">
            <v>303</v>
          </cell>
          <cell r="D416" t="str">
            <v>կգ</v>
          </cell>
        </row>
        <row r="417">
          <cell r="A417" t="str">
            <v>537</v>
          </cell>
          <cell r="B417" t="str">
            <v>Ուտեստ կ/ա-Կրծքամիս</v>
          </cell>
          <cell r="C417" t="str">
            <v>303</v>
          </cell>
          <cell r="D417" t="str">
            <v>կգ</v>
          </cell>
        </row>
        <row r="418">
          <cell r="A418" t="str">
            <v>538</v>
          </cell>
          <cell r="B418" t="str">
            <v>Ուտեստ կ/ա-Կրծքամիս լցոնած</v>
          </cell>
          <cell r="C418" t="str">
            <v>303</v>
          </cell>
          <cell r="D418" t="str">
            <v>կգ</v>
          </cell>
        </row>
        <row r="419">
          <cell r="A419" t="str">
            <v>539</v>
          </cell>
          <cell r="B419" t="str">
            <v>Ուտեստ կ/ա-Կողեր</v>
          </cell>
          <cell r="C419" t="str">
            <v>303</v>
          </cell>
          <cell r="D419" t="str">
            <v>կգ</v>
          </cell>
        </row>
        <row r="420">
          <cell r="A420" t="str">
            <v>54</v>
          </cell>
          <cell r="B420" t="str">
            <v>Ուտեստ հ/չ-Պրոշուտտո Սան Դանիել</v>
          </cell>
          <cell r="C420" t="str">
            <v>303</v>
          </cell>
          <cell r="D420" t="str">
            <v>կգ</v>
          </cell>
        </row>
        <row r="421">
          <cell r="A421" t="str">
            <v>540</v>
          </cell>
          <cell r="B421" t="str">
            <v>Ուտեստ կ/ա-Կողեր Բ/Կ</v>
          </cell>
          <cell r="C421" t="str">
            <v>303</v>
          </cell>
          <cell r="D421" t="str">
            <v>կգ</v>
          </cell>
        </row>
        <row r="422">
          <cell r="A422" t="str">
            <v>541</v>
          </cell>
          <cell r="B422" t="str">
            <v>Ուտեստ կ/ա-Ֆիլե</v>
          </cell>
          <cell r="C422" t="str">
            <v>303</v>
          </cell>
          <cell r="D422" t="str">
            <v>կգ</v>
          </cell>
        </row>
        <row r="423">
          <cell r="A423" t="str">
            <v>542</v>
          </cell>
          <cell r="B423" t="str">
            <v>Ուտեստ կ/ա-Ֆիլե-Գանձասար</v>
          </cell>
          <cell r="C423" t="str">
            <v>303</v>
          </cell>
          <cell r="D423" t="str">
            <v>կգ</v>
          </cell>
        </row>
        <row r="424">
          <cell r="A424" t="str">
            <v>543</v>
          </cell>
          <cell r="B424" t="str">
            <v>Ուտեստ կ/ա-Ջերքի (խոզի) (վ/փ)-(30գ)</v>
          </cell>
          <cell r="C424" t="str">
            <v>001</v>
          </cell>
          <cell r="D424" t="str">
            <v>հատ</v>
          </cell>
        </row>
        <row r="425">
          <cell r="A425" t="str">
            <v>544</v>
          </cell>
          <cell r="B425" t="str">
            <v>Ուտեստ կ/ա-Պոռկետտա-Գանձասար</v>
          </cell>
          <cell r="C425" t="str">
            <v>303</v>
          </cell>
          <cell r="D425" t="str">
            <v>կգ</v>
          </cell>
        </row>
        <row r="426">
          <cell r="A426" t="str">
            <v>545</v>
          </cell>
          <cell r="B426" t="str">
            <v>Ուտեստ եփած-Ազդր ոսկորով</v>
          </cell>
          <cell r="C426" t="str">
            <v>303</v>
          </cell>
          <cell r="D426" t="str">
            <v>կգ</v>
          </cell>
        </row>
        <row r="427">
          <cell r="A427" t="str">
            <v>546</v>
          </cell>
          <cell r="B427" t="str">
            <v>Ուտեստ եփած-Ազդր անոսկր</v>
          </cell>
          <cell r="C427" t="str">
            <v>303</v>
          </cell>
          <cell r="D427" t="str">
            <v>կգ</v>
          </cell>
        </row>
        <row r="428">
          <cell r="A428" t="str">
            <v>547</v>
          </cell>
          <cell r="B428" t="str">
            <v>Ուտեստ կ/ա-Բավարական-Գանձասար</v>
          </cell>
          <cell r="C428" t="str">
            <v>303</v>
          </cell>
          <cell r="D428" t="str">
            <v>կգ</v>
          </cell>
        </row>
        <row r="429">
          <cell r="A429" t="str">
            <v>548</v>
          </cell>
          <cell r="B429" t="str">
            <v>Ուտեստ կ/ա-Ջերքի (խոզի)-1000գ (վ/փ)</v>
          </cell>
          <cell r="C429" t="str">
            <v>001</v>
          </cell>
          <cell r="D429" t="str">
            <v>հատ</v>
          </cell>
        </row>
        <row r="430">
          <cell r="A430" t="str">
            <v>549</v>
          </cell>
          <cell r="B430" t="str">
            <v>Ուտեստ ե/ա-Ձողիկներ (խոզի) (վ/փ) (30գ)</v>
          </cell>
          <cell r="C430" t="str">
            <v>001</v>
          </cell>
          <cell r="D430" t="str">
            <v>հատ</v>
          </cell>
        </row>
        <row r="431">
          <cell r="A431" t="str">
            <v>55</v>
          </cell>
          <cell r="B431" t="str">
            <v>Ուտեստ ե/չ-Պրոշուտտո Կոտտո Ստելլա</v>
          </cell>
          <cell r="C431" t="str">
            <v>303</v>
          </cell>
          <cell r="D431" t="str">
            <v>կգ</v>
          </cell>
        </row>
        <row r="432">
          <cell r="A432" t="str">
            <v>550</v>
          </cell>
          <cell r="B432" t="str">
            <v>Ուտեստ հ/չ-Պրոշուտտո (վ/փ)</v>
          </cell>
          <cell r="C432" t="str">
            <v>303</v>
          </cell>
          <cell r="D432" t="str">
            <v>կգ</v>
          </cell>
        </row>
        <row r="433">
          <cell r="A433" t="str">
            <v>5501</v>
          </cell>
          <cell r="B433" t="str">
            <v>Ուտեստ հ/չ-Պրոշուտտո (գ/փ) (70գ)</v>
          </cell>
          <cell r="C433" t="str">
            <v>001</v>
          </cell>
          <cell r="D433" t="str">
            <v>հատ</v>
          </cell>
        </row>
        <row r="434">
          <cell r="A434" t="str">
            <v>551</v>
          </cell>
          <cell r="B434" t="str">
            <v>Ուտեստ կ/ա-Բեկոն (վ/փ)</v>
          </cell>
          <cell r="C434" t="str">
            <v>303</v>
          </cell>
          <cell r="D434" t="str">
            <v>կգ</v>
          </cell>
        </row>
        <row r="435">
          <cell r="A435" t="str">
            <v>552</v>
          </cell>
          <cell r="B435" t="str">
            <v>Ուտեստ հ/չ-Պանչետտա (վ/փ)</v>
          </cell>
          <cell r="C435" t="str">
            <v>303</v>
          </cell>
          <cell r="D435" t="str">
            <v>կգ</v>
          </cell>
        </row>
        <row r="436">
          <cell r="A436" t="str">
            <v>5521</v>
          </cell>
          <cell r="B436" t="str">
            <v>Ուտեստ հ/չ-Պանչետտա (գ/փ) (70գ)</v>
          </cell>
          <cell r="C436" t="str">
            <v>001</v>
          </cell>
          <cell r="D436" t="str">
            <v>հատ</v>
          </cell>
        </row>
        <row r="437">
          <cell r="A437" t="str">
            <v>553</v>
          </cell>
          <cell r="B437" t="str">
            <v>Ուտեստ կ/ա-Ազդրի ապուխտ (վ/փ)</v>
          </cell>
          <cell r="C437" t="str">
            <v>303</v>
          </cell>
          <cell r="D437" t="str">
            <v>կգ</v>
          </cell>
        </row>
        <row r="438">
          <cell r="A438" t="str">
            <v>554</v>
          </cell>
          <cell r="B438" t="str">
            <v>Ուտեստ հ/չ-Կոպպա (վ/փ)</v>
          </cell>
          <cell r="C438" t="str">
            <v>303</v>
          </cell>
          <cell r="D438" t="str">
            <v>կգ</v>
          </cell>
        </row>
        <row r="439">
          <cell r="A439" t="str">
            <v>5541</v>
          </cell>
          <cell r="B439" t="str">
            <v>Ուտեստ հ/չ-Կոպպա (գ/փ) (70գ)</v>
          </cell>
          <cell r="C439" t="str">
            <v>001</v>
          </cell>
          <cell r="D439" t="str">
            <v>հատ</v>
          </cell>
        </row>
        <row r="440">
          <cell r="A440" t="str">
            <v>555</v>
          </cell>
          <cell r="B440" t="str">
            <v>Ուտեստ կ/ա-Ռուլետ (վ/փ)</v>
          </cell>
          <cell r="C440" t="str">
            <v>303</v>
          </cell>
          <cell r="D440" t="str">
            <v>կգ</v>
          </cell>
        </row>
        <row r="441">
          <cell r="A441" t="str">
            <v>556</v>
          </cell>
          <cell r="B441" t="str">
            <v>Ուտեստ կ/ա-Վզի միս (վ/փ)</v>
          </cell>
          <cell r="C441" t="str">
            <v>303</v>
          </cell>
          <cell r="D441" t="str">
            <v>կգ</v>
          </cell>
        </row>
        <row r="442">
          <cell r="A442" t="str">
            <v>557</v>
          </cell>
          <cell r="B442" t="str">
            <v>Ուտեստ կ/ա-Կրծքամիս (վ/փ)</v>
          </cell>
          <cell r="C442" t="str">
            <v>303</v>
          </cell>
          <cell r="D442" t="str">
            <v>կգ</v>
          </cell>
        </row>
        <row r="443">
          <cell r="A443" t="str">
            <v>559</v>
          </cell>
          <cell r="B443" t="str">
            <v>Ուտեստ կ/ա-Ֆիլե (վ/փ)</v>
          </cell>
          <cell r="C443" t="str">
            <v>303</v>
          </cell>
          <cell r="D443" t="str">
            <v>կգ</v>
          </cell>
        </row>
        <row r="444">
          <cell r="A444" t="str">
            <v>560</v>
          </cell>
          <cell r="B444" t="str">
            <v>Ուտեստ կ/ա-Ֆիլե-Գանձասար (վ/փ)</v>
          </cell>
          <cell r="C444" t="str">
            <v>303</v>
          </cell>
          <cell r="D444" t="str">
            <v>կգ</v>
          </cell>
        </row>
        <row r="445">
          <cell r="A445" t="str">
            <v>561</v>
          </cell>
          <cell r="B445" t="str">
            <v>Ուտեստ հ/ա-Վզի միս</v>
          </cell>
          <cell r="C445" t="str">
            <v>303</v>
          </cell>
          <cell r="D445" t="str">
            <v>կգ</v>
          </cell>
        </row>
        <row r="446">
          <cell r="A446" t="str">
            <v>562</v>
          </cell>
          <cell r="B446" t="str">
            <v>Ուտեստ հ/ա-Շպիկ-Ուկրաինական (ջ/փ)</v>
          </cell>
          <cell r="C446" t="str">
            <v>303</v>
          </cell>
          <cell r="D446" t="str">
            <v>կգ</v>
          </cell>
        </row>
        <row r="447">
          <cell r="A447" t="str">
            <v>563</v>
          </cell>
          <cell r="B447" t="str">
            <v>Ուտեստ հ/չ-Շպիկ-Հունգարական</v>
          </cell>
          <cell r="C447" t="str">
            <v>303</v>
          </cell>
          <cell r="D447" t="str">
            <v>կգ</v>
          </cell>
        </row>
        <row r="448">
          <cell r="A448" t="str">
            <v>564</v>
          </cell>
          <cell r="B448" t="str">
            <v>Ուտեստ հ/ա-Շպիկ-Էլիտար</v>
          </cell>
          <cell r="C448" t="str">
            <v>303</v>
          </cell>
          <cell r="D448" t="str">
            <v>կգ</v>
          </cell>
        </row>
        <row r="449">
          <cell r="A449" t="str">
            <v>565</v>
          </cell>
          <cell r="B449" t="str">
            <v>Ուտեստ հ/ա-Ֆիլե-Բալիկ</v>
          </cell>
          <cell r="C449" t="str">
            <v>303</v>
          </cell>
          <cell r="D449" t="str">
            <v>կգ</v>
          </cell>
        </row>
        <row r="450">
          <cell r="A450" t="str">
            <v>566</v>
          </cell>
          <cell r="B450" t="str">
            <v>Ուտեստ հ/չ-Շպիկ-Հունգարական-սև պղպեղով</v>
          </cell>
          <cell r="C450" t="str">
            <v>303</v>
          </cell>
          <cell r="D450" t="str">
            <v>կգ</v>
          </cell>
        </row>
        <row r="451">
          <cell r="A451" t="str">
            <v>567</v>
          </cell>
          <cell r="B451" t="str">
            <v>Ուտեստ հ/չ-Շպիկ-Հունգարական-չամանով</v>
          </cell>
          <cell r="C451" t="str">
            <v>303</v>
          </cell>
          <cell r="D451" t="str">
            <v>կգ</v>
          </cell>
        </row>
        <row r="452">
          <cell r="A452" t="str">
            <v>568</v>
          </cell>
          <cell r="B452" t="str">
            <v>Ուտեստ հ/չ-Ֆիլե-Բալիկ (վ/փ)</v>
          </cell>
          <cell r="C452" t="str">
            <v>303</v>
          </cell>
          <cell r="D452" t="str">
            <v>կգ</v>
          </cell>
        </row>
        <row r="453">
          <cell r="A453" t="str">
            <v>5681</v>
          </cell>
          <cell r="B453" t="str">
            <v>Ուտեստ հ/չ-Ֆիլե-Բալիկ (գ/փ) (70գ)</v>
          </cell>
          <cell r="C453" t="str">
            <v>001</v>
          </cell>
          <cell r="D453" t="str">
            <v>հատ</v>
          </cell>
        </row>
        <row r="454">
          <cell r="A454" t="str">
            <v>571</v>
          </cell>
          <cell r="B454" t="str">
            <v>Ուտեստ եփած-Մոժոժ-Գանձասար  (2000գ)</v>
          </cell>
          <cell r="C454" t="str">
            <v>001</v>
          </cell>
          <cell r="D454" t="str">
            <v>հատ</v>
          </cell>
        </row>
        <row r="455">
          <cell r="A455" t="str">
            <v>572</v>
          </cell>
          <cell r="B455" t="str">
            <v>Խոզի շոգեխաշած միս (525գ)</v>
          </cell>
          <cell r="C455" t="str">
            <v>001</v>
          </cell>
          <cell r="D455" t="str">
            <v>հատ</v>
          </cell>
        </row>
        <row r="456">
          <cell r="A456" t="str">
            <v>580</v>
          </cell>
          <cell r="B456" t="str">
            <v>Ուտեստ կ/ա-Ֆիլե Հոռեկա (կտրատած)</v>
          </cell>
          <cell r="C456" t="str">
            <v>303</v>
          </cell>
          <cell r="D456" t="str">
            <v>կգ</v>
          </cell>
        </row>
        <row r="457">
          <cell r="A457" t="str">
            <v>581</v>
          </cell>
          <cell r="B457" t="str">
            <v>Ուտեստ կ/ա-Խոզապուխտ (տորթ) (ջ/փ)</v>
          </cell>
          <cell r="C457" t="str">
            <v>303</v>
          </cell>
          <cell r="D457" t="str">
            <v>կգ</v>
          </cell>
        </row>
        <row r="458">
          <cell r="A458" t="str">
            <v>582</v>
          </cell>
          <cell r="B458" t="str">
            <v>Ուտեստ կ/ա-Վզի միս (ջ/փ)</v>
          </cell>
          <cell r="C458" t="str">
            <v>303</v>
          </cell>
          <cell r="D458" t="str">
            <v>կգ</v>
          </cell>
        </row>
        <row r="459">
          <cell r="A459" t="str">
            <v>583</v>
          </cell>
          <cell r="B459" t="str">
            <v>Ուտեստ կ/ա-Վզի միս-Գանձասար (ջ/փ)</v>
          </cell>
          <cell r="C459" t="str">
            <v>303</v>
          </cell>
          <cell r="D459" t="str">
            <v>կգ</v>
          </cell>
        </row>
        <row r="460">
          <cell r="A460" t="str">
            <v>584</v>
          </cell>
          <cell r="B460" t="str">
            <v>Ուտեստ կ/ա-Պոռկետտա-Գանձասար (ջ/փ)</v>
          </cell>
          <cell r="C460" t="str">
            <v>303</v>
          </cell>
          <cell r="D460" t="str">
            <v>կգ</v>
          </cell>
        </row>
        <row r="461">
          <cell r="A461" t="str">
            <v>585</v>
          </cell>
          <cell r="B461" t="str">
            <v>Ուտեստ կ/ա-Ռուլետ (ջ/փ)</v>
          </cell>
          <cell r="C461" t="str">
            <v>303</v>
          </cell>
          <cell r="D461" t="str">
            <v>կգ</v>
          </cell>
        </row>
        <row r="462">
          <cell r="A462" t="str">
            <v>586</v>
          </cell>
          <cell r="B462" t="str">
            <v>Ուտեստ կ/ա-Կրծքամիս-Գանձասար (ջ/փ)</v>
          </cell>
          <cell r="C462" t="str">
            <v>303</v>
          </cell>
          <cell r="D462" t="str">
            <v>կգ</v>
          </cell>
        </row>
        <row r="463">
          <cell r="A463" t="str">
            <v>587</v>
          </cell>
          <cell r="B463" t="str">
            <v>Ուտեստ կ/ա-Կրծքամիս-Գանձասար Հոռեկա (կտրատած)</v>
          </cell>
          <cell r="C463" t="str">
            <v>303</v>
          </cell>
          <cell r="D463" t="str">
            <v>կգ</v>
          </cell>
        </row>
        <row r="464">
          <cell r="A464" t="str">
            <v>588</v>
          </cell>
          <cell r="B464" t="str">
            <v>Ուտեստ կ/ա-Կրծքամիս Հոռեկա (կտրատած)</v>
          </cell>
          <cell r="C464" t="str">
            <v>303</v>
          </cell>
          <cell r="D464" t="str">
            <v>կգ</v>
          </cell>
        </row>
        <row r="465">
          <cell r="A465" t="str">
            <v>589</v>
          </cell>
          <cell r="B465" t="str">
            <v>Ուտեստ կ/ա-Ֆիլե (ջ/փ)</v>
          </cell>
          <cell r="C465" t="str">
            <v>303</v>
          </cell>
          <cell r="D465" t="str">
            <v>կգ</v>
          </cell>
        </row>
        <row r="466">
          <cell r="A466" t="str">
            <v>5891</v>
          </cell>
          <cell r="B466" t="str">
            <v>Ուտեստ կ/ա-Ֆիլե կաղապարով (ջ/փ)</v>
          </cell>
          <cell r="C466" t="str">
            <v>303</v>
          </cell>
          <cell r="D466" t="str">
            <v>կգ</v>
          </cell>
        </row>
        <row r="467">
          <cell r="A467" t="str">
            <v>590</v>
          </cell>
          <cell r="B467" t="str">
            <v>Ուտեստ կ/ա-Ֆիլե-Գանձասար Հոռեկա (կտրատած)</v>
          </cell>
          <cell r="C467" t="str">
            <v>303</v>
          </cell>
          <cell r="D467" t="str">
            <v>կգ</v>
          </cell>
        </row>
        <row r="468">
          <cell r="A468" t="str">
            <v>591</v>
          </cell>
          <cell r="B468" t="str">
            <v>Ուտեստ հ/ա-Վզի միս-Ավանդական (ջ/փ)</v>
          </cell>
          <cell r="C468" t="str">
            <v>303</v>
          </cell>
          <cell r="D468" t="str">
            <v>կգ</v>
          </cell>
        </row>
        <row r="469">
          <cell r="A469" t="str">
            <v>592</v>
          </cell>
          <cell r="B469" t="str">
            <v>Ուտեստ հ/ա-Ֆիլե-Բալիկ-Ավանդական (ջ/փ)</v>
          </cell>
          <cell r="C469" t="str">
            <v>303</v>
          </cell>
          <cell r="D469" t="str">
            <v>կգ</v>
          </cell>
        </row>
        <row r="470">
          <cell r="A470" t="str">
            <v>5921</v>
          </cell>
          <cell r="B470" t="str">
            <v>Ուտեստ հ/ա-Ֆիլե (կտրատած) (գ/փ) (90գ)</v>
          </cell>
          <cell r="C470" t="str">
            <v>001</v>
          </cell>
          <cell r="D470" t="str">
            <v>հատ</v>
          </cell>
        </row>
        <row r="471">
          <cell r="A471" t="str">
            <v>593</v>
          </cell>
          <cell r="B471" t="str">
            <v>Ուտեստ հ/ա-Բեկոն-Ավանդական (ջ/փ)</v>
          </cell>
          <cell r="C471" t="str">
            <v>303</v>
          </cell>
          <cell r="D471" t="str">
            <v>կգ</v>
          </cell>
        </row>
        <row r="472">
          <cell r="A472" t="str">
            <v>594</v>
          </cell>
          <cell r="B472" t="str">
            <v>Ուտեստ հ/ա-Վզի միս-Ավանդական Հոռեկա (կտրատած)</v>
          </cell>
          <cell r="C472" t="str">
            <v>303</v>
          </cell>
          <cell r="D472" t="str">
            <v>կգ</v>
          </cell>
        </row>
        <row r="473">
          <cell r="A473" t="str">
            <v>595</v>
          </cell>
          <cell r="B473" t="str">
            <v>Ուտեստ հ/ա-Ֆիլե-Բալիկ-Ավանդական Հոռեկա (կտրատած)</v>
          </cell>
          <cell r="C473" t="str">
            <v>303</v>
          </cell>
          <cell r="D473" t="str">
            <v>կգ</v>
          </cell>
        </row>
        <row r="474">
          <cell r="A474" t="str">
            <v>596</v>
          </cell>
          <cell r="B474" t="str">
            <v>Ուտեստ հ/ա-Բեկոն-Ավանդական Հոռեկա (կտրատած)</v>
          </cell>
          <cell r="C474" t="str">
            <v>303</v>
          </cell>
          <cell r="D474" t="str">
            <v>կգ</v>
          </cell>
        </row>
        <row r="475">
          <cell r="A475" t="str">
            <v>597</v>
          </cell>
          <cell r="B475" t="str">
            <v>Ուտեստ կ/ա-Բեկոն Հոռեկա (կտրատած)</v>
          </cell>
          <cell r="C475" t="str">
            <v>303</v>
          </cell>
          <cell r="D475" t="str">
            <v>կգ</v>
          </cell>
        </row>
        <row r="476">
          <cell r="A476" t="str">
            <v>598</v>
          </cell>
          <cell r="B476" t="str">
            <v>Ուտեստ կ/ա-Կրծքամիս-Գանձասար Հոռեկա</v>
          </cell>
          <cell r="C476" t="str">
            <v>303</v>
          </cell>
          <cell r="D476" t="str">
            <v>կգ</v>
          </cell>
        </row>
        <row r="477">
          <cell r="A477" t="str">
            <v>599</v>
          </cell>
          <cell r="B477" t="str">
            <v>Ուտեստ կ/ա-Կրծքամիս Հոռեկա</v>
          </cell>
          <cell r="C477" t="str">
            <v>303</v>
          </cell>
          <cell r="D477" t="str">
            <v>կգ</v>
          </cell>
        </row>
        <row r="478">
          <cell r="A478" t="str">
            <v>611</v>
          </cell>
          <cell r="B478" t="str">
            <v>Ուտեստ ե/ա-Տավարի լեզու-Ավանդական (ջ/փ)</v>
          </cell>
          <cell r="C478" t="str">
            <v>303</v>
          </cell>
          <cell r="D478" t="str">
            <v>կգ</v>
          </cell>
        </row>
        <row r="479">
          <cell r="A479" t="str">
            <v>621</v>
          </cell>
          <cell r="B479" t="str">
            <v>Ուտեստ կ/ա-Էրեբունի</v>
          </cell>
          <cell r="C479" t="str">
            <v>303</v>
          </cell>
          <cell r="D479" t="str">
            <v>կգ</v>
          </cell>
        </row>
        <row r="480">
          <cell r="A480" t="str">
            <v>623</v>
          </cell>
          <cell r="B480" t="str">
            <v>Ուտեստ կ/ա-Տավարի ֆիլե (ջ/փ)</v>
          </cell>
          <cell r="C480" t="str">
            <v>303</v>
          </cell>
          <cell r="D480" t="str">
            <v>կգ</v>
          </cell>
        </row>
        <row r="481">
          <cell r="A481" t="str">
            <v>6231</v>
          </cell>
          <cell r="B481" t="str">
            <v>Ուտեստ կ/ա-Տավարի ֆիլե (ջ/փ) Հոռեկա</v>
          </cell>
          <cell r="C481" t="str">
            <v>303</v>
          </cell>
          <cell r="D481" t="str">
            <v>կգ</v>
          </cell>
        </row>
        <row r="482">
          <cell r="A482" t="str">
            <v>624</v>
          </cell>
          <cell r="B482" t="str">
            <v>Ուտեստ ե/ա-Ձողիկներ (տավարի) (վ/փ) (30գ)</v>
          </cell>
          <cell r="C482" t="str">
            <v>001</v>
          </cell>
          <cell r="D482" t="str">
            <v>հատ</v>
          </cell>
        </row>
        <row r="483">
          <cell r="A483" t="str">
            <v>625</v>
          </cell>
          <cell r="B483" t="str">
            <v>Ուտեստ կ/ա-Ջերքի (տավարի) (վ/փ) (40գ)</v>
          </cell>
          <cell r="C483" t="str">
            <v>001</v>
          </cell>
          <cell r="D483" t="str">
            <v>հատ</v>
          </cell>
        </row>
        <row r="484">
          <cell r="A484" t="str">
            <v>6251</v>
          </cell>
          <cell r="B484" t="str">
            <v>Ուտեստ կ/ա-Ջերքի (տավարի) (վ/փ) (30գ)</v>
          </cell>
          <cell r="C484" t="str">
            <v>001</v>
          </cell>
          <cell r="D484" t="str">
            <v>հատ</v>
          </cell>
        </row>
        <row r="485">
          <cell r="A485" t="str">
            <v>626</v>
          </cell>
          <cell r="B485" t="str">
            <v>Ուտեստ կ/ա-Ջերքի (վ/փ) (150գ)</v>
          </cell>
          <cell r="C485" t="str">
            <v>001</v>
          </cell>
          <cell r="D485" t="str">
            <v>հատ</v>
          </cell>
        </row>
        <row r="486">
          <cell r="A486" t="str">
            <v>627</v>
          </cell>
          <cell r="B486" t="str">
            <v>Ուտեստ կ/ա-Ջերքի (կտրատած)</v>
          </cell>
          <cell r="C486" t="str">
            <v>001</v>
          </cell>
          <cell r="D486" t="str">
            <v>հատ</v>
          </cell>
        </row>
        <row r="487">
          <cell r="A487" t="str">
            <v>628</v>
          </cell>
          <cell r="B487" t="str">
            <v>Ուտեստ կ/ա-Ջերքի (վ/փ) (1000գ)</v>
          </cell>
          <cell r="C487" t="str">
            <v>001</v>
          </cell>
          <cell r="D487" t="str">
            <v>հատ</v>
          </cell>
        </row>
        <row r="488">
          <cell r="A488" t="str">
            <v>629</v>
          </cell>
          <cell r="B488" t="str">
            <v>Ուտեստ կ/ա-Ջերքի (վ/փ)</v>
          </cell>
          <cell r="C488" t="str">
            <v>303</v>
          </cell>
          <cell r="D488" t="str">
            <v>կգ</v>
          </cell>
        </row>
        <row r="489">
          <cell r="A489" t="str">
            <v>630</v>
          </cell>
          <cell r="B489" t="str">
            <v>Ուտեստ կ/ա-Ջերքի (տավարի)-Գանձասար (վ/փ)-(40գ)</v>
          </cell>
          <cell r="C489" t="str">
            <v>001</v>
          </cell>
          <cell r="D489" t="str">
            <v>հատ</v>
          </cell>
        </row>
        <row r="490">
          <cell r="A490" t="str">
            <v>631</v>
          </cell>
          <cell r="B490" t="str">
            <v>Ուտեստ կ/ա-Տավարի ֆիլե Հոռեկա (կտրատած)</v>
          </cell>
          <cell r="C490" t="str">
            <v>303</v>
          </cell>
          <cell r="D490" t="str">
            <v>կգ</v>
          </cell>
        </row>
        <row r="491">
          <cell r="A491" t="str">
            <v>651</v>
          </cell>
          <cell r="B491" t="str">
            <v>Ուտեստ կ/ա-Էրեբունի (վ/փ)</v>
          </cell>
          <cell r="C491" t="str">
            <v>303</v>
          </cell>
          <cell r="D491" t="str">
            <v>կգ</v>
          </cell>
        </row>
        <row r="492">
          <cell r="A492" t="str">
            <v>653</v>
          </cell>
          <cell r="B492" t="str">
            <v>Ուտեստ կ/ա-Տավարի լեզու (վ/փ)</v>
          </cell>
          <cell r="C492" t="str">
            <v>303</v>
          </cell>
          <cell r="D492" t="str">
            <v>կգ</v>
          </cell>
        </row>
        <row r="493">
          <cell r="A493" t="str">
            <v>654</v>
          </cell>
          <cell r="B493" t="str">
            <v>Ուտեստ հ/չ-Բաստուրմա-սպիտ.կեղև-Նաիրի</v>
          </cell>
          <cell r="C493" t="str">
            <v>303</v>
          </cell>
          <cell r="D493" t="str">
            <v>կգ</v>
          </cell>
        </row>
        <row r="494">
          <cell r="A494" t="str">
            <v>655</v>
          </cell>
          <cell r="B494" t="str">
            <v>Ուտեստ հ/չ-Բաստուրմա մարմարե մսից-սպիտ. կեղև</v>
          </cell>
          <cell r="C494" t="str">
            <v>303</v>
          </cell>
          <cell r="D494" t="str">
            <v>կգ</v>
          </cell>
        </row>
        <row r="495">
          <cell r="A495" t="str">
            <v>656</v>
          </cell>
          <cell r="B495" t="str">
            <v>Ուտեստ հ/չ-Բաստուրմա մարմարե մսից</v>
          </cell>
          <cell r="C495" t="str">
            <v>303</v>
          </cell>
          <cell r="D495" t="str">
            <v>կգ</v>
          </cell>
        </row>
        <row r="496">
          <cell r="A496" t="str">
            <v>657</v>
          </cell>
          <cell r="B496" t="str">
            <v>Ուտեստ հ/չ-Բաստուրմա-Գանձասար</v>
          </cell>
          <cell r="C496" t="str">
            <v>303</v>
          </cell>
          <cell r="D496" t="str">
            <v>կգ</v>
          </cell>
        </row>
        <row r="497">
          <cell r="A497" t="str">
            <v>658</v>
          </cell>
          <cell r="B497" t="str">
            <v>Ուտեստ հ/չ-Բաստուրմա-Գանձասար-սպիտ.կեղև</v>
          </cell>
          <cell r="C497" t="str">
            <v>303</v>
          </cell>
          <cell r="D497" t="str">
            <v>կգ</v>
          </cell>
        </row>
        <row r="498">
          <cell r="A498" t="str">
            <v>659</v>
          </cell>
          <cell r="B498" t="str">
            <v>Ուտեստ հ/չ-Բաստուրմա-Գանձասար (վ/փ)</v>
          </cell>
          <cell r="C498" t="str">
            <v>303</v>
          </cell>
          <cell r="D498" t="str">
            <v>կգ</v>
          </cell>
        </row>
        <row r="499">
          <cell r="A499" t="str">
            <v>660</v>
          </cell>
          <cell r="B499" t="str">
            <v>Ուտեստ հ/չ-Բաստուրմա-Գանձասար-սպիտ.կեղև (վ/փ)</v>
          </cell>
          <cell r="C499" t="str">
            <v>303</v>
          </cell>
          <cell r="D499" t="str">
            <v>կգ</v>
          </cell>
        </row>
        <row r="500">
          <cell r="A500" t="str">
            <v>661</v>
          </cell>
          <cell r="B500" t="str">
            <v>Ուտեստ հ/չ-Բաստուրմա</v>
          </cell>
          <cell r="C500" t="str">
            <v>303</v>
          </cell>
          <cell r="D500" t="str">
            <v>կգ</v>
          </cell>
        </row>
        <row r="501">
          <cell r="A501" t="str">
            <v>6611</v>
          </cell>
          <cell r="B501" t="str">
            <v>Ուտեստ հ/չ-Բաստուրմա (կտրատած) (գ/փ) (60գ)</v>
          </cell>
          <cell r="C501" t="str">
            <v>001</v>
          </cell>
          <cell r="D501" t="str">
            <v>հատ</v>
          </cell>
        </row>
        <row r="502">
          <cell r="A502" t="str">
            <v>662</v>
          </cell>
          <cell r="B502" t="str">
            <v>Ուտեստ հ/ա-Բաստուրմա (կտրատած)</v>
          </cell>
          <cell r="C502" t="str">
            <v>001</v>
          </cell>
          <cell r="D502" t="str">
            <v>հատ</v>
          </cell>
        </row>
        <row r="503">
          <cell r="A503" t="str">
            <v>663</v>
          </cell>
          <cell r="B503" t="str">
            <v>Ուտեստ հ/ա-Բաստուրմա Բ/Կ</v>
          </cell>
          <cell r="C503" t="str">
            <v>303</v>
          </cell>
          <cell r="D503" t="str">
            <v>կգ</v>
          </cell>
        </row>
        <row r="504">
          <cell r="A504" t="str">
            <v>664</v>
          </cell>
          <cell r="B504" t="str">
            <v>Ուտեստ հ/չ-Բաստուրմա-սպիտ.կեղև</v>
          </cell>
          <cell r="C504" t="str">
            <v>303</v>
          </cell>
          <cell r="D504" t="str">
            <v>կգ</v>
          </cell>
        </row>
        <row r="505">
          <cell r="A505" t="str">
            <v>6641</v>
          </cell>
          <cell r="B505" t="str">
            <v>Ուտեստ հ/չ-Բաստուրմա-սպիտ.կեղև (կտրատած) (գ/փ) (60գ)</v>
          </cell>
          <cell r="C505" t="str">
            <v>001</v>
          </cell>
          <cell r="D505" t="str">
            <v>հատ</v>
          </cell>
        </row>
        <row r="506">
          <cell r="A506" t="str">
            <v>665</v>
          </cell>
          <cell r="B506" t="str">
            <v>Ուտեստ հ/չ-Բաստուրմա (տուփ) (վ/փ) (330գ)</v>
          </cell>
          <cell r="C506" t="str">
            <v>001</v>
          </cell>
          <cell r="D506" t="str">
            <v>հատ</v>
          </cell>
        </row>
        <row r="507">
          <cell r="A507" t="str">
            <v>667</v>
          </cell>
          <cell r="B507" t="str">
            <v>Ուտեստ հ/չ-Բաստուրմա-Գանձասար Էկոնոմ</v>
          </cell>
          <cell r="C507" t="str">
            <v>303</v>
          </cell>
          <cell r="D507" t="str">
            <v>կգ</v>
          </cell>
        </row>
        <row r="508">
          <cell r="A508" t="str">
            <v>668</v>
          </cell>
          <cell r="B508" t="str">
            <v>Ուտեստ հ/չ-Բաստուրմա-կարմիր կեղև</v>
          </cell>
          <cell r="C508" t="str">
            <v>303</v>
          </cell>
          <cell r="D508" t="str">
            <v>կգ</v>
          </cell>
        </row>
        <row r="509">
          <cell r="A509" t="str">
            <v>669</v>
          </cell>
          <cell r="B509" t="str">
            <v>Ուտեստ հ/չ-Բաստուրմա (վ/փ)</v>
          </cell>
          <cell r="C509" t="str">
            <v>303</v>
          </cell>
          <cell r="D509" t="str">
            <v>կգ</v>
          </cell>
        </row>
        <row r="510">
          <cell r="A510" t="str">
            <v>670</v>
          </cell>
          <cell r="B510" t="str">
            <v>Ուտեստ հ/չ-Բաստուրմա (կտրատած) (գ/փ) (150գ)</v>
          </cell>
          <cell r="C510" t="str">
            <v>001</v>
          </cell>
          <cell r="D510" t="str">
            <v>հատ</v>
          </cell>
        </row>
        <row r="511">
          <cell r="A511" t="str">
            <v>671</v>
          </cell>
          <cell r="B511" t="str">
            <v>Ուտեստ հ/չ-Բաստուրմա-Գանձասար (կտրատած) (գ/փ) (150գ)</v>
          </cell>
          <cell r="C511" t="str">
            <v>001</v>
          </cell>
          <cell r="D511" t="str">
            <v>հատ</v>
          </cell>
        </row>
        <row r="512">
          <cell r="A512" t="str">
            <v>672</v>
          </cell>
          <cell r="B512" t="str">
            <v>Ուտեստ հ/չ-Բաստուրմա-սպիտ.կեղև (վ/փ)</v>
          </cell>
          <cell r="C512" t="str">
            <v>303</v>
          </cell>
          <cell r="D512" t="str">
            <v>կգ</v>
          </cell>
        </row>
        <row r="513">
          <cell r="A513" t="str">
            <v>673</v>
          </cell>
          <cell r="B513" t="str">
            <v>Ուտեստ հ/չ-Բաստուրմա (գ/փ)</v>
          </cell>
          <cell r="C513" t="str">
            <v>303</v>
          </cell>
          <cell r="D513" t="str">
            <v>կգ</v>
          </cell>
        </row>
        <row r="514">
          <cell r="A514" t="str">
            <v>674</v>
          </cell>
          <cell r="B514" t="str">
            <v>Ուտեստ հ/չ-Բաստուրմա-սպիտ.կեղև (գ/փ)</v>
          </cell>
          <cell r="C514" t="str">
            <v>303</v>
          </cell>
          <cell r="D514" t="str">
            <v>կգ</v>
          </cell>
        </row>
        <row r="515">
          <cell r="A515" t="str">
            <v>675</v>
          </cell>
          <cell r="B515" t="str">
            <v>Ուտեստ հ/չ-Բաստուրմա-Գանձասար Հոռեկա (կտրատած)</v>
          </cell>
          <cell r="C515" t="str">
            <v>303</v>
          </cell>
          <cell r="D515" t="str">
            <v>կգ</v>
          </cell>
        </row>
        <row r="516">
          <cell r="A516" t="str">
            <v>676</v>
          </cell>
          <cell r="B516" t="str">
            <v>Ուտեստ հ/չ-Բաստուրմա Հոռեկա (կտրատած)</v>
          </cell>
          <cell r="C516" t="str">
            <v>303</v>
          </cell>
          <cell r="D516" t="str">
            <v>կգ</v>
          </cell>
        </row>
        <row r="517">
          <cell r="A517" t="str">
            <v>677</v>
          </cell>
          <cell r="B517" t="str">
            <v>Ուտեստ հ/ա-Բաստուրմա-Գանձասար Գանձակ</v>
          </cell>
          <cell r="C517" t="str">
            <v>303</v>
          </cell>
          <cell r="D517" t="str">
            <v>կգ</v>
          </cell>
        </row>
        <row r="518">
          <cell r="A518" t="str">
            <v>678</v>
          </cell>
          <cell r="B518" t="str">
            <v>Ուտեստ հ/չ-Բաստուրմա-Գանձասար Էկոնոմ Հոռեկա (կտրատած)</v>
          </cell>
          <cell r="C518" t="str">
            <v>303</v>
          </cell>
          <cell r="D518" t="str">
            <v>կգ</v>
          </cell>
        </row>
        <row r="519">
          <cell r="A519" t="str">
            <v>679</v>
          </cell>
          <cell r="B519" t="str">
            <v>Ուտեստ հ/չ-Բաստուրմա-սպիտ.կեղև Հոռեկա (կտրատած)</v>
          </cell>
          <cell r="C519" t="str">
            <v>303</v>
          </cell>
          <cell r="D519" t="str">
            <v>կգ</v>
          </cell>
        </row>
        <row r="520">
          <cell r="A520" t="str">
            <v>691</v>
          </cell>
          <cell r="B520" t="str">
            <v>Տավարի շոգեխաշած միս (525գ)</v>
          </cell>
          <cell r="C520" t="str">
            <v>001</v>
          </cell>
          <cell r="D520" t="str">
            <v>հատ</v>
          </cell>
        </row>
        <row r="521">
          <cell r="A521" t="str">
            <v>692</v>
          </cell>
          <cell r="B521" t="str">
            <v>Տավարի շոգեխաշած միս (325գ)</v>
          </cell>
          <cell r="C521" t="str">
            <v>001</v>
          </cell>
          <cell r="D521" t="str">
            <v>հատ</v>
          </cell>
        </row>
        <row r="522">
          <cell r="A522" t="str">
            <v>693</v>
          </cell>
          <cell r="B522" t="str">
            <v>Տավարի շոգեխաշած միս-Գանձասար (525գ)</v>
          </cell>
          <cell r="C522" t="str">
            <v>001</v>
          </cell>
          <cell r="D522" t="str">
            <v>հատ</v>
          </cell>
        </row>
        <row r="523">
          <cell r="A523" t="str">
            <v>694</v>
          </cell>
          <cell r="B523" t="str">
            <v>Ղավուրմա կարագով (325գ)</v>
          </cell>
          <cell r="C523" t="str">
            <v>001</v>
          </cell>
          <cell r="D523" t="str">
            <v>հատ</v>
          </cell>
        </row>
        <row r="524">
          <cell r="A524" t="str">
            <v>695</v>
          </cell>
          <cell r="B524" t="str">
            <v>Դոլմա խաղողի տերևով (525գ)</v>
          </cell>
          <cell r="C524" t="str">
            <v>001</v>
          </cell>
          <cell r="D524" t="str">
            <v>հատ</v>
          </cell>
        </row>
        <row r="525">
          <cell r="A525" t="str">
            <v>696</v>
          </cell>
          <cell r="B525" t="str">
            <v>Տավարի շոգեխաշած միս-Մուշ (525գ)</v>
          </cell>
          <cell r="C525" t="str">
            <v>001</v>
          </cell>
          <cell r="D525" t="str">
            <v>հատ</v>
          </cell>
        </row>
        <row r="526">
          <cell r="A526" t="str">
            <v>721</v>
          </cell>
          <cell r="B526" t="str">
            <v>Ուտեստ կ/ա-Հավ (960գ)</v>
          </cell>
          <cell r="C526" t="str">
            <v>001</v>
          </cell>
          <cell r="D526" t="str">
            <v>հատ</v>
          </cell>
        </row>
        <row r="527">
          <cell r="A527" t="str">
            <v>722</v>
          </cell>
          <cell r="B527" t="str">
            <v>Ուտեստ ե/ա-Ձողիկներ (հավի) (վ/փ) (30գ)</v>
          </cell>
          <cell r="C527" t="str">
            <v>001</v>
          </cell>
          <cell r="D527" t="str">
            <v>հատ</v>
          </cell>
        </row>
        <row r="528">
          <cell r="A528" t="str">
            <v>723</v>
          </cell>
          <cell r="B528" t="str">
            <v>Ուտեստ կ/ա-Հավի ազդր-Գանձասար (վ/փ)</v>
          </cell>
          <cell r="C528" t="str">
            <v>303</v>
          </cell>
          <cell r="D528" t="str">
            <v>կգ</v>
          </cell>
        </row>
        <row r="529">
          <cell r="A529" t="str">
            <v>724</v>
          </cell>
          <cell r="B529" t="str">
            <v>Ուտեստ կ/ա-Ջերքի (հավի) (վ/փ)-(1000գ)</v>
          </cell>
          <cell r="C529" t="str">
            <v>001</v>
          </cell>
          <cell r="D529" t="str">
            <v>հատ</v>
          </cell>
        </row>
        <row r="530">
          <cell r="A530" t="str">
            <v>725</v>
          </cell>
          <cell r="B530" t="str">
            <v>Ուտեստ կ/ա-Հավի թև-Գանձասար (վ/փ)</v>
          </cell>
          <cell r="C530" t="str">
            <v>303</v>
          </cell>
          <cell r="D530" t="str">
            <v>կգ</v>
          </cell>
        </row>
        <row r="531">
          <cell r="A531" t="str">
            <v>726</v>
          </cell>
          <cell r="B531" t="str">
            <v>Ուտեստ կ/ա-Հավի ռուլետ կարմիր պղպեղով</v>
          </cell>
          <cell r="C531" t="str">
            <v>303</v>
          </cell>
          <cell r="D531" t="str">
            <v>կգ</v>
          </cell>
        </row>
        <row r="532">
          <cell r="A532" t="str">
            <v>727</v>
          </cell>
          <cell r="B532" t="str">
            <v>Ուտեստ կ/ա-Հավի ռուլետ սև պղպեղով</v>
          </cell>
          <cell r="C532" t="str">
            <v>303</v>
          </cell>
          <cell r="D532" t="str">
            <v>կգ</v>
          </cell>
        </row>
        <row r="533">
          <cell r="A533" t="str">
            <v>728</v>
          </cell>
          <cell r="B533" t="str">
            <v>Ուտեստ կ/ա-Ջերքի (հավի) (վ/փ)-(30գ)</v>
          </cell>
          <cell r="C533" t="str">
            <v>001</v>
          </cell>
          <cell r="D533" t="str">
            <v>հատ</v>
          </cell>
        </row>
        <row r="534">
          <cell r="A534" t="str">
            <v>729</v>
          </cell>
          <cell r="B534" t="str">
            <v>Ուտեստ կ/ա-Հավ (գ/փ) (960գ)</v>
          </cell>
          <cell r="C534" t="str">
            <v>001</v>
          </cell>
          <cell r="D534" t="str">
            <v>հատ</v>
          </cell>
        </row>
        <row r="535">
          <cell r="A535" t="str">
            <v>730</v>
          </cell>
          <cell r="B535" t="str">
            <v>Ուտեստ կ/ա-Հավի ռուլետ սև պղպեղով (վ/փ)</v>
          </cell>
          <cell r="C535" t="str">
            <v>303</v>
          </cell>
          <cell r="D535" t="str">
            <v>կգ</v>
          </cell>
        </row>
        <row r="536">
          <cell r="A536" t="str">
            <v>731</v>
          </cell>
          <cell r="B536" t="str">
            <v>Ուտեստ կ/ա-Հավի բդիկներ-Գանձասար (գ/փ)</v>
          </cell>
          <cell r="C536" t="str">
            <v>303</v>
          </cell>
          <cell r="D536" t="str">
            <v>կգ</v>
          </cell>
        </row>
        <row r="537">
          <cell r="A537" t="str">
            <v>7311</v>
          </cell>
          <cell r="B537" t="str">
            <v>Ուտեստ կ/ա-Հավի բդիկներ-Գանձասար (գ/փ) (փոքր)</v>
          </cell>
          <cell r="C537" t="str">
            <v>303</v>
          </cell>
          <cell r="D537" t="str">
            <v>կգ</v>
          </cell>
        </row>
        <row r="538">
          <cell r="A538" t="str">
            <v>732</v>
          </cell>
          <cell r="B538" t="str">
            <v>Ուտեստ կ/ա-Հավի կծու թևիկներ (գ/փ) (450գ)</v>
          </cell>
          <cell r="C538" t="str">
            <v>001</v>
          </cell>
          <cell r="D538" t="str">
            <v>հատ</v>
          </cell>
        </row>
        <row r="539">
          <cell r="A539" t="str">
            <v>741</v>
          </cell>
          <cell r="B539" t="str">
            <v>Ուտեստ կ/ա-Հնդկահավ խնձորով</v>
          </cell>
          <cell r="C539" t="str">
            <v>303</v>
          </cell>
          <cell r="D539" t="str">
            <v>կգ</v>
          </cell>
        </row>
        <row r="540">
          <cell r="A540" t="str">
            <v>742</v>
          </cell>
          <cell r="B540" t="str">
            <v>Ուտեստ կ/ա-Հնդկահավի ապուխտ</v>
          </cell>
          <cell r="C540" t="str">
            <v>303</v>
          </cell>
          <cell r="D540" t="str">
            <v>կգ</v>
          </cell>
        </row>
        <row r="541">
          <cell r="A541" t="str">
            <v>743</v>
          </cell>
          <cell r="B541" t="str">
            <v>Ուտեստ հ/չ-Կարպաչչո (հնդկահավի ֆիլե) (ջ/փ)</v>
          </cell>
          <cell r="C541" t="str">
            <v>303</v>
          </cell>
          <cell r="D541" t="str">
            <v>կգ</v>
          </cell>
        </row>
        <row r="542">
          <cell r="A542" t="str">
            <v>7431</v>
          </cell>
          <cell r="B542" t="str">
            <v>Ուտեստ հ/չ-Կարպաչչո (հնդկահավի ֆիլե) (գ/փ) (70գ)</v>
          </cell>
          <cell r="C542" t="str">
            <v>001</v>
          </cell>
          <cell r="D542" t="str">
            <v>հատ</v>
          </cell>
        </row>
        <row r="543">
          <cell r="A543" t="str">
            <v>751</v>
          </cell>
          <cell r="B543" t="str">
            <v>Ուտեստ հ/ա-Բաստուրմա (հավի)</v>
          </cell>
          <cell r="C543" t="str">
            <v>303</v>
          </cell>
          <cell r="D543" t="str">
            <v>կգ</v>
          </cell>
        </row>
        <row r="544">
          <cell r="A544" t="str">
            <v>780</v>
          </cell>
          <cell r="B544" t="str">
            <v>Ուտեստ կ/ա-Հավի ռուլետ կարմիր պղպեղով (ջ/փ)</v>
          </cell>
          <cell r="C544" t="str">
            <v>303</v>
          </cell>
          <cell r="D544" t="str">
            <v>կգ</v>
          </cell>
        </row>
        <row r="545">
          <cell r="A545" t="str">
            <v>781</v>
          </cell>
          <cell r="B545" t="str">
            <v>Ուտեստ կ/ա-Հավի ռուլետ սև պղպեղով (ջ/փ)</v>
          </cell>
          <cell r="C545" t="str">
            <v>303</v>
          </cell>
          <cell r="D545" t="str">
            <v>կգ</v>
          </cell>
        </row>
        <row r="546">
          <cell r="A546" t="str">
            <v>782</v>
          </cell>
          <cell r="B546" t="str">
            <v>Ուտեստ կ/ա-Հավի ռուլետ կարմիր պղպեղով Հոռեկա (կտրատած)</v>
          </cell>
          <cell r="C546" t="str">
            <v>303</v>
          </cell>
          <cell r="D546" t="str">
            <v>կգ</v>
          </cell>
        </row>
        <row r="547">
          <cell r="A547" t="str">
            <v>791</v>
          </cell>
          <cell r="B547" t="str">
            <v>Հավի միս կարմիր սոուսում (525գ)</v>
          </cell>
          <cell r="C547" t="str">
            <v>001</v>
          </cell>
          <cell r="D547" t="str">
            <v>հատ</v>
          </cell>
        </row>
        <row r="548">
          <cell r="A548" t="str">
            <v>792</v>
          </cell>
          <cell r="B548" t="str">
            <v>Հնդկահավի միս իր հյութում (325գ)</v>
          </cell>
          <cell r="C548" t="str">
            <v>001</v>
          </cell>
          <cell r="D548" t="str">
            <v>հատ</v>
          </cell>
        </row>
        <row r="549">
          <cell r="A549" t="str">
            <v>793</v>
          </cell>
          <cell r="B549" t="str">
            <v>Հավի միս իր հյութում (525գ)</v>
          </cell>
          <cell r="C549" t="str">
            <v>001</v>
          </cell>
          <cell r="D549" t="str">
            <v>հատ</v>
          </cell>
        </row>
        <row r="550">
          <cell r="A550" t="str">
            <v>800</v>
          </cell>
          <cell r="B550" t="str">
            <v>Կոտլետներ Կիևյան պանրով (3000գ)</v>
          </cell>
          <cell r="C550" t="str">
            <v>001</v>
          </cell>
          <cell r="D550" t="str">
            <v>հատ</v>
          </cell>
        </row>
        <row r="551">
          <cell r="A551" t="str">
            <v>8001</v>
          </cell>
          <cell r="B551" t="str">
            <v>Կոտլետներ Կիևյան պանրով (510գ)</v>
          </cell>
          <cell r="C551" t="str">
            <v>001</v>
          </cell>
          <cell r="D551" t="str">
            <v>հատ</v>
          </cell>
        </row>
        <row r="552">
          <cell r="A552" t="str">
            <v>801</v>
          </cell>
          <cell r="B552" t="str">
            <v>Խաշ (հատ) (900գ)</v>
          </cell>
          <cell r="C552" t="str">
            <v>001</v>
          </cell>
          <cell r="D552" t="str">
            <v>հատ</v>
          </cell>
        </row>
        <row r="553">
          <cell r="A553" t="str">
            <v>802</v>
          </cell>
          <cell r="B553" t="str">
            <v>Խաշ առանց մսի-Գանձասար (900գ)</v>
          </cell>
          <cell r="C553" t="str">
            <v>001</v>
          </cell>
          <cell r="D553" t="str">
            <v>հատ</v>
          </cell>
        </row>
        <row r="554">
          <cell r="A554" t="str">
            <v>803</v>
          </cell>
          <cell r="B554" t="str">
            <v>Աղացած տավարի միս (800գ)</v>
          </cell>
          <cell r="C554" t="str">
            <v>001</v>
          </cell>
          <cell r="D554" t="str">
            <v>հատ</v>
          </cell>
        </row>
        <row r="555">
          <cell r="A555" t="str">
            <v>804</v>
          </cell>
          <cell r="B555" t="str">
            <v>Աղացած միս-Գանձասար (450գ)</v>
          </cell>
          <cell r="C555" t="str">
            <v>001</v>
          </cell>
          <cell r="D555" t="str">
            <v>հատ</v>
          </cell>
        </row>
        <row r="556">
          <cell r="A556" t="str">
            <v>805</v>
          </cell>
          <cell r="B556" t="str">
            <v>Աղացած միս-Գանձասար (900գ)</v>
          </cell>
          <cell r="C556" t="str">
            <v>001</v>
          </cell>
          <cell r="D556" t="str">
            <v>հատ</v>
          </cell>
        </row>
        <row r="557">
          <cell r="A557" t="str">
            <v>806</v>
          </cell>
          <cell r="B557" t="str">
            <v>Աղացած հավի միս-Գանձասար (450գ)</v>
          </cell>
          <cell r="C557" t="str">
            <v>001</v>
          </cell>
          <cell r="D557" t="str">
            <v>հատ</v>
          </cell>
        </row>
        <row r="558">
          <cell r="A558" t="str">
            <v>8061</v>
          </cell>
          <cell r="B558" t="str">
            <v>Աղացած հավի միս-Գանձասար (900գ)</v>
          </cell>
          <cell r="C558" t="str">
            <v>001</v>
          </cell>
          <cell r="D558" t="str">
            <v>հատ</v>
          </cell>
        </row>
        <row r="559">
          <cell r="A559" t="str">
            <v>807</v>
          </cell>
          <cell r="B559" t="str">
            <v>Պելմեններ Դասական-Գանձասար (4000գ)</v>
          </cell>
          <cell r="C559" t="str">
            <v>001</v>
          </cell>
          <cell r="D559" t="str">
            <v>հատ</v>
          </cell>
        </row>
        <row r="560">
          <cell r="A560" t="str">
            <v>808</v>
          </cell>
          <cell r="B560" t="str">
            <v>Կոտլետներ տավարի մսով-Գանձասար (450գ)</v>
          </cell>
          <cell r="C560" t="str">
            <v>001</v>
          </cell>
          <cell r="D560" t="str">
            <v>հատ</v>
          </cell>
        </row>
        <row r="561">
          <cell r="A561" t="str">
            <v>809</v>
          </cell>
          <cell r="B561" t="str">
            <v>Կոտլետներ Կիևյան-Գանձասար (480գ)</v>
          </cell>
          <cell r="C561" t="str">
            <v>001</v>
          </cell>
          <cell r="D561" t="str">
            <v>հատ</v>
          </cell>
        </row>
        <row r="562">
          <cell r="A562" t="str">
            <v>810</v>
          </cell>
          <cell r="B562" t="str">
            <v>Կոտլետներ դասական-Գանձասար (450գ)</v>
          </cell>
          <cell r="C562" t="str">
            <v>001</v>
          </cell>
          <cell r="D562" t="str">
            <v>հատ</v>
          </cell>
        </row>
        <row r="563">
          <cell r="A563" t="str">
            <v>811</v>
          </cell>
          <cell r="B563" t="str">
            <v>Կոտլետներ դասական (տուփ) (450գ)</v>
          </cell>
          <cell r="C563" t="str">
            <v>001</v>
          </cell>
          <cell r="D563" t="str">
            <v>հատ</v>
          </cell>
        </row>
        <row r="564">
          <cell r="A564" t="str">
            <v>812</v>
          </cell>
          <cell r="B564" t="str">
            <v>Կոտլետներ դասական-Գանձասար (տուփ) (450գ)</v>
          </cell>
          <cell r="C564" t="str">
            <v>001</v>
          </cell>
          <cell r="D564" t="str">
            <v>հատ</v>
          </cell>
        </row>
        <row r="565">
          <cell r="A565" t="str">
            <v>813</v>
          </cell>
          <cell r="B565" t="str">
            <v>Իշլի քյուֆթա (3000գ)</v>
          </cell>
          <cell r="C565" t="str">
            <v>001</v>
          </cell>
          <cell r="D565" t="str">
            <v>հատ</v>
          </cell>
        </row>
        <row r="566">
          <cell r="A566" t="str">
            <v>8131</v>
          </cell>
          <cell r="B566" t="str">
            <v>Իշլի քյուֆթա (վ/փ) (420գ)</v>
          </cell>
          <cell r="C566" t="str">
            <v>001</v>
          </cell>
          <cell r="D566" t="str">
            <v>հատ</v>
          </cell>
        </row>
        <row r="567">
          <cell r="A567" t="str">
            <v>8132</v>
          </cell>
          <cell r="B567" t="str">
            <v>Իշլի քյուֆթա ընկույզով (վ/փ) (420գ)</v>
          </cell>
          <cell r="C567" t="str">
            <v>001</v>
          </cell>
          <cell r="D567" t="str">
            <v>հատ</v>
          </cell>
        </row>
        <row r="568">
          <cell r="A568" t="str">
            <v>814</v>
          </cell>
          <cell r="B568" t="str">
            <v>Կոտլետներ տնական-Գանձասար</v>
          </cell>
          <cell r="C568" t="str">
            <v>303</v>
          </cell>
          <cell r="D568" t="str">
            <v>կգ</v>
          </cell>
        </row>
        <row r="569">
          <cell r="A569" t="str">
            <v>8141</v>
          </cell>
          <cell r="B569" t="str">
            <v>Քյուֆթա-Գանձասար (վ/փ) (900գ)</v>
          </cell>
          <cell r="C569" t="str">
            <v>001</v>
          </cell>
          <cell r="D569" t="str">
            <v>հատ</v>
          </cell>
        </row>
        <row r="570">
          <cell r="A570" t="str">
            <v>815</v>
          </cell>
          <cell r="B570" t="str">
            <v>Կոտլետներ Կիևյան</v>
          </cell>
          <cell r="C570" t="str">
            <v>303</v>
          </cell>
          <cell r="D570" t="str">
            <v>կգ</v>
          </cell>
        </row>
        <row r="571">
          <cell r="A571" t="str">
            <v>816</v>
          </cell>
          <cell r="B571" t="str">
            <v>Կոտլետներ Կիևյան-Գանձասար</v>
          </cell>
          <cell r="C571" t="str">
            <v>303</v>
          </cell>
          <cell r="D571" t="str">
            <v>կգ</v>
          </cell>
        </row>
        <row r="572">
          <cell r="A572" t="str">
            <v>817</v>
          </cell>
          <cell r="B572" t="str">
            <v>Կոտլետներ խոզի մսով-Աթենք (3000գ)</v>
          </cell>
          <cell r="C572" t="str">
            <v>001</v>
          </cell>
          <cell r="D572" t="str">
            <v>հատ</v>
          </cell>
        </row>
        <row r="573">
          <cell r="A573" t="str">
            <v>818</v>
          </cell>
          <cell r="B573" t="str">
            <v>Կոտլետներ տավարի մսով-Գանձասար</v>
          </cell>
          <cell r="C573" t="str">
            <v>303</v>
          </cell>
          <cell r="D573" t="str">
            <v>կգ</v>
          </cell>
        </row>
        <row r="574">
          <cell r="A574" t="str">
            <v>819</v>
          </cell>
          <cell r="B574" t="str">
            <v>Կոտլետներ խոզի մսով-Աթենք (5000գ)</v>
          </cell>
          <cell r="C574" t="str">
            <v>001</v>
          </cell>
          <cell r="D574" t="str">
            <v>հատ</v>
          </cell>
        </row>
        <row r="575">
          <cell r="A575" t="str">
            <v>820</v>
          </cell>
          <cell r="B575" t="str">
            <v>Կոտլետներ հավի մսով-Գանձասար</v>
          </cell>
          <cell r="C575" t="str">
            <v>303</v>
          </cell>
          <cell r="D575" t="str">
            <v>կգ</v>
          </cell>
        </row>
        <row r="576">
          <cell r="A576" t="str">
            <v>821</v>
          </cell>
          <cell r="B576" t="str">
            <v>Խաշ-Գանձասար (հատ) (1000գ)</v>
          </cell>
          <cell r="C576" t="str">
            <v>001</v>
          </cell>
          <cell r="D576" t="str">
            <v>հատ</v>
          </cell>
        </row>
        <row r="577">
          <cell r="A577" t="str">
            <v>822</v>
          </cell>
          <cell r="B577" t="str">
            <v>Խինկալի-Գանձասար (3000գ)</v>
          </cell>
          <cell r="C577" t="str">
            <v>001</v>
          </cell>
          <cell r="D577" t="str">
            <v>հատ</v>
          </cell>
        </row>
        <row r="578">
          <cell r="A578" t="str">
            <v>823</v>
          </cell>
          <cell r="B578" t="str">
            <v>Պելմեններ Կայսերական-Մուշ (5000գ)</v>
          </cell>
          <cell r="C578" t="str">
            <v>001</v>
          </cell>
          <cell r="D578" t="str">
            <v>հատ</v>
          </cell>
        </row>
        <row r="579">
          <cell r="A579" t="str">
            <v>824</v>
          </cell>
          <cell r="B579" t="str">
            <v>Խինկալի (800գ)</v>
          </cell>
          <cell r="C579" t="str">
            <v>001</v>
          </cell>
          <cell r="D579" t="str">
            <v>հատ</v>
          </cell>
        </row>
        <row r="580">
          <cell r="A580" t="str">
            <v>825</v>
          </cell>
          <cell r="B580" t="str">
            <v>Խինկալի (3000գ)</v>
          </cell>
          <cell r="C580" t="str">
            <v>001</v>
          </cell>
          <cell r="D580" t="str">
            <v>հատ</v>
          </cell>
        </row>
        <row r="581">
          <cell r="A581" t="str">
            <v>826</v>
          </cell>
          <cell r="B581" t="str">
            <v>Նրբաբլիթ-Գանձասար (500գ)</v>
          </cell>
          <cell r="C581" t="str">
            <v>001</v>
          </cell>
          <cell r="D581" t="str">
            <v>հատ</v>
          </cell>
        </row>
        <row r="582">
          <cell r="A582" t="str">
            <v>8261</v>
          </cell>
          <cell r="B582" t="str">
            <v>Նրբաբլիթ (420գ)</v>
          </cell>
          <cell r="C582" t="str">
            <v>001</v>
          </cell>
          <cell r="D582" t="str">
            <v>հատ</v>
          </cell>
        </row>
        <row r="583">
          <cell r="A583" t="str">
            <v>8262</v>
          </cell>
          <cell r="B583" t="str">
            <v>Նրբաբլիթ հավի կրծքամսով (350գ)</v>
          </cell>
          <cell r="C583" t="str">
            <v>001</v>
          </cell>
          <cell r="D583" t="str">
            <v>հատ</v>
          </cell>
        </row>
        <row r="584">
          <cell r="A584" t="str">
            <v>8263</v>
          </cell>
          <cell r="B584" t="str">
            <v>Նրբաբլիթ հավի մսով-Գանձասար (3000գ)</v>
          </cell>
          <cell r="C584" t="str">
            <v>001</v>
          </cell>
          <cell r="D584" t="str">
            <v>հատ</v>
          </cell>
        </row>
        <row r="585">
          <cell r="A585" t="str">
            <v>8264</v>
          </cell>
          <cell r="B585" t="str">
            <v>Նրբաբլիթ հավի կրծքամսով և պանրով  (350գ)</v>
          </cell>
          <cell r="C585" t="str">
            <v>001</v>
          </cell>
          <cell r="D585" t="str">
            <v>հատ</v>
          </cell>
        </row>
        <row r="586">
          <cell r="A586" t="str">
            <v>827</v>
          </cell>
          <cell r="B586" t="str">
            <v>Նրբաբլիթ-Գանձասար (3000գ)</v>
          </cell>
          <cell r="C586" t="str">
            <v>001</v>
          </cell>
          <cell r="D586" t="str">
            <v>հատ</v>
          </cell>
        </row>
        <row r="587">
          <cell r="A587" t="str">
            <v>828</v>
          </cell>
          <cell r="B587" t="str">
            <v>Խինկալի-Գանձասար (800գ)</v>
          </cell>
          <cell r="C587" t="str">
            <v>001</v>
          </cell>
          <cell r="D587" t="str">
            <v>հատ</v>
          </cell>
        </row>
        <row r="588">
          <cell r="A588" t="str">
            <v>829</v>
          </cell>
          <cell r="B588" t="str">
            <v>Պելմեններ Դասական-Գանձասար (900գ)</v>
          </cell>
          <cell r="C588" t="str">
            <v>001</v>
          </cell>
          <cell r="D588" t="str">
            <v>հատ</v>
          </cell>
        </row>
        <row r="589">
          <cell r="A589" t="str">
            <v>830</v>
          </cell>
          <cell r="B589" t="str">
            <v>Պելմեններ Դասական-Գանձասար (450գ)</v>
          </cell>
          <cell r="C589" t="str">
            <v>001</v>
          </cell>
          <cell r="D589" t="str">
            <v>հատ</v>
          </cell>
        </row>
        <row r="590">
          <cell r="A590" t="str">
            <v>831</v>
          </cell>
          <cell r="B590" t="str">
            <v>Պելմեններ Դասական (տուփ) (450գ)</v>
          </cell>
          <cell r="C590" t="str">
            <v>001</v>
          </cell>
          <cell r="D590" t="str">
            <v>հատ</v>
          </cell>
        </row>
        <row r="591">
          <cell r="A591" t="str">
            <v>832</v>
          </cell>
          <cell r="B591" t="str">
            <v>Պելմեններ Դասական-Գանձասար (տուփ) (450գ)</v>
          </cell>
          <cell r="C591" t="str">
            <v>001</v>
          </cell>
          <cell r="D591" t="str">
            <v>հատ</v>
          </cell>
        </row>
        <row r="592">
          <cell r="A592" t="str">
            <v>833</v>
          </cell>
          <cell r="B592" t="str">
            <v>Պելմեններ Ռուսական</v>
          </cell>
          <cell r="C592" t="str">
            <v>303</v>
          </cell>
          <cell r="D592" t="str">
            <v>կգ</v>
          </cell>
        </row>
        <row r="593">
          <cell r="A593" t="str">
            <v>8331</v>
          </cell>
          <cell r="B593" t="str">
            <v>Պելմեններ Նրբահամ (400գ)</v>
          </cell>
          <cell r="C593" t="str">
            <v>001</v>
          </cell>
          <cell r="D593" t="str">
            <v>հատ</v>
          </cell>
        </row>
        <row r="594">
          <cell r="A594" t="str">
            <v>834</v>
          </cell>
          <cell r="B594" t="str">
            <v>Պելմեններ տնական-Գանձասար</v>
          </cell>
          <cell r="C594" t="str">
            <v>303</v>
          </cell>
          <cell r="D594" t="str">
            <v>կգ</v>
          </cell>
        </row>
        <row r="595">
          <cell r="A595" t="str">
            <v>835</v>
          </cell>
          <cell r="B595" t="str">
            <v>Պելմեններ Ռուսական (5000գ)</v>
          </cell>
          <cell r="C595" t="str">
            <v>001</v>
          </cell>
          <cell r="D595" t="str">
            <v>հատ</v>
          </cell>
        </row>
        <row r="596">
          <cell r="A596" t="str">
            <v>8351</v>
          </cell>
          <cell r="B596" t="str">
            <v>Պելմեններ Ռուսական (վ/փ) (450գ)</v>
          </cell>
          <cell r="C596" t="str">
            <v>001</v>
          </cell>
          <cell r="D596" t="str">
            <v>հատ</v>
          </cell>
        </row>
        <row r="597">
          <cell r="A597" t="str">
            <v>8352</v>
          </cell>
          <cell r="B597" t="str">
            <v>Պելմեններ Ռուսական (4000գ)</v>
          </cell>
          <cell r="C597" t="str">
            <v>001</v>
          </cell>
          <cell r="D597" t="str">
            <v>հատ</v>
          </cell>
        </row>
        <row r="598">
          <cell r="A598" t="str">
            <v>836</v>
          </cell>
          <cell r="B598" t="str">
            <v>Պելմեններ Ռուսական (450գ)</v>
          </cell>
          <cell r="C598" t="str">
            <v>001</v>
          </cell>
          <cell r="D598" t="str">
            <v>հատ</v>
          </cell>
        </row>
        <row r="599">
          <cell r="A599" t="str">
            <v>837</v>
          </cell>
          <cell r="B599" t="str">
            <v>Պելմեններ Դասական-Գանձասար (5000գ)</v>
          </cell>
          <cell r="C599" t="str">
            <v>001</v>
          </cell>
          <cell r="D599" t="str">
            <v>հատ</v>
          </cell>
        </row>
        <row r="600">
          <cell r="A600" t="str">
            <v>838</v>
          </cell>
          <cell r="B600" t="str">
            <v>Խինկալի-Գանձասար</v>
          </cell>
          <cell r="C600" t="str">
            <v>303</v>
          </cell>
          <cell r="D600" t="str">
            <v>կգ</v>
          </cell>
        </row>
        <row r="601">
          <cell r="A601" t="str">
            <v>839</v>
          </cell>
          <cell r="B601" t="str">
            <v>Խինկալի-Գանձասար (5000գ)</v>
          </cell>
          <cell r="C601" t="str">
            <v>001</v>
          </cell>
          <cell r="D601" t="str">
            <v>հատ</v>
          </cell>
        </row>
        <row r="602">
          <cell r="A602" t="str">
            <v>840</v>
          </cell>
          <cell r="B602" t="str">
            <v>Ռոլլ (տուփ) (500գ)</v>
          </cell>
          <cell r="C602" t="str">
            <v>001</v>
          </cell>
          <cell r="D602" t="str">
            <v>հատ</v>
          </cell>
        </row>
        <row r="603">
          <cell r="A603" t="str">
            <v>841</v>
          </cell>
          <cell r="B603" t="str">
            <v>Ռոլլ (5000գ)</v>
          </cell>
          <cell r="C603" t="str">
            <v>001</v>
          </cell>
          <cell r="D603" t="str">
            <v>հատ</v>
          </cell>
        </row>
        <row r="604">
          <cell r="A604" t="str">
            <v>842</v>
          </cell>
          <cell r="B604" t="str">
            <v>Կոլոլակ-Գանձասար (450գ)</v>
          </cell>
          <cell r="C604" t="str">
            <v>001</v>
          </cell>
          <cell r="D604" t="str">
            <v>հատ</v>
          </cell>
        </row>
        <row r="605">
          <cell r="A605" t="str">
            <v>8421</v>
          </cell>
          <cell r="B605" t="str">
            <v>Կոլոլակ-Աթենք (վ/փ) (400գ)</v>
          </cell>
          <cell r="C605" t="str">
            <v>001</v>
          </cell>
          <cell r="D605" t="str">
            <v>հատ</v>
          </cell>
        </row>
        <row r="606">
          <cell r="A606" t="str">
            <v>843</v>
          </cell>
          <cell r="B606" t="str">
            <v>Կոլոլակ-Գանձասար (3000գ)</v>
          </cell>
          <cell r="C606" t="str">
            <v>001</v>
          </cell>
          <cell r="D606" t="str">
            <v>հատ</v>
          </cell>
        </row>
        <row r="607">
          <cell r="A607" t="str">
            <v>844</v>
          </cell>
          <cell r="B607" t="str">
            <v>Կոլոլակ-Գանձասար</v>
          </cell>
          <cell r="C607" t="str">
            <v>303</v>
          </cell>
          <cell r="D607" t="str">
            <v>կգ</v>
          </cell>
        </row>
        <row r="608">
          <cell r="A608" t="str">
            <v>845</v>
          </cell>
          <cell r="B608" t="str">
            <v>Կոլոլակ-Գանձասար (5000գ)</v>
          </cell>
          <cell r="C608" t="str">
            <v>001</v>
          </cell>
          <cell r="D608" t="str">
            <v>հատ</v>
          </cell>
        </row>
        <row r="609">
          <cell r="A609" t="str">
            <v>846</v>
          </cell>
          <cell r="B609" t="str">
            <v>Քաբաբ-Գանձասար (450գ)</v>
          </cell>
          <cell r="C609" t="str">
            <v>001</v>
          </cell>
          <cell r="D609" t="str">
            <v>հատ</v>
          </cell>
        </row>
        <row r="610">
          <cell r="A610" t="str">
            <v>847</v>
          </cell>
          <cell r="B610" t="str">
            <v>Քաբաբ-Գանձասար (3000գ)</v>
          </cell>
          <cell r="C610" t="str">
            <v>001</v>
          </cell>
          <cell r="D610" t="str">
            <v>հատ</v>
          </cell>
        </row>
        <row r="611">
          <cell r="A611" t="str">
            <v>848</v>
          </cell>
          <cell r="B611" t="str">
            <v>Քաբաբ-Գանձասար</v>
          </cell>
          <cell r="C611" t="str">
            <v>303</v>
          </cell>
          <cell r="D611" t="str">
            <v>կգ</v>
          </cell>
        </row>
        <row r="612">
          <cell r="A612" t="str">
            <v>849</v>
          </cell>
          <cell r="B612" t="str">
            <v>Քաբաբ-Գանձասար (2000գ)</v>
          </cell>
          <cell r="C612" t="str">
            <v>001</v>
          </cell>
          <cell r="D612" t="str">
            <v>հատ</v>
          </cell>
        </row>
        <row r="613">
          <cell r="A613" t="str">
            <v>850</v>
          </cell>
          <cell r="B613" t="str">
            <v>Խճողակ քաբաբի-Գանձասար (1000գ)</v>
          </cell>
          <cell r="C613" t="str">
            <v>001</v>
          </cell>
          <cell r="D613" t="str">
            <v>հատ</v>
          </cell>
        </row>
        <row r="614">
          <cell r="A614" t="str">
            <v>851</v>
          </cell>
          <cell r="B614" t="str">
            <v>Քաբաբ-Գանձասար (5000գ)</v>
          </cell>
          <cell r="C614" t="str">
            <v>001</v>
          </cell>
          <cell r="D614" t="str">
            <v>հատ</v>
          </cell>
        </row>
        <row r="615">
          <cell r="A615" t="str">
            <v>852</v>
          </cell>
          <cell r="B615" t="str">
            <v>Խճողակ քաբաբի հավի մսով-Գանձասար (1000գ)</v>
          </cell>
          <cell r="C615" t="str">
            <v>001</v>
          </cell>
          <cell r="D615" t="str">
            <v>հատ</v>
          </cell>
        </row>
        <row r="616">
          <cell r="A616" t="str">
            <v>8521</v>
          </cell>
          <cell r="B616" t="str">
            <v>Խճողակ քաբաբի հավի մսով-Գանձասար (500գ)</v>
          </cell>
          <cell r="C616" t="str">
            <v>001</v>
          </cell>
          <cell r="D616" t="str">
            <v>հատ</v>
          </cell>
        </row>
        <row r="617">
          <cell r="A617" t="str">
            <v>8522</v>
          </cell>
          <cell r="B617" t="str">
            <v>Խճողակ քաբաբի-Գանձասար (500գ)</v>
          </cell>
          <cell r="C617" t="str">
            <v>001</v>
          </cell>
          <cell r="D617" t="str">
            <v>հատ</v>
          </cell>
        </row>
        <row r="618">
          <cell r="A618" t="str">
            <v>853</v>
          </cell>
          <cell r="B618" t="str">
            <v>Քաբաբ հավի մսով-Գանձասար (3000գ)</v>
          </cell>
          <cell r="C618" t="str">
            <v>001</v>
          </cell>
          <cell r="D618" t="str">
            <v>հատ</v>
          </cell>
        </row>
        <row r="619">
          <cell r="A619" t="str">
            <v>854</v>
          </cell>
          <cell r="B619" t="str">
            <v>Քաբաբ հավի մսով-Գանձասար (5000գ)</v>
          </cell>
          <cell r="C619" t="str">
            <v>001</v>
          </cell>
          <cell r="D619" t="str">
            <v>հատ</v>
          </cell>
        </row>
        <row r="620">
          <cell r="A620" t="str">
            <v>855</v>
          </cell>
          <cell r="B620" t="str">
            <v>Քաբաբ հավի մսով-Գանձասար (առանց փայտիկ) (3000գ)</v>
          </cell>
          <cell r="C620" t="str">
            <v>001</v>
          </cell>
          <cell r="D620" t="str">
            <v>հատ</v>
          </cell>
        </row>
        <row r="621">
          <cell r="A621" t="str">
            <v>8551</v>
          </cell>
          <cell r="B621" t="str">
            <v>Քաբաբ հավի մսով-Գանձասար (առանց փայտիկ) (530գ)</v>
          </cell>
          <cell r="C621" t="str">
            <v>001</v>
          </cell>
          <cell r="D621" t="str">
            <v>հատ</v>
          </cell>
        </row>
        <row r="622">
          <cell r="A622" t="str">
            <v>856</v>
          </cell>
          <cell r="B622" t="str">
            <v>Խճողակ քաբաբի-Գանձասար (կլոր) (1000գ)</v>
          </cell>
          <cell r="C622" t="str">
            <v>001</v>
          </cell>
          <cell r="D622" t="str">
            <v>հատ</v>
          </cell>
        </row>
        <row r="623">
          <cell r="A623" t="str">
            <v>857</v>
          </cell>
          <cell r="B623" t="str">
            <v>Դոլմա-Գանձասար (500գ)</v>
          </cell>
          <cell r="C623" t="str">
            <v>001</v>
          </cell>
          <cell r="D623" t="str">
            <v>հատ</v>
          </cell>
        </row>
        <row r="624">
          <cell r="A624" t="str">
            <v>8571</v>
          </cell>
          <cell r="B624" t="str">
            <v>Դոլմա խաղողի տերևով-Աթենք (վ/փ) (470գ)</v>
          </cell>
          <cell r="C624" t="str">
            <v>001</v>
          </cell>
          <cell r="D624" t="str">
            <v>հատ</v>
          </cell>
        </row>
        <row r="625">
          <cell r="A625" t="str">
            <v>8572</v>
          </cell>
          <cell r="B625" t="str">
            <v>Դոլմա խաղողի տերևով-Աթենք (3000գ)</v>
          </cell>
          <cell r="C625" t="str">
            <v>001</v>
          </cell>
          <cell r="D625" t="str">
            <v>հատ</v>
          </cell>
        </row>
        <row r="626">
          <cell r="A626" t="str">
            <v>858</v>
          </cell>
          <cell r="B626" t="str">
            <v>Դոլմա-Գանձասար (3000գ)</v>
          </cell>
          <cell r="C626" t="str">
            <v>001</v>
          </cell>
          <cell r="D626" t="str">
            <v>հատ</v>
          </cell>
        </row>
        <row r="627">
          <cell r="A627" t="str">
            <v>859</v>
          </cell>
          <cell r="B627" t="str">
            <v>Դոլմա-Գանձասար (600գ)</v>
          </cell>
          <cell r="C627" t="str">
            <v>001</v>
          </cell>
          <cell r="D627" t="str">
            <v>հատ</v>
          </cell>
        </row>
        <row r="628">
          <cell r="A628" t="str">
            <v>860</v>
          </cell>
          <cell r="B628" t="str">
            <v>Կոտլետներ Դասական (տուփ) (500գ)</v>
          </cell>
          <cell r="C628" t="str">
            <v>001</v>
          </cell>
          <cell r="D628" t="str">
            <v>հատ</v>
          </cell>
        </row>
        <row r="629">
          <cell r="A629" t="str">
            <v>861</v>
          </cell>
          <cell r="B629" t="str">
            <v>Կոտլետներ Դասական (3000գ)</v>
          </cell>
          <cell r="C629" t="str">
            <v>001</v>
          </cell>
          <cell r="D629" t="str">
            <v>հատ</v>
          </cell>
        </row>
        <row r="630">
          <cell r="A630" t="str">
            <v>862</v>
          </cell>
          <cell r="B630" t="str">
            <v>Կոտլետներ Դասական (5000գ)</v>
          </cell>
          <cell r="C630" t="str">
            <v>001</v>
          </cell>
          <cell r="D630" t="str">
            <v>հատ</v>
          </cell>
        </row>
        <row r="631">
          <cell r="A631" t="str">
            <v>863</v>
          </cell>
          <cell r="B631" t="str">
            <v>Կոտլետներ Դասական (500գ)</v>
          </cell>
          <cell r="C631" t="str">
            <v>001</v>
          </cell>
          <cell r="D631" t="str">
            <v>հատ</v>
          </cell>
        </row>
        <row r="632">
          <cell r="A632" t="str">
            <v>864</v>
          </cell>
          <cell r="B632" t="str">
            <v>Կոտլետներ Դասական-Գանձասար (3000գ)</v>
          </cell>
          <cell r="C632" t="str">
            <v>001</v>
          </cell>
          <cell r="D632" t="str">
            <v>հատ</v>
          </cell>
        </row>
        <row r="633">
          <cell r="A633" t="str">
            <v>865</v>
          </cell>
          <cell r="B633" t="str">
            <v>Կոտլետներ Դասական-Գանձասար (5000գ)</v>
          </cell>
          <cell r="C633" t="str">
            <v>001</v>
          </cell>
          <cell r="D633" t="str">
            <v>հատ</v>
          </cell>
        </row>
        <row r="634">
          <cell r="A634" t="str">
            <v>866</v>
          </cell>
          <cell r="B634" t="str">
            <v>Կոտլետներ Կիևյան (տուփ) (510գ)</v>
          </cell>
          <cell r="C634" t="str">
            <v>001</v>
          </cell>
          <cell r="D634" t="str">
            <v>հատ</v>
          </cell>
        </row>
        <row r="635">
          <cell r="A635" t="str">
            <v>867</v>
          </cell>
          <cell r="B635" t="str">
            <v>Կոտլետներ Կիևյան (3000գ)</v>
          </cell>
          <cell r="C635" t="str">
            <v>001</v>
          </cell>
          <cell r="D635" t="str">
            <v>հատ</v>
          </cell>
        </row>
        <row r="636">
          <cell r="A636" t="str">
            <v>868</v>
          </cell>
          <cell r="B636" t="str">
            <v>Կոտլետներ Կիևյան (5000գ)</v>
          </cell>
          <cell r="C636" t="str">
            <v>001</v>
          </cell>
          <cell r="D636" t="str">
            <v>հատ</v>
          </cell>
        </row>
        <row r="637">
          <cell r="A637" t="str">
            <v>869</v>
          </cell>
          <cell r="B637" t="str">
            <v>Կոտլետներ Կիևյան (510գ)</v>
          </cell>
          <cell r="C637" t="str">
            <v>001</v>
          </cell>
          <cell r="D637" t="str">
            <v>հատ</v>
          </cell>
        </row>
        <row r="638">
          <cell r="A638" t="str">
            <v>870</v>
          </cell>
          <cell r="B638" t="str">
            <v>Կոտլետներ Կիևյան-Գանձասար (3000գ)</v>
          </cell>
          <cell r="C638" t="str">
            <v>001</v>
          </cell>
          <cell r="D638" t="str">
            <v>հատ</v>
          </cell>
        </row>
        <row r="639">
          <cell r="A639" t="str">
            <v>871</v>
          </cell>
          <cell r="B639" t="str">
            <v>Կոտլետներ Կիևյան-Գանձասար (5000գ)</v>
          </cell>
          <cell r="C639" t="str">
            <v>001</v>
          </cell>
          <cell r="D639" t="str">
            <v>հատ</v>
          </cell>
        </row>
        <row r="640">
          <cell r="A640" t="str">
            <v>872</v>
          </cell>
          <cell r="B640" t="str">
            <v>Կոտլետներ խոզի մսով-Աթենք (470գ)</v>
          </cell>
          <cell r="C640" t="str">
            <v>001</v>
          </cell>
          <cell r="D640" t="str">
            <v>հատ</v>
          </cell>
        </row>
        <row r="641">
          <cell r="A641" t="str">
            <v>873</v>
          </cell>
          <cell r="B641" t="str">
            <v>Կոտլետներ տավարի մսով-Գանձասար (3000գ)</v>
          </cell>
          <cell r="C641" t="str">
            <v>001</v>
          </cell>
          <cell r="D641" t="str">
            <v>հատ</v>
          </cell>
        </row>
        <row r="642">
          <cell r="A642" t="str">
            <v>874</v>
          </cell>
          <cell r="B642" t="str">
            <v>Կոտլետներ տավարի մսով-Գանձասար (5000գ)</v>
          </cell>
          <cell r="C642" t="str">
            <v>001</v>
          </cell>
          <cell r="D642" t="str">
            <v>հատ</v>
          </cell>
        </row>
        <row r="643">
          <cell r="A643" t="str">
            <v>875</v>
          </cell>
          <cell r="B643" t="str">
            <v>Կոտլետներ հավի մսով-Աթենք (տուփ) (420գ)</v>
          </cell>
          <cell r="C643" t="str">
            <v>001</v>
          </cell>
          <cell r="D643" t="str">
            <v>հատ</v>
          </cell>
        </row>
        <row r="644">
          <cell r="A644" t="str">
            <v>876</v>
          </cell>
          <cell r="B644" t="str">
            <v>Կոտլետներ հավի մսով-Գանձասար (3000գ)</v>
          </cell>
          <cell r="C644" t="str">
            <v>001</v>
          </cell>
          <cell r="D644" t="str">
            <v>հատ</v>
          </cell>
        </row>
        <row r="645">
          <cell r="A645" t="str">
            <v>877</v>
          </cell>
          <cell r="B645" t="str">
            <v>Կոտլետներ հավի մսով-Գանձասար (5000գ)</v>
          </cell>
          <cell r="C645" t="str">
            <v>001</v>
          </cell>
          <cell r="D645" t="str">
            <v>հատ</v>
          </cell>
        </row>
        <row r="646">
          <cell r="A646" t="str">
            <v>878</v>
          </cell>
          <cell r="B646" t="str">
            <v>Կոտլետներ հավի մսով-Աթենք (3000գ)</v>
          </cell>
          <cell r="C646" t="str">
            <v>001</v>
          </cell>
          <cell r="D646" t="str">
            <v>հատ</v>
          </cell>
        </row>
        <row r="647">
          <cell r="A647" t="str">
            <v>879</v>
          </cell>
          <cell r="B647" t="str">
            <v>Կոտլետներ հավի մսով-Աթենք (5000գ)</v>
          </cell>
          <cell r="C647" t="str">
            <v>001</v>
          </cell>
          <cell r="D647" t="str">
            <v>հատ</v>
          </cell>
        </row>
        <row r="648">
          <cell r="A648" t="str">
            <v>880</v>
          </cell>
          <cell r="B648" t="str">
            <v>Կոտլետներ խոզի մսով-Աթենք (տուփ) (470գ)</v>
          </cell>
          <cell r="C648" t="str">
            <v>001</v>
          </cell>
          <cell r="D648" t="str">
            <v>հատ</v>
          </cell>
        </row>
        <row r="649">
          <cell r="A649" t="str">
            <v>881</v>
          </cell>
          <cell r="B649" t="str">
            <v>Իքիբիր (2000գ)</v>
          </cell>
          <cell r="C649" t="str">
            <v>001</v>
          </cell>
          <cell r="D649" t="str">
            <v>հատ</v>
          </cell>
        </row>
        <row r="650">
          <cell r="A650" t="str">
            <v>882</v>
          </cell>
          <cell r="B650" t="str">
            <v>Իքիբիր հավի մսով (2000գ)</v>
          </cell>
          <cell r="C650" t="str">
            <v>001</v>
          </cell>
          <cell r="D650" t="str">
            <v>հատ</v>
          </cell>
        </row>
        <row r="651">
          <cell r="A651" t="str">
            <v>883</v>
          </cell>
          <cell r="B651" t="str">
            <v>Իքիբիր ամառային (350գ)</v>
          </cell>
          <cell r="C651" t="str">
            <v>001</v>
          </cell>
          <cell r="D651" t="str">
            <v>հատ</v>
          </cell>
        </row>
        <row r="652">
          <cell r="A652" t="str">
            <v>884</v>
          </cell>
          <cell r="B652" t="str">
            <v>Իքիբիր ամառային (2000գ)</v>
          </cell>
          <cell r="C652" t="str">
            <v>001</v>
          </cell>
          <cell r="D652" t="str">
            <v>հատ</v>
          </cell>
        </row>
        <row r="653">
          <cell r="A653" t="str">
            <v>885</v>
          </cell>
          <cell r="B653" t="str">
            <v>Կոտլետներ հավի մսով-Աթենք (420գ)</v>
          </cell>
          <cell r="C653" t="str">
            <v>001</v>
          </cell>
          <cell r="D653" t="str">
            <v>հատ</v>
          </cell>
        </row>
        <row r="654">
          <cell r="A654" t="str">
            <v>886</v>
          </cell>
          <cell r="B654" t="str">
            <v>Կոտլետներ հավի մսով-Գանձասար (420գ)</v>
          </cell>
          <cell r="C654" t="str">
            <v>001</v>
          </cell>
          <cell r="D654" t="str">
            <v>հատ</v>
          </cell>
        </row>
        <row r="655">
          <cell r="A655" t="str">
            <v>887</v>
          </cell>
          <cell r="B655" t="str">
            <v>Հավի նագետներ (3000գ)</v>
          </cell>
          <cell r="C655" t="str">
            <v>001</v>
          </cell>
          <cell r="D655" t="str">
            <v>հատ</v>
          </cell>
        </row>
        <row r="656">
          <cell r="A656" t="str">
            <v>8871</v>
          </cell>
          <cell r="B656" t="str">
            <v>Հավի նագգեթներ-Գանձասար (3000գ)</v>
          </cell>
          <cell r="C656" t="str">
            <v>001</v>
          </cell>
          <cell r="D656" t="str">
            <v>հատ</v>
          </cell>
        </row>
        <row r="657">
          <cell r="A657" t="str">
            <v>8872</v>
          </cell>
          <cell r="B657" t="str">
            <v>Հավի նագգեթներ-Գանձասար (280գ)</v>
          </cell>
          <cell r="C657" t="str">
            <v>001</v>
          </cell>
          <cell r="D657" t="str">
            <v>հատ</v>
          </cell>
        </row>
        <row r="658">
          <cell r="A658" t="str">
            <v>8873</v>
          </cell>
          <cell r="B658" t="str">
            <v>Հավի ձողիկներ-Գանձասար (280գ)</v>
          </cell>
          <cell r="C658" t="str">
            <v>001</v>
          </cell>
          <cell r="D658" t="str">
            <v>հատ</v>
          </cell>
        </row>
        <row r="659">
          <cell r="A659" t="str">
            <v>888</v>
          </cell>
          <cell r="B659" t="str">
            <v>Կոտլետներ Կիևյան սամիթով (3000գ)</v>
          </cell>
          <cell r="C659" t="str">
            <v>001</v>
          </cell>
          <cell r="D659" t="str">
            <v>հատ</v>
          </cell>
        </row>
        <row r="660">
          <cell r="A660" t="str">
            <v>8881</v>
          </cell>
          <cell r="B660" t="str">
            <v>Կոտլետներ Կիևյան սամիթով (440գ)</v>
          </cell>
          <cell r="C660" t="str">
            <v>001</v>
          </cell>
          <cell r="D660" t="str">
            <v>հատ</v>
          </cell>
        </row>
        <row r="661">
          <cell r="A661" t="str">
            <v>8882</v>
          </cell>
          <cell r="B661" t="str">
            <v>Կոտլետներ Կիևյան սամիթով (5000գ)</v>
          </cell>
          <cell r="C661" t="str">
            <v>001</v>
          </cell>
          <cell r="D661" t="str">
            <v>հատ</v>
          </cell>
        </row>
        <row r="662">
          <cell r="A662" t="str">
            <v>889</v>
          </cell>
          <cell r="B662" t="str">
            <v>Հավի ձողիկներ (2000գ)</v>
          </cell>
          <cell r="C662" t="str">
            <v>001</v>
          </cell>
          <cell r="D662" t="str">
            <v>հատ</v>
          </cell>
        </row>
        <row r="663">
          <cell r="A663" t="str">
            <v>8891</v>
          </cell>
          <cell r="B663" t="str">
            <v>Հավի նագգեթներ (280գ)</v>
          </cell>
          <cell r="C663" t="str">
            <v>001</v>
          </cell>
          <cell r="D663" t="str">
            <v>հատ</v>
          </cell>
        </row>
        <row r="664">
          <cell r="A664" t="str">
            <v>8892</v>
          </cell>
          <cell r="B664" t="str">
            <v>Հավի ձողիկներ-Գանձասար (3000գ)</v>
          </cell>
          <cell r="C664" t="str">
            <v>001</v>
          </cell>
          <cell r="D664" t="str">
            <v>հատ</v>
          </cell>
        </row>
        <row r="665">
          <cell r="A665" t="str">
            <v>8893</v>
          </cell>
          <cell r="B665" t="str">
            <v>Հավի նագգեթներ Դասական (240գ)</v>
          </cell>
          <cell r="C665" t="str">
            <v>001</v>
          </cell>
          <cell r="D665" t="str">
            <v>հատ</v>
          </cell>
        </row>
        <row r="666">
          <cell r="A666" t="str">
            <v>8894</v>
          </cell>
          <cell r="B666" t="str">
            <v>Հավի նագգեթներ Խոզապուխտով (240գ)</v>
          </cell>
          <cell r="C666" t="str">
            <v>001</v>
          </cell>
          <cell r="D666" t="str">
            <v>հատ</v>
          </cell>
        </row>
        <row r="667">
          <cell r="A667" t="str">
            <v>8895</v>
          </cell>
          <cell r="B667" t="str">
            <v>Հավի նագգեթներ Պանրով (240գ)</v>
          </cell>
          <cell r="C667" t="str">
            <v>001</v>
          </cell>
          <cell r="D667" t="str">
            <v>հատ</v>
          </cell>
        </row>
        <row r="668">
          <cell r="A668" t="str">
            <v>8896</v>
          </cell>
          <cell r="B668" t="str">
            <v>Հավի ձողիկներ (280գ)</v>
          </cell>
          <cell r="C668" t="str">
            <v>001</v>
          </cell>
          <cell r="D668" t="str">
            <v>հատ</v>
          </cell>
        </row>
        <row r="669">
          <cell r="A669" t="str">
            <v>8897</v>
          </cell>
          <cell r="B669" t="str">
            <v>Հավի նագգեթներ կծու (240գ)</v>
          </cell>
          <cell r="C669" t="str">
            <v>001</v>
          </cell>
          <cell r="D669" t="str">
            <v>հատ</v>
          </cell>
        </row>
        <row r="670">
          <cell r="A670" t="str">
            <v>8898</v>
          </cell>
          <cell r="B670" t="str">
            <v>Հավի նագգեթներ խրթխրթան (240գ)</v>
          </cell>
          <cell r="C670" t="str">
            <v>001</v>
          </cell>
          <cell r="D670" t="str">
            <v>հատ</v>
          </cell>
        </row>
        <row r="671">
          <cell r="A671" t="str">
            <v>890</v>
          </cell>
          <cell r="B671" t="str">
            <v>Պելմեններ Ռուսական (3000գ)</v>
          </cell>
          <cell r="C671" t="str">
            <v>001</v>
          </cell>
          <cell r="D671" t="str">
            <v>հատ</v>
          </cell>
        </row>
        <row r="672">
          <cell r="A672" t="str">
            <v>891</v>
          </cell>
          <cell r="B672" t="str">
            <v>Նրբերշիկ-Chicken franks-Գանձասար (վ/փ) (430գ)</v>
          </cell>
          <cell r="C672" t="str">
            <v>001</v>
          </cell>
          <cell r="D672" t="str">
            <v>հատ</v>
          </cell>
        </row>
        <row r="673">
          <cell r="A673" t="str">
            <v>892</v>
          </cell>
          <cell r="B673" t="str">
            <v>Մինի Խինկալի (450գ)</v>
          </cell>
          <cell r="C673" t="str">
            <v>001</v>
          </cell>
          <cell r="D673" t="str">
            <v>հատ</v>
          </cell>
        </row>
        <row r="674">
          <cell r="A674" t="str">
            <v>8921</v>
          </cell>
          <cell r="B674" t="str">
            <v>Մինի Խինկալի (3000գ)</v>
          </cell>
          <cell r="C674" t="str">
            <v>001</v>
          </cell>
          <cell r="D674" t="str">
            <v>հատ</v>
          </cell>
        </row>
        <row r="675">
          <cell r="A675" t="str">
            <v>893</v>
          </cell>
          <cell r="B675" t="str">
            <v>Ռոլլ (500գ)</v>
          </cell>
          <cell r="C675" t="str">
            <v>001</v>
          </cell>
          <cell r="D675" t="str">
            <v>հատ</v>
          </cell>
        </row>
        <row r="676">
          <cell r="A676" t="str">
            <v>8931</v>
          </cell>
          <cell r="B676" t="str">
            <v>Ռոլլ (3000գ)</v>
          </cell>
          <cell r="C676" t="str">
            <v>001</v>
          </cell>
          <cell r="D676" t="str">
            <v>հատ</v>
          </cell>
        </row>
        <row r="677">
          <cell r="A677" t="str">
            <v>8932</v>
          </cell>
          <cell r="B677" t="str">
            <v>Ռոլլ (վ/փ) (510գ)</v>
          </cell>
          <cell r="C677" t="str">
            <v>001</v>
          </cell>
          <cell r="D677" t="str">
            <v>հատ</v>
          </cell>
        </row>
        <row r="678">
          <cell r="A678" t="str">
            <v>894</v>
          </cell>
          <cell r="B678" t="str">
            <v>Պելմեններ Ռուսական (1000գ)</v>
          </cell>
          <cell r="C678" t="str">
            <v>001</v>
          </cell>
          <cell r="D678" t="str">
            <v>հատ</v>
          </cell>
        </row>
        <row r="679">
          <cell r="A679" t="str">
            <v>895</v>
          </cell>
          <cell r="B679" t="str">
            <v>Շերտավոր խմոր (450գ)</v>
          </cell>
          <cell r="C679" t="str">
            <v>001</v>
          </cell>
          <cell r="D679" t="str">
            <v>հատ</v>
          </cell>
        </row>
        <row r="680">
          <cell r="A680" t="str">
            <v>896</v>
          </cell>
          <cell r="B680" t="str">
            <v>Շերտավոր խմոր (400գ)</v>
          </cell>
          <cell r="C680" t="str">
            <v>001</v>
          </cell>
          <cell r="D680" t="str">
            <v>հատ</v>
          </cell>
        </row>
        <row r="681">
          <cell r="A681" t="str">
            <v>897</v>
          </cell>
          <cell r="B681" t="str">
            <v>Շերտավոր խմոր (850գ)</v>
          </cell>
          <cell r="C681" t="str">
            <v>001</v>
          </cell>
          <cell r="D681" t="str">
            <v>հատ</v>
          </cell>
        </row>
        <row r="682">
          <cell r="A682" t="str">
            <v>898</v>
          </cell>
          <cell r="B682" t="str">
            <v>Խաշ-Գանձասար (հատ) (900գ)</v>
          </cell>
          <cell r="C682" t="str">
            <v>001</v>
          </cell>
          <cell r="D682" t="str">
            <v>հատ</v>
          </cell>
        </row>
        <row r="683">
          <cell r="A683" t="str">
            <v>899</v>
          </cell>
          <cell r="B683" t="str">
            <v>Ռոլլ (2000գ)</v>
          </cell>
          <cell r="C683" t="str">
            <v>001</v>
          </cell>
          <cell r="D683" t="str">
            <v>հատ</v>
          </cell>
        </row>
        <row r="684">
          <cell r="A684" t="str">
            <v>9001</v>
          </cell>
          <cell r="B684" t="str">
            <v>Մսային հավաքածու-Assagio-փոքր</v>
          </cell>
          <cell r="C684" t="str">
            <v>001</v>
          </cell>
          <cell r="D684" t="str">
            <v>հատ</v>
          </cell>
        </row>
        <row r="685">
          <cell r="A685" t="str">
            <v>9002</v>
          </cell>
          <cell r="B685" t="str">
            <v>Մսային հավաքածու-Apericena-փոքր</v>
          </cell>
          <cell r="C685" t="str">
            <v>001</v>
          </cell>
          <cell r="D685" t="str">
            <v>հատ</v>
          </cell>
        </row>
        <row r="686">
          <cell r="A686" t="str">
            <v>9003</v>
          </cell>
          <cell r="B686" t="str">
            <v>Մսային հավաքածու-Affettato-մեծ</v>
          </cell>
          <cell r="C686" t="str">
            <v>001</v>
          </cell>
          <cell r="D686" t="str">
            <v>հատ</v>
          </cell>
        </row>
        <row r="687">
          <cell r="A687" t="str">
            <v>9004</v>
          </cell>
          <cell r="B687" t="str">
            <v>Մսային հավաքածու-Convino</v>
          </cell>
          <cell r="C687" t="str">
            <v>001</v>
          </cell>
          <cell r="D687" t="str">
            <v>հատ</v>
          </cell>
        </row>
        <row r="688">
          <cell r="A688" t="str">
            <v>9005</v>
          </cell>
          <cell r="B688" t="str">
            <v>Մսային հավաքածու-Salsiccia</v>
          </cell>
          <cell r="C688" t="str">
            <v>001</v>
          </cell>
          <cell r="D688" t="str">
            <v>հատ</v>
          </cell>
        </row>
        <row r="689">
          <cell r="A689" t="str">
            <v>9006</v>
          </cell>
          <cell r="B689" t="str">
            <v>Մսային հավաքածու-Մարմարե</v>
          </cell>
          <cell r="C689" t="str">
            <v>001</v>
          </cell>
          <cell r="D689" t="str">
            <v>հատ</v>
          </cell>
        </row>
        <row r="690">
          <cell r="A690" t="str">
            <v>910</v>
          </cell>
          <cell r="B690" t="str">
            <v>Փորձն.նրբերշիկ</v>
          </cell>
          <cell r="C690" t="str">
            <v>303</v>
          </cell>
          <cell r="D690" t="str">
            <v>կգ</v>
          </cell>
        </row>
        <row r="691">
          <cell r="A691" t="str">
            <v>913</v>
          </cell>
          <cell r="B691" t="str">
            <v>Փորձն.նրբերշիկ-Կաթնային (բ/թ) (վ/փ)</v>
          </cell>
          <cell r="C691" t="str">
            <v>303</v>
          </cell>
          <cell r="D691" t="str">
            <v>կգ</v>
          </cell>
        </row>
        <row r="692">
          <cell r="A692" t="str">
            <v>913024</v>
          </cell>
          <cell r="B692" t="str">
            <v>էտիկետկա Նրբերշիկ պանրով  կտրտած</v>
          </cell>
          <cell r="C692" t="str">
            <v>001</v>
          </cell>
          <cell r="D692" t="str">
            <v>հատ</v>
          </cell>
        </row>
        <row r="693">
          <cell r="A693" t="str">
            <v>914</v>
          </cell>
          <cell r="B693" t="str">
            <v>Փորձն.նրբերշիկ-Ծխեցրած Մոսկովյան</v>
          </cell>
          <cell r="C693" t="str">
            <v>001</v>
          </cell>
          <cell r="D693" t="str">
            <v>հատ</v>
          </cell>
        </row>
        <row r="694">
          <cell r="A694" t="str">
            <v>918</v>
          </cell>
          <cell r="B694" t="str">
            <v>Փորձն.սարդելկա (բ/թ) (վ/փ)</v>
          </cell>
          <cell r="C694" t="str">
            <v>303</v>
          </cell>
          <cell r="D694" t="str">
            <v>կգ</v>
          </cell>
        </row>
        <row r="695">
          <cell r="A695" t="str">
            <v>919</v>
          </cell>
          <cell r="B695" t="str">
            <v>Փորձն.սարդելկա-Շպիկաչկի</v>
          </cell>
          <cell r="C695" t="str">
            <v>303</v>
          </cell>
          <cell r="D695" t="str">
            <v>կգ</v>
          </cell>
        </row>
        <row r="696">
          <cell r="A696" t="str">
            <v>920</v>
          </cell>
          <cell r="B696" t="str">
            <v>Փորձն.երշիկ եփած</v>
          </cell>
          <cell r="C696" t="str">
            <v>303</v>
          </cell>
          <cell r="D696" t="str">
            <v>կգ</v>
          </cell>
        </row>
        <row r="697">
          <cell r="A697" t="str">
            <v>922</v>
          </cell>
          <cell r="B697" t="str">
            <v>Փորձն.երշիկ եփած-Բժշկական լյուքս</v>
          </cell>
          <cell r="C697" t="str">
            <v>303</v>
          </cell>
          <cell r="D697" t="str">
            <v>կգ</v>
          </cell>
        </row>
        <row r="698">
          <cell r="A698" t="str">
            <v>923</v>
          </cell>
          <cell r="B698" t="str">
            <v>Փորձն.երշիկ եփած-Սիրողական լյուքս</v>
          </cell>
          <cell r="C698" t="str">
            <v>303</v>
          </cell>
          <cell r="D698" t="str">
            <v>կգ</v>
          </cell>
        </row>
        <row r="699">
          <cell r="A699" t="str">
            <v>924</v>
          </cell>
          <cell r="B699" t="str">
            <v>Փորձն.երշիկ եփած-Հոբելյանական կառուցվածքային</v>
          </cell>
          <cell r="C699" t="str">
            <v>303</v>
          </cell>
          <cell r="D699" t="str">
            <v>կգ</v>
          </cell>
        </row>
        <row r="700">
          <cell r="A700" t="str">
            <v>925</v>
          </cell>
          <cell r="B700" t="str">
            <v>Փորձն.երշիկ եփած-Բժշկական Բ/Կ (ցանց,սխտորով)</v>
          </cell>
          <cell r="C700" t="str">
            <v>303</v>
          </cell>
          <cell r="D700" t="str">
            <v>կգ</v>
          </cell>
        </row>
        <row r="701">
          <cell r="A701" t="str">
            <v>926</v>
          </cell>
          <cell r="B701" t="str">
            <v>Փորձն.երշիկ եփած-Սիրողական Հոբելյան.</v>
          </cell>
          <cell r="C701" t="str">
            <v>303</v>
          </cell>
          <cell r="D701" t="str">
            <v>կգ</v>
          </cell>
        </row>
        <row r="702">
          <cell r="A702" t="str">
            <v>930</v>
          </cell>
          <cell r="B702" t="str">
            <v>Փորձն.երշիկ կ/ա</v>
          </cell>
          <cell r="C702" t="str">
            <v>303</v>
          </cell>
          <cell r="D702" t="str">
            <v>կգ</v>
          </cell>
        </row>
        <row r="703">
          <cell r="A703" t="str">
            <v>931</v>
          </cell>
          <cell r="B703" t="str">
            <v>Փորձն.երշիկ կ/ա-Տալլինյան (200գ)</v>
          </cell>
          <cell r="C703" t="str">
            <v>001</v>
          </cell>
          <cell r="D703" t="str">
            <v>հատ</v>
          </cell>
        </row>
        <row r="704">
          <cell r="A704" t="str">
            <v>937</v>
          </cell>
          <cell r="B704" t="str">
            <v>Փորձն.երշիկ կ/ա-Ֆիննական (200գ)</v>
          </cell>
          <cell r="C704" t="str">
            <v>001</v>
          </cell>
          <cell r="D704" t="str">
            <v>հատ</v>
          </cell>
        </row>
        <row r="705">
          <cell r="A705" t="str">
            <v>938</v>
          </cell>
          <cell r="B705" t="str">
            <v>Փորձն.երշիկ կ/ա-Ֆիննական (500գ)</v>
          </cell>
          <cell r="C705" t="str">
            <v>001</v>
          </cell>
          <cell r="D705" t="str">
            <v>հատ</v>
          </cell>
        </row>
        <row r="706">
          <cell r="A706" t="str">
            <v>939</v>
          </cell>
          <cell r="B706" t="str">
            <v>Փորձն.երշիկ կ/ա-Տալլինյան (400գ)</v>
          </cell>
          <cell r="C706" t="str">
            <v>001</v>
          </cell>
          <cell r="D706" t="str">
            <v>հատ</v>
          </cell>
        </row>
        <row r="707">
          <cell r="A707" t="str">
            <v>940</v>
          </cell>
          <cell r="B707" t="str">
            <v>Փորձն.երշիկ հ/ա</v>
          </cell>
          <cell r="C707" t="str">
            <v>001</v>
          </cell>
          <cell r="D707" t="str">
            <v>հատ</v>
          </cell>
        </row>
        <row r="708">
          <cell r="A708" t="str">
            <v>941</v>
          </cell>
          <cell r="B708" t="str">
            <v>Փորձն.երշիկ հ/ա-Սալյամի</v>
          </cell>
          <cell r="C708" t="str">
            <v>303</v>
          </cell>
          <cell r="D708" t="str">
            <v>կգ</v>
          </cell>
        </row>
        <row r="709">
          <cell r="A709" t="str">
            <v>944</v>
          </cell>
          <cell r="B709" t="str">
            <v>Փորձն.երշիկ հ/ա-Մոսկովյան</v>
          </cell>
          <cell r="C709" t="str">
            <v>001</v>
          </cell>
          <cell r="D709" t="str">
            <v>հատ</v>
          </cell>
        </row>
        <row r="710">
          <cell r="A710" t="str">
            <v>945</v>
          </cell>
          <cell r="B710" t="str">
            <v>Փորձն.երշիկ հ/ա-Չորիզո</v>
          </cell>
          <cell r="C710" t="str">
            <v>001</v>
          </cell>
          <cell r="D710" t="str">
            <v>հատ</v>
          </cell>
        </row>
        <row r="711">
          <cell r="A711" t="str">
            <v>946</v>
          </cell>
          <cell r="B711" t="str">
            <v>Փորձն.երշիկ հ/ա-Սուջուխ (330գ)</v>
          </cell>
          <cell r="C711" t="str">
            <v>001</v>
          </cell>
          <cell r="D711" t="str">
            <v>հատ</v>
          </cell>
        </row>
        <row r="712">
          <cell r="A712" t="str">
            <v>950</v>
          </cell>
          <cell r="B712" t="str">
            <v>Փորձն.ուտեստ խ/մ</v>
          </cell>
          <cell r="C712" t="str">
            <v>303</v>
          </cell>
          <cell r="D712" t="str">
            <v>կգ</v>
          </cell>
        </row>
        <row r="713">
          <cell r="A713" t="str">
            <v>952</v>
          </cell>
          <cell r="B713" t="str">
            <v>Փորձն.ուտեստ խ/մ-Խոզապուխտ էքստրա</v>
          </cell>
          <cell r="C713" t="str">
            <v>303</v>
          </cell>
          <cell r="D713" t="str">
            <v>կգ</v>
          </cell>
        </row>
        <row r="714">
          <cell r="A714" t="str">
            <v>953</v>
          </cell>
          <cell r="B714" t="str">
            <v>Փորձն.ուտեստ խ/մ-Շպիկ-Էլիտար</v>
          </cell>
          <cell r="C714" t="str">
            <v>303</v>
          </cell>
          <cell r="D714" t="str">
            <v>կգ</v>
          </cell>
        </row>
        <row r="715">
          <cell r="A715" t="str">
            <v>960</v>
          </cell>
          <cell r="B715" t="str">
            <v>Փորձն.ուտեստ տ/մ</v>
          </cell>
          <cell r="C715" t="str">
            <v>303</v>
          </cell>
          <cell r="D715" t="str">
            <v>կգ</v>
          </cell>
        </row>
        <row r="716">
          <cell r="A716" t="str">
            <v>962</v>
          </cell>
          <cell r="B716" t="str">
            <v>Փորձն.ուտեստ տ/մ-Ջերքի</v>
          </cell>
          <cell r="C716" t="str">
            <v>303</v>
          </cell>
          <cell r="D716" t="str">
            <v>կգ</v>
          </cell>
        </row>
        <row r="717">
          <cell r="A717" t="str">
            <v>963</v>
          </cell>
          <cell r="B717" t="str">
            <v>Փորձն.ուտեստ տ/մ-Բաստուրմա Ընտ.(Գանձասար)</v>
          </cell>
          <cell r="C717" t="str">
            <v>303</v>
          </cell>
          <cell r="D717" t="str">
            <v>կգ</v>
          </cell>
        </row>
        <row r="718">
          <cell r="A718" t="str">
            <v>964</v>
          </cell>
          <cell r="B718" t="str">
            <v>Փորձն.ուտեստ տ/մ-Բաստուրմա Ընտ.(Գանձասար) (վ/փ)</v>
          </cell>
          <cell r="C718" t="str">
            <v>303</v>
          </cell>
          <cell r="D718" t="str">
            <v>կգ</v>
          </cell>
        </row>
        <row r="719">
          <cell r="A719" t="str">
            <v>965</v>
          </cell>
          <cell r="B719" t="str">
            <v>Փորձն.ուտեստ տ/մ-Բաստուրմա (330գ)</v>
          </cell>
          <cell r="C719" t="str">
            <v>001</v>
          </cell>
          <cell r="D719" t="str">
            <v>հատ</v>
          </cell>
        </row>
        <row r="720">
          <cell r="A720" t="str">
            <v>966</v>
          </cell>
          <cell r="B720" t="str">
            <v>Փորձն.ուտեստ տ/մ-Տավարի լեզու</v>
          </cell>
          <cell r="C720" t="str">
            <v>303</v>
          </cell>
          <cell r="D720" t="str">
            <v>կգ</v>
          </cell>
        </row>
        <row r="721">
          <cell r="A721" t="str">
            <v>970</v>
          </cell>
          <cell r="B721" t="str">
            <v>Փորձն.ուտեստ հ/մ</v>
          </cell>
          <cell r="C721" t="str">
            <v>303</v>
          </cell>
          <cell r="D721" t="str">
            <v>կգ</v>
          </cell>
        </row>
        <row r="722">
          <cell r="A722" t="str">
            <v>972</v>
          </cell>
          <cell r="B722" t="str">
            <v>Փորձն.ուտեստ հ/մ-Ռուլետ հավի</v>
          </cell>
          <cell r="C722" t="str">
            <v>303</v>
          </cell>
          <cell r="D722" t="str">
            <v>կգ</v>
          </cell>
        </row>
        <row r="723">
          <cell r="A723" t="str">
            <v>981</v>
          </cell>
          <cell r="B723" t="str">
            <v>Փորձն. կիսապատրաստուք</v>
          </cell>
          <cell r="C723" t="str">
            <v>303</v>
          </cell>
          <cell r="D723" t="str">
            <v>կգ</v>
          </cell>
        </row>
        <row r="724">
          <cell r="A724" t="str">
            <v>982</v>
          </cell>
          <cell r="B724" t="str">
            <v>Կոտլետներ Կիևյան պանրով (510գ)</v>
          </cell>
          <cell r="C724" t="str">
            <v>001</v>
          </cell>
          <cell r="D724" t="str">
            <v>հատ</v>
          </cell>
        </row>
        <row r="725">
          <cell r="A725" t="str">
            <v>983</v>
          </cell>
          <cell r="B725" t="str">
            <v>Կոտլետներ Կիևյան սամիթով (440գ)</v>
          </cell>
          <cell r="C725" t="str">
            <v>001</v>
          </cell>
          <cell r="D725" t="str">
            <v>հատ</v>
          </cell>
        </row>
        <row r="726">
          <cell r="A726" t="str">
            <v>984</v>
          </cell>
          <cell r="B726" t="str">
            <v>Աղացած հավի միս-Գանձասար (900գ)</v>
          </cell>
          <cell r="C726" t="str">
            <v>001</v>
          </cell>
          <cell r="D726" t="str">
            <v>հատ</v>
          </cell>
        </row>
        <row r="727">
          <cell r="A727" t="str">
            <v>985</v>
          </cell>
          <cell r="B727" t="str">
            <v>Հավի նագգեթներ (280գ)</v>
          </cell>
          <cell r="C727" t="str">
            <v>001</v>
          </cell>
          <cell r="D727" t="str">
            <v>հատ</v>
          </cell>
        </row>
        <row r="728">
          <cell r="A728" t="str">
            <v>986</v>
          </cell>
          <cell r="B728" t="str">
            <v>Ռոլլ (3000գ)</v>
          </cell>
          <cell r="C728" t="str">
            <v>001</v>
          </cell>
          <cell r="D728" t="str">
            <v>հատ</v>
          </cell>
        </row>
        <row r="729">
          <cell r="A729" t="str">
            <v>987</v>
          </cell>
          <cell r="B729" t="str">
            <v>Խճողակ քաբաբի հավի մսով-Գանձասար (500գ)</v>
          </cell>
          <cell r="C729" t="str">
            <v>001</v>
          </cell>
          <cell r="D729" t="str">
            <v>հատ</v>
          </cell>
        </row>
        <row r="730">
          <cell r="A730" t="str">
            <v>988</v>
          </cell>
          <cell r="B730" t="str">
            <v>Խճողակ քաբաբի-Գանձասար (500գ)</v>
          </cell>
          <cell r="C730" t="str">
            <v>001</v>
          </cell>
          <cell r="D730" t="str">
            <v>հատ</v>
          </cell>
        </row>
        <row r="731">
          <cell r="A731" t="str">
            <v>989</v>
          </cell>
          <cell r="B731" t="str">
            <v>Մինի Խինկալի (3000գ)</v>
          </cell>
          <cell r="C731" t="str">
            <v>001</v>
          </cell>
          <cell r="D731" t="str">
            <v>հատ</v>
          </cell>
        </row>
        <row r="732">
          <cell r="A732" t="str">
            <v>990</v>
          </cell>
          <cell r="B732" t="str">
            <v>Կոտլետներ Կիևյան սամիթով (5000գ)</v>
          </cell>
          <cell r="C732" t="str">
            <v>001</v>
          </cell>
          <cell r="D732" t="str">
            <v>հատ</v>
          </cell>
        </row>
        <row r="733">
          <cell r="A733" t="str">
            <v>991</v>
          </cell>
          <cell r="B733" t="str">
            <v>Ռոլլ (վ/փ) (510գ)</v>
          </cell>
          <cell r="C733" t="str">
            <v>001</v>
          </cell>
          <cell r="D733" t="str">
            <v>հատ</v>
          </cell>
        </row>
        <row r="734">
          <cell r="A734" t="str">
            <v>992</v>
          </cell>
          <cell r="B734" t="str">
            <v>Իշլի քյուֆթա (վ/փ) (420գ)</v>
          </cell>
          <cell r="C734" t="str">
            <v>001</v>
          </cell>
          <cell r="D734" t="str">
            <v>հատ</v>
          </cell>
        </row>
        <row r="735">
          <cell r="A735" t="str">
            <v>993</v>
          </cell>
          <cell r="B735" t="str">
            <v>Պելմեններ Ռուսական (վ/փ) (450գ)</v>
          </cell>
          <cell r="C735" t="str">
            <v>001</v>
          </cell>
          <cell r="D735" t="str">
            <v>հատ</v>
          </cell>
        </row>
        <row r="736">
          <cell r="A736" t="str">
            <v>999</v>
          </cell>
          <cell r="B736" t="str">
            <v>Գումար</v>
          </cell>
          <cell r="C736" t="str">
            <v>303</v>
          </cell>
          <cell r="D736" t="str">
            <v>կգ</v>
          </cell>
        </row>
        <row r="737">
          <cell r="A737" t="str">
            <v>B500</v>
          </cell>
          <cell r="B737" t="str">
            <v>Միս խոզի-ազդր (վերամշակված)</v>
          </cell>
          <cell r="C737" t="str">
            <v>303</v>
          </cell>
          <cell r="D737" t="str">
            <v>կգ</v>
          </cell>
        </row>
        <row r="738">
          <cell r="A738" t="str">
            <v>B501</v>
          </cell>
          <cell r="B738" t="str">
            <v>Միս խոզի-ազդր ոսկորով-ամբողջ</v>
          </cell>
          <cell r="C738" t="str">
            <v>303</v>
          </cell>
          <cell r="D738" t="str">
            <v>կգ</v>
          </cell>
        </row>
        <row r="739">
          <cell r="A739" t="str">
            <v>B502</v>
          </cell>
          <cell r="B739" t="str">
            <v>Միս խոզի-լանջամիս 2կարգ</v>
          </cell>
          <cell r="C739" t="str">
            <v>303</v>
          </cell>
          <cell r="D739" t="str">
            <v>կգ</v>
          </cell>
        </row>
        <row r="740">
          <cell r="A740" t="str">
            <v>B503</v>
          </cell>
          <cell r="B740" t="str">
            <v>Միս խոզի-ազդր անոսկր-ամբողջ</v>
          </cell>
          <cell r="C740" t="str">
            <v>303</v>
          </cell>
          <cell r="D740" t="str">
            <v>կգ</v>
          </cell>
        </row>
        <row r="741">
          <cell r="A741" t="str">
            <v>B504</v>
          </cell>
          <cell r="B741" t="str">
            <v>Միս խոզի-ազդր անոսկր-ամբողջ (ազդր անոսկր)</v>
          </cell>
          <cell r="C741" t="str">
            <v>303</v>
          </cell>
          <cell r="D741" t="str">
            <v>կգ</v>
          </cell>
        </row>
        <row r="742">
          <cell r="A742" t="str">
            <v>B505</v>
          </cell>
          <cell r="B742" t="str">
            <v>Միս խոզի-բալիկ-բեկոն</v>
          </cell>
          <cell r="C742" t="str">
            <v>303</v>
          </cell>
          <cell r="D742" t="str">
            <v>կգ</v>
          </cell>
        </row>
        <row r="743">
          <cell r="A743" t="str">
            <v>B506</v>
          </cell>
          <cell r="B743" t="str">
            <v>Միս խոզի-բալիկ-վզի միս</v>
          </cell>
          <cell r="C743" t="str">
            <v>303</v>
          </cell>
          <cell r="D743" t="str">
            <v>կգ</v>
          </cell>
        </row>
        <row r="744">
          <cell r="A744" t="str">
            <v>B507</v>
          </cell>
          <cell r="B744" t="str">
            <v>Միս խոզի-բալիկ-ֆիլե (լանջամիս ոսկորով, անոսկր/կիսամսեղիք)</v>
          </cell>
          <cell r="C744" t="str">
            <v>303</v>
          </cell>
          <cell r="D744" t="str">
            <v>կգ</v>
          </cell>
        </row>
        <row r="745">
          <cell r="A745" t="str">
            <v>B508</v>
          </cell>
          <cell r="B745" t="str">
            <v>Միս խոզի-բալիկ-վզի միս (կիսամսեղիք/թիակ ոսկորով)</v>
          </cell>
          <cell r="C745" t="str">
            <v>303</v>
          </cell>
          <cell r="D745" t="str">
            <v>կգ</v>
          </cell>
        </row>
        <row r="746">
          <cell r="A746" t="str">
            <v>B509</v>
          </cell>
          <cell r="B746" t="str">
            <v>Միս խոզի-ազդր ոսկորով-ամբողջ (կիսամսեղիք)</v>
          </cell>
          <cell r="C746" t="str">
            <v>303</v>
          </cell>
          <cell r="D746" t="str">
            <v>կգ</v>
          </cell>
        </row>
        <row r="747">
          <cell r="A747" t="str">
            <v>B510</v>
          </cell>
          <cell r="B747" t="str">
            <v>Միս խոզի-ազդր անոսկր-ամբողջ (կիսամսեղիք)</v>
          </cell>
          <cell r="C747" t="str">
            <v>303</v>
          </cell>
          <cell r="D747" t="str">
            <v>կգ</v>
          </cell>
        </row>
        <row r="748">
          <cell r="A748" t="str">
            <v>B511</v>
          </cell>
          <cell r="B748" t="str">
            <v>Միս խոզի-ազդր</v>
          </cell>
          <cell r="C748" t="str">
            <v>303</v>
          </cell>
          <cell r="D748" t="str">
            <v>կգ</v>
          </cell>
        </row>
        <row r="749">
          <cell r="A749" t="str">
            <v>B512</v>
          </cell>
          <cell r="B749" t="str">
            <v>Միս խոզի-ազդր (կիսամսեղիք)</v>
          </cell>
          <cell r="C749" t="str">
            <v>303</v>
          </cell>
          <cell r="D749" t="str">
            <v>կգ</v>
          </cell>
        </row>
        <row r="750">
          <cell r="A750" t="str">
            <v>B513</v>
          </cell>
          <cell r="B750" t="str">
            <v>Միս խոզի-ազդր (ազդր անոսկր)</v>
          </cell>
          <cell r="C750" t="str">
            <v>303</v>
          </cell>
          <cell r="D750" t="str">
            <v>կգ</v>
          </cell>
        </row>
        <row r="751">
          <cell r="A751" t="str">
            <v>B514</v>
          </cell>
          <cell r="B751" t="str">
            <v>Միս խոզի-բուժենինա</v>
          </cell>
          <cell r="C751" t="str">
            <v>303</v>
          </cell>
          <cell r="D751" t="str">
            <v>կգ</v>
          </cell>
        </row>
        <row r="752">
          <cell r="A752" t="str">
            <v>B515</v>
          </cell>
          <cell r="B752" t="str">
            <v>Միս խոզի-բուժենինա (կիսամսեղիք)</v>
          </cell>
          <cell r="C752" t="str">
            <v>303</v>
          </cell>
          <cell r="D752" t="str">
            <v>կգ</v>
          </cell>
        </row>
        <row r="753">
          <cell r="A753" t="str">
            <v>B516</v>
          </cell>
          <cell r="B753" t="str">
            <v>Միս խոզի-բուժենինա (ազդր անոսկր)</v>
          </cell>
          <cell r="C753" t="str">
            <v>303</v>
          </cell>
          <cell r="D753" t="str">
            <v>կգ</v>
          </cell>
        </row>
        <row r="754">
          <cell r="A754" t="str">
            <v>B517</v>
          </cell>
          <cell r="B754" t="str">
            <v>Միս խոզի-բեկոն</v>
          </cell>
          <cell r="C754" t="str">
            <v>303</v>
          </cell>
          <cell r="D754" t="str">
            <v>կգ</v>
          </cell>
        </row>
        <row r="755">
          <cell r="A755" t="str">
            <v>B518</v>
          </cell>
          <cell r="B755" t="str">
            <v>Միս խոզի-բալիկ-բեկոն (կիսամսեղիք/ազդր ոսկորով, անոսկր)</v>
          </cell>
          <cell r="C755" t="str">
            <v>303</v>
          </cell>
          <cell r="D755" t="str">
            <v>կգ</v>
          </cell>
        </row>
        <row r="756">
          <cell r="A756" t="str">
            <v>B519</v>
          </cell>
          <cell r="B756" t="str">
            <v>Միս խոզի-բեկոն (ազդր անոսկր)</v>
          </cell>
          <cell r="C756" t="str">
            <v>303</v>
          </cell>
          <cell r="D756" t="str">
            <v>կգ</v>
          </cell>
        </row>
        <row r="757">
          <cell r="A757" t="str">
            <v>B520</v>
          </cell>
          <cell r="B757" t="str">
            <v>Միս խոզի-կրծքամիս (վերամշակված)</v>
          </cell>
          <cell r="C757" t="str">
            <v>303</v>
          </cell>
          <cell r="D757" t="str">
            <v>կգ</v>
          </cell>
        </row>
        <row r="758">
          <cell r="A758" t="str">
            <v>B521</v>
          </cell>
          <cell r="B758" t="str">
            <v>Միս խոզի-վզի միս</v>
          </cell>
          <cell r="C758" t="str">
            <v>303</v>
          </cell>
          <cell r="D758" t="str">
            <v>կգ</v>
          </cell>
        </row>
        <row r="759">
          <cell r="A759" t="str">
            <v>B522</v>
          </cell>
          <cell r="B759" t="str">
            <v>Միս խոզի-վզի միս (կիսամսեղիք)</v>
          </cell>
          <cell r="C759" t="str">
            <v>303</v>
          </cell>
          <cell r="D759" t="str">
            <v>կգ</v>
          </cell>
        </row>
        <row r="760">
          <cell r="A760" t="str">
            <v>B523</v>
          </cell>
          <cell r="B760" t="str">
            <v>Միս խոզի-վզի միս (վզի միս անոսկր)</v>
          </cell>
          <cell r="C760" t="str">
            <v>303</v>
          </cell>
          <cell r="D760" t="str">
            <v>կգ</v>
          </cell>
        </row>
        <row r="761">
          <cell r="A761" t="str">
            <v>B524</v>
          </cell>
          <cell r="B761" t="str">
            <v>Միս խոզի-կրծքամիս</v>
          </cell>
          <cell r="C761" t="str">
            <v>303</v>
          </cell>
          <cell r="D761" t="str">
            <v>կգ</v>
          </cell>
        </row>
        <row r="762">
          <cell r="A762" t="str">
            <v>B5241</v>
          </cell>
          <cell r="B762" t="str">
            <v>Միս խոզի-կրծքամիս կաղապարի</v>
          </cell>
          <cell r="C762" t="str">
            <v>303</v>
          </cell>
          <cell r="D762" t="str">
            <v>կգ</v>
          </cell>
        </row>
        <row r="763">
          <cell r="A763" t="str">
            <v>B5242</v>
          </cell>
          <cell r="B763" t="str">
            <v>Միս խոզի-կրծքամիս հ/չ-ի</v>
          </cell>
          <cell r="C763" t="str">
            <v>303</v>
          </cell>
          <cell r="D763" t="str">
            <v>կգ</v>
          </cell>
        </row>
        <row r="764">
          <cell r="A764" t="str">
            <v>B525</v>
          </cell>
          <cell r="B764" t="str">
            <v>Միս խոզի-կրծքամիս (կիսամսեղիք/լանջամիս+կրծքամիս)</v>
          </cell>
          <cell r="C764" t="str">
            <v>303</v>
          </cell>
          <cell r="D764" t="str">
            <v>կգ</v>
          </cell>
        </row>
        <row r="765">
          <cell r="A765" t="str">
            <v>B526</v>
          </cell>
          <cell r="B765" t="str">
            <v>Միս խոզի-կրծքամիս ոսկորով</v>
          </cell>
          <cell r="C765" t="str">
            <v>303</v>
          </cell>
          <cell r="D765" t="str">
            <v>կգ</v>
          </cell>
        </row>
        <row r="766">
          <cell r="A766" t="str">
            <v>B527</v>
          </cell>
          <cell r="B766" t="str">
            <v>Միս խոզի-ռուլետ</v>
          </cell>
          <cell r="C766" t="str">
            <v>303</v>
          </cell>
          <cell r="D766" t="str">
            <v>կգ</v>
          </cell>
        </row>
        <row r="767">
          <cell r="A767" t="str">
            <v>B528</v>
          </cell>
          <cell r="B767" t="str">
            <v>Միս խոզի-ռուլետ (կիսամսեղիք)</v>
          </cell>
          <cell r="C767" t="str">
            <v>303</v>
          </cell>
          <cell r="D767" t="str">
            <v>կգ</v>
          </cell>
        </row>
        <row r="768">
          <cell r="A768" t="str">
            <v>B529</v>
          </cell>
          <cell r="B768" t="str">
            <v>Միս խոզի-ռուլետ (կրծքամիս անոսկր)</v>
          </cell>
          <cell r="C768" t="str">
            <v>303</v>
          </cell>
          <cell r="D768" t="str">
            <v>կգ</v>
          </cell>
        </row>
        <row r="769">
          <cell r="A769" t="str">
            <v>B530</v>
          </cell>
          <cell r="B769" t="str">
            <v>Միս խոզի-ռուլետ (վերամշակված)</v>
          </cell>
          <cell r="C769" t="str">
            <v>303</v>
          </cell>
          <cell r="D769" t="str">
            <v>կգ</v>
          </cell>
        </row>
        <row r="770">
          <cell r="A770" t="str">
            <v>B531</v>
          </cell>
          <cell r="B770" t="str">
            <v>Միս խոզի-լանջամիս</v>
          </cell>
          <cell r="C770" t="str">
            <v>303</v>
          </cell>
          <cell r="D770" t="str">
            <v>կգ</v>
          </cell>
        </row>
        <row r="771">
          <cell r="A771" t="str">
            <v>B532</v>
          </cell>
          <cell r="B771" t="str">
            <v>Միս խոզի-լանջամիս (կիսամսեղիք)</v>
          </cell>
          <cell r="C771" t="str">
            <v>303</v>
          </cell>
          <cell r="D771" t="str">
            <v>կգ</v>
          </cell>
        </row>
        <row r="772">
          <cell r="A772" t="str">
            <v>B533</v>
          </cell>
          <cell r="B772" t="str">
            <v>Միս խոզի-լանջամիս (լանջամիս ոսկորով)</v>
          </cell>
          <cell r="C772" t="str">
            <v>303</v>
          </cell>
          <cell r="D772" t="str">
            <v>կգ</v>
          </cell>
        </row>
        <row r="773">
          <cell r="A773" t="str">
            <v>B534</v>
          </cell>
          <cell r="B773" t="str">
            <v>Միս խոզի-լանջամիս (լանջամիս անոսկր)</v>
          </cell>
          <cell r="C773" t="str">
            <v>303</v>
          </cell>
          <cell r="D773" t="str">
            <v>կգ</v>
          </cell>
        </row>
        <row r="774">
          <cell r="A774" t="str">
            <v>B535</v>
          </cell>
          <cell r="B774" t="str">
            <v>Միս խոզի-լանջամիս (կրծքամիս անոսկր)</v>
          </cell>
          <cell r="C774" t="str">
            <v>303</v>
          </cell>
          <cell r="D774" t="str">
            <v>կգ</v>
          </cell>
        </row>
        <row r="775">
          <cell r="A775" t="str">
            <v>B536</v>
          </cell>
          <cell r="B775" t="str">
            <v>Միս խոզի-ոտիկ (վերամշակված)</v>
          </cell>
          <cell r="C775" t="str">
            <v>303</v>
          </cell>
          <cell r="D775" t="str">
            <v>կգ</v>
          </cell>
        </row>
        <row r="776">
          <cell r="A776" t="str">
            <v>B537</v>
          </cell>
          <cell r="B776" t="str">
            <v>Միս խոզի-սուկի</v>
          </cell>
          <cell r="C776" t="str">
            <v>303</v>
          </cell>
          <cell r="D776" t="str">
            <v>կգ</v>
          </cell>
        </row>
        <row r="777">
          <cell r="A777" t="str">
            <v>B538</v>
          </cell>
          <cell r="B777" t="str">
            <v>Միս խոզի-սուկի (կիսամսեղիք)</v>
          </cell>
          <cell r="C777" t="str">
            <v>303</v>
          </cell>
          <cell r="D777" t="str">
            <v>կգ</v>
          </cell>
        </row>
        <row r="778">
          <cell r="A778" t="str">
            <v>B539</v>
          </cell>
          <cell r="B778" t="str">
            <v>Միս խոզի-կողեր թիակից</v>
          </cell>
          <cell r="C778" t="str">
            <v>303</v>
          </cell>
          <cell r="D778" t="str">
            <v>կգ</v>
          </cell>
        </row>
        <row r="779">
          <cell r="A779" t="str">
            <v>B540</v>
          </cell>
          <cell r="B779" t="str">
            <v>Միս խոզի-կողեր (լանջամիս ոսկորով)</v>
          </cell>
          <cell r="C779" t="str">
            <v>303</v>
          </cell>
          <cell r="D779" t="str">
            <v>կգ</v>
          </cell>
        </row>
        <row r="780">
          <cell r="A780" t="str">
            <v>B541</v>
          </cell>
          <cell r="B780" t="str">
            <v>Միս խոզի-կողեր</v>
          </cell>
          <cell r="C780" t="str">
            <v>303</v>
          </cell>
          <cell r="D780" t="str">
            <v>կգ</v>
          </cell>
        </row>
        <row r="781">
          <cell r="A781" t="str">
            <v>B542</v>
          </cell>
          <cell r="B781" t="str">
            <v>Միս խոզի-կողեր կրծքամսից</v>
          </cell>
          <cell r="C781" t="str">
            <v>303</v>
          </cell>
          <cell r="D781" t="str">
            <v>կգ</v>
          </cell>
        </row>
        <row r="782">
          <cell r="A782" t="str">
            <v>B543</v>
          </cell>
          <cell r="B782" t="str">
            <v>Միս խոզի-կողեր (վերամշակված)</v>
          </cell>
          <cell r="C782" t="str">
            <v>303</v>
          </cell>
          <cell r="D782" t="str">
            <v>կգ</v>
          </cell>
        </row>
        <row r="783">
          <cell r="A783" t="str">
            <v>B544</v>
          </cell>
          <cell r="B783" t="str">
            <v>Միս խոզի-ոտիկ</v>
          </cell>
          <cell r="C783" t="str">
            <v>303</v>
          </cell>
          <cell r="D783" t="str">
            <v>կգ</v>
          </cell>
        </row>
        <row r="784">
          <cell r="A784" t="str">
            <v>B545</v>
          </cell>
          <cell r="B784" t="str">
            <v>Միս խոզի-ոտիկ (կիսամսեղիք)</v>
          </cell>
          <cell r="C784" t="str">
            <v>303</v>
          </cell>
          <cell r="D784" t="str">
            <v>կգ</v>
          </cell>
        </row>
        <row r="785">
          <cell r="A785" t="str">
            <v>B546</v>
          </cell>
          <cell r="B785" t="str">
            <v>Միս խոզի-կողեր 2կարգ</v>
          </cell>
          <cell r="C785" t="str">
            <v>303</v>
          </cell>
          <cell r="D785" t="str">
            <v>կգ</v>
          </cell>
        </row>
        <row r="786">
          <cell r="A786" t="str">
            <v>B547</v>
          </cell>
          <cell r="B786" t="str">
            <v>Ճարպ խոզի</v>
          </cell>
          <cell r="C786" t="str">
            <v>303</v>
          </cell>
          <cell r="D786" t="str">
            <v>կգ</v>
          </cell>
        </row>
        <row r="787">
          <cell r="A787" t="str">
            <v>B548</v>
          </cell>
          <cell r="B787" t="str">
            <v>Ճարպ խոզի-էլիտար</v>
          </cell>
          <cell r="C787" t="str">
            <v>303</v>
          </cell>
          <cell r="D787" t="str">
            <v>կգ</v>
          </cell>
        </row>
        <row r="788">
          <cell r="A788" t="str">
            <v>B549</v>
          </cell>
          <cell r="B788" t="str">
            <v>Ճարպ խոզի (կտրատած)</v>
          </cell>
          <cell r="C788" t="str">
            <v>303</v>
          </cell>
          <cell r="D788" t="str">
            <v>կգ</v>
          </cell>
        </row>
        <row r="789">
          <cell r="A789" t="str">
            <v>B550</v>
          </cell>
          <cell r="B789" t="str">
            <v>Ճարպ խոզի-հունգարական</v>
          </cell>
          <cell r="C789" t="str">
            <v>303</v>
          </cell>
          <cell r="D789" t="str">
            <v>կգ</v>
          </cell>
        </row>
        <row r="790">
          <cell r="A790" t="str">
            <v>B551</v>
          </cell>
          <cell r="B790" t="str">
            <v>Մաշկ խոզի</v>
          </cell>
          <cell r="C790" t="str">
            <v>303</v>
          </cell>
          <cell r="D790" t="str">
            <v>կգ</v>
          </cell>
        </row>
        <row r="791">
          <cell r="A791" t="str">
            <v>B552</v>
          </cell>
          <cell r="B791" t="str">
            <v>Ճարպ խոզի կողային</v>
          </cell>
          <cell r="C791" t="str">
            <v>303</v>
          </cell>
          <cell r="D791" t="str">
            <v>կգ</v>
          </cell>
        </row>
        <row r="792">
          <cell r="A792" t="str">
            <v>B553</v>
          </cell>
          <cell r="B792" t="str">
            <v>Մաշկ խոզի (կրծքամիս անոսկր)</v>
          </cell>
          <cell r="C792" t="str">
            <v>303</v>
          </cell>
          <cell r="D792" t="str">
            <v>կգ</v>
          </cell>
        </row>
        <row r="793">
          <cell r="A793" t="str">
            <v>B554</v>
          </cell>
          <cell r="B793" t="str">
            <v>Մաշկ խոզի (ճարպ)</v>
          </cell>
          <cell r="C793" t="str">
            <v>303</v>
          </cell>
          <cell r="D793" t="str">
            <v>կգ</v>
          </cell>
        </row>
        <row r="794">
          <cell r="A794" t="str">
            <v>B555</v>
          </cell>
          <cell r="B794" t="str">
            <v>Ճարպ խոզի կտորտանք</v>
          </cell>
          <cell r="C794" t="str">
            <v>303</v>
          </cell>
          <cell r="D794" t="str">
            <v>կգ</v>
          </cell>
        </row>
        <row r="795">
          <cell r="A795" t="str">
            <v>B556</v>
          </cell>
          <cell r="B795" t="str">
            <v>Մաշկ խոզի (մաշկ)</v>
          </cell>
          <cell r="C795" t="str">
            <v>303</v>
          </cell>
          <cell r="D795" t="str">
            <v>կգ</v>
          </cell>
        </row>
        <row r="796">
          <cell r="A796" t="str">
            <v>B557</v>
          </cell>
          <cell r="B796" t="str">
            <v>Ճարպ խոզի-ուկրաինական (կիսամսեղիք/կրծքամիս)</v>
          </cell>
          <cell r="C796" t="str">
            <v>303</v>
          </cell>
          <cell r="D796" t="str">
            <v>կգ</v>
          </cell>
        </row>
        <row r="797">
          <cell r="A797" t="str">
            <v>B558</v>
          </cell>
          <cell r="B797" t="str">
            <v>Միս խոզի-ջերքի</v>
          </cell>
          <cell r="C797" t="str">
            <v>303</v>
          </cell>
          <cell r="D797" t="str">
            <v>կգ</v>
          </cell>
        </row>
        <row r="798">
          <cell r="A798" t="str">
            <v>B559</v>
          </cell>
          <cell r="B798" t="str">
            <v>Միս խոզի-թիակ անոսկր-ամբողջ</v>
          </cell>
          <cell r="C798" t="str">
            <v>303</v>
          </cell>
          <cell r="D798" t="str">
            <v>կգ</v>
          </cell>
        </row>
        <row r="799">
          <cell r="A799" t="str">
            <v>B560</v>
          </cell>
          <cell r="B799" t="str">
            <v>Ճարպ խոզի-ուկրաինական</v>
          </cell>
          <cell r="C799" t="str">
            <v>303</v>
          </cell>
          <cell r="D799" t="str">
            <v>կգ</v>
          </cell>
        </row>
        <row r="800">
          <cell r="A800" t="str">
            <v>B561</v>
          </cell>
          <cell r="B800" t="str">
            <v>Միս խոզի-անյուղ</v>
          </cell>
          <cell r="C800" t="str">
            <v>303</v>
          </cell>
          <cell r="D800" t="str">
            <v>կգ</v>
          </cell>
        </row>
        <row r="801">
          <cell r="A801" t="str">
            <v>B562</v>
          </cell>
          <cell r="B801" t="str">
            <v>Միս խոզի-անյուղ (կիսամսեղիք)</v>
          </cell>
          <cell r="C801" t="str">
            <v>303</v>
          </cell>
          <cell r="D801" t="str">
            <v>կգ</v>
          </cell>
        </row>
        <row r="802">
          <cell r="A802" t="str">
            <v>B563</v>
          </cell>
          <cell r="B802" t="str">
            <v>Միս խոզի-անյուղ-վզի միս</v>
          </cell>
          <cell r="C802" t="str">
            <v>303</v>
          </cell>
          <cell r="D802" t="str">
            <v>կգ</v>
          </cell>
        </row>
        <row r="803">
          <cell r="A803" t="str">
            <v>B564</v>
          </cell>
          <cell r="B803" t="str">
            <v>Միս խոզի-անյուղ ռուլետի</v>
          </cell>
          <cell r="C803" t="str">
            <v>303</v>
          </cell>
          <cell r="D803" t="str">
            <v>կգ</v>
          </cell>
        </row>
        <row r="804">
          <cell r="A804" t="str">
            <v>B565</v>
          </cell>
          <cell r="B804" t="str">
            <v>Միս խոզի-բալիկ-ֆիլե</v>
          </cell>
          <cell r="C804" t="str">
            <v>303</v>
          </cell>
          <cell r="D804" t="str">
            <v>կգ</v>
          </cell>
        </row>
        <row r="805">
          <cell r="A805" t="str">
            <v>B566</v>
          </cell>
          <cell r="B805" t="str">
            <v>Միս խոզի-անյուղ (լանջամիս ոսկորով)</v>
          </cell>
          <cell r="C805" t="str">
            <v>303</v>
          </cell>
          <cell r="D805" t="str">
            <v>կգ</v>
          </cell>
        </row>
        <row r="806">
          <cell r="A806" t="str">
            <v>B567</v>
          </cell>
          <cell r="B806" t="str">
            <v>Միս խոզի-լանջամիս ոսկորով</v>
          </cell>
          <cell r="C806" t="str">
            <v>303</v>
          </cell>
          <cell r="D806" t="str">
            <v>կգ</v>
          </cell>
        </row>
        <row r="807">
          <cell r="A807" t="str">
            <v>B568</v>
          </cell>
          <cell r="B807" t="str">
            <v>Միս խոզի-կրծքամիս մաշկով (մշակած)</v>
          </cell>
          <cell r="C807" t="str">
            <v>303</v>
          </cell>
          <cell r="D807" t="str">
            <v>կգ</v>
          </cell>
        </row>
        <row r="808">
          <cell r="A808" t="str">
            <v>B569</v>
          </cell>
          <cell r="B808" t="str">
            <v>Միս խոզի-անյուղ (լանջամիս անոսկր)</v>
          </cell>
          <cell r="C808" t="str">
            <v>303</v>
          </cell>
          <cell r="D808" t="str">
            <v>կգ</v>
          </cell>
        </row>
        <row r="809">
          <cell r="A809" t="str">
            <v>B570</v>
          </cell>
          <cell r="B809" t="str">
            <v>Միս խոզի-կրծքամիս մաշկով</v>
          </cell>
          <cell r="C809" t="str">
            <v>303</v>
          </cell>
          <cell r="D809" t="str">
            <v>կգ</v>
          </cell>
        </row>
        <row r="810">
          <cell r="A810" t="str">
            <v>B571</v>
          </cell>
          <cell r="B810" t="str">
            <v>Միս խոզի-կիսայուղոտ-80/20</v>
          </cell>
          <cell r="C810" t="str">
            <v>303</v>
          </cell>
          <cell r="D810" t="str">
            <v>կգ</v>
          </cell>
        </row>
        <row r="811">
          <cell r="A811" t="str">
            <v>B5711</v>
          </cell>
          <cell r="B811" t="str">
            <v>Միս խոզի-կիսայուղոտ-80/20-կտրատած</v>
          </cell>
          <cell r="C811" t="str">
            <v>303</v>
          </cell>
          <cell r="D811" t="str">
            <v>կգ</v>
          </cell>
        </row>
        <row r="812">
          <cell r="A812" t="str">
            <v>B572</v>
          </cell>
          <cell r="B812" t="str">
            <v>Միս խոզի-կիսայուղոտ (կիսամսեղիք)</v>
          </cell>
          <cell r="C812" t="str">
            <v>303</v>
          </cell>
          <cell r="D812" t="str">
            <v>կգ</v>
          </cell>
        </row>
        <row r="813">
          <cell r="A813" t="str">
            <v>B573</v>
          </cell>
          <cell r="B813" t="str">
            <v>Միս խոզի-կիսայուղոտ (վզի միս անոսկր)</v>
          </cell>
          <cell r="C813" t="str">
            <v>303</v>
          </cell>
          <cell r="D813" t="str">
            <v>կգ</v>
          </cell>
        </row>
        <row r="814">
          <cell r="A814" t="str">
            <v>B574</v>
          </cell>
          <cell r="B814" t="str">
            <v>Միս խոզի-կիսայուղոտ (ազդր անոսկր)</v>
          </cell>
          <cell r="C814" t="str">
            <v>303</v>
          </cell>
          <cell r="D814" t="str">
            <v>կգ</v>
          </cell>
        </row>
        <row r="815">
          <cell r="A815" t="str">
            <v>B575</v>
          </cell>
          <cell r="B815" t="str">
            <v>Միս խոզի-կիսայուղոտ (կրծքամիս անոսկր)</v>
          </cell>
          <cell r="C815" t="str">
            <v>303</v>
          </cell>
          <cell r="D815" t="str">
            <v>կգ</v>
          </cell>
        </row>
        <row r="816">
          <cell r="A816" t="str">
            <v>B576</v>
          </cell>
          <cell r="B816" t="str">
            <v>Միս խոզի-կիսայուղոտ (լանջամիս ոսկորով)</v>
          </cell>
          <cell r="C816" t="str">
            <v>303</v>
          </cell>
          <cell r="D816" t="str">
            <v>կգ</v>
          </cell>
        </row>
        <row r="817">
          <cell r="A817" t="str">
            <v>B577</v>
          </cell>
          <cell r="B817" t="str">
            <v>Միս խոզի-աղացած-կռճիկոտ աղով</v>
          </cell>
          <cell r="C817" t="str">
            <v>303</v>
          </cell>
          <cell r="D817" t="str">
            <v>կգ</v>
          </cell>
        </row>
        <row r="818">
          <cell r="A818" t="str">
            <v>B578</v>
          </cell>
          <cell r="B818" t="str">
            <v>Միս խոզի-կտորտանք 50/50</v>
          </cell>
          <cell r="C818" t="str">
            <v>303</v>
          </cell>
          <cell r="D818" t="str">
            <v>կգ</v>
          </cell>
        </row>
        <row r="819">
          <cell r="A819" t="str">
            <v>B579</v>
          </cell>
          <cell r="B819" t="str">
            <v>Միս խոզի-կռճիկոտ</v>
          </cell>
          <cell r="C819" t="str">
            <v>303</v>
          </cell>
          <cell r="D819" t="str">
            <v>կգ</v>
          </cell>
        </row>
        <row r="820">
          <cell r="A820" t="str">
            <v>B580</v>
          </cell>
          <cell r="B820" t="str">
            <v>Ճարպ խոզի-հունգարական (3սմ)</v>
          </cell>
          <cell r="C820" t="str">
            <v>303</v>
          </cell>
          <cell r="D820" t="str">
            <v>կգ</v>
          </cell>
        </row>
        <row r="821">
          <cell r="A821" t="str">
            <v>B5801</v>
          </cell>
          <cell r="B821" t="str">
            <v>Ճարպ խոզի-հունգարական (4սմ)</v>
          </cell>
          <cell r="C821" t="str">
            <v>303</v>
          </cell>
          <cell r="D821" t="str">
            <v>կգ</v>
          </cell>
        </row>
        <row r="822">
          <cell r="A822" t="str">
            <v>B5802</v>
          </cell>
          <cell r="B822" t="str">
            <v>Ճարպ խոզի-հունգարական (6սմ)</v>
          </cell>
          <cell r="C822" t="str">
            <v>303</v>
          </cell>
          <cell r="D822" t="str">
            <v>կգ</v>
          </cell>
        </row>
        <row r="823">
          <cell r="A823" t="str">
            <v>B581</v>
          </cell>
          <cell r="B823" t="str">
            <v>Միս խոզի-յուղոտ</v>
          </cell>
          <cell r="C823" t="str">
            <v>303</v>
          </cell>
          <cell r="D823" t="str">
            <v>կգ</v>
          </cell>
        </row>
        <row r="824">
          <cell r="A824" t="str">
            <v>B582</v>
          </cell>
          <cell r="B824" t="str">
            <v>Միս խոզի-աղացած յուղոտ-առանց աղի</v>
          </cell>
          <cell r="C824" t="str">
            <v>303</v>
          </cell>
          <cell r="D824" t="str">
            <v>կգ</v>
          </cell>
        </row>
        <row r="825">
          <cell r="A825" t="str">
            <v>B583</v>
          </cell>
          <cell r="B825" t="str">
            <v>Միս խոզի-անյուղ կիսայուղոտից</v>
          </cell>
          <cell r="C825" t="str">
            <v>303</v>
          </cell>
          <cell r="D825" t="str">
            <v>կգ</v>
          </cell>
        </row>
        <row r="826">
          <cell r="A826" t="str">
            <v>B584</v>
          </cell>
          <cell r="B826" t="str">
            <v>Միս խոզի-յուղոտ ռուլետի</v>
          </cell>
          <cell r="C826" t="str">
            <v>303</v>
          </cell>
          <cell r="D826" t="str">
            <v>կգ</v>
          </cell>
        </row>
        <row r="827">
          <cell r="A827" t="str">
            <v>B585</v>
          </cell>
          <cell r="B827" t="str">
            <v>Ճարպաջուր</v>
          </cell>
          <cell r="C827" t="str">
            <v>303</v>
          </cell>
          <cell r="D827" t="str">
            <v>կգ</v>
          </cell>
        </row>
        <row r="828">
          <cell r="A828" t="str">
            <v>B586</v>
          </cell>
          <cell r="B828" t="str">
            <v>Միս խոզի-յուղոտ (լանջամիս ոսկորով)</v>
          </cell>
          <cell r="C828" t="str">
            <v>303</v>
          </cell>
          <cell r="D828" t="str">
            <v>կգ</v>
          </cell>
        </row>
        <row r="829">
          <cell r="A829" t="str">
            <v>B587</v>
          </cell>
          <cell r="B829" t="str">
            <v>Միս խոզի-կիսայուղոտ-70/30</v>
          </cell>
          <cell r="C829" t="str">
            <v>303</v>
          </cell>
          <cell r="D829" t="str">
            <v>կգ</v>
          </cell>
        </row>
        <row r="830">
          <cell r="A830" t="str">
            <v>B588</v>
          </cell>
          <cell r="B830" t="str">
            <v>Միս խոզի-աղացած</v>
          </cell>
          <cell r="C830" t="str">
            <v>303</v>
          </cell>
          <cell r="D830" t="str">
            <v>կգ</v>
          </cell>
        </row>
        <row r="831">
          <cell r="A831" t="str">
            <v>B589</v>
          </cell>
          <cell r="B831" t="str">
            <v>Միս խոզի-աղացած-կիսայուղոտ-70/30 առանց աղի</v>
          </cell>
          <cell r="C831" t="str">
            <v>303</v>
          </cell>
          <cell r="D831" t="str">
            <v>կգ</v>
          </cell>
        </row>
        <row r="832">
          <cell r="A832" t="str">
            <v>B590</v>
          </cell>
          <cell r="B832" t="str">
            <v>Միս խոզի-աղացած-անյուղ առանց աղի</v>
          </cell>
          <cell r="C832" t="str">
            <v>303</v>
          </cell>
          <cell r="D832" t="str">
            <v>կգ</v>
          </cell>
        </row>
        <row r="833">
          <cell r="A833" t="str">
            <v>B591</v>
          </cell>
          <cell r="B833" t="str">
            <v>Միս խոզի-աղացած-անյուղ աղով</v>
          </cell>
          <cell r="C833" t="str">
            <v>303</v>
          </cell>
          <cell r="D833" t="str">
            <v>կգ</v>
          </cell>
        </row>
        <row r="834">
          <cell r="A834" t="str">
            <v>B592</v>
          </cell>
          <cell r="B834" t="str">
            <v>Միս խոզի-աղացած-կիսայուղոտ-80/20 աղով</v>
          </cell>
          <cell r="C834" t="str">
            <v>303</v>
          </cell>
          <cell r="D834" t="str">
            <v>կգ</v>
          </cell>
        </row>
        <row r="835">
          <cell r="A835" t="str">
            <v>B593</v>
          </cell>
          <cell r="B835" t="str">
            <v>Միս խոզի-աղացած-կիսայուղոտ-80/20 առանց աղի</v>
          </cell>
          <cell r="C835" t="str">
            <v>303</v>
          </cell>
          <cell r="D835" t="str">
            <v>կգ</v>
          </cell>
        </row>
        <row r="836">
          <cell r="A836" t="str">
            <v>B594</v>
          </cell>
          <cell r="B836" t="str">
            <v>Միս խոզի-աղացած-կիսայուղոտ-80/20 աղով և նատրիումի նիտրիտով</v>
          </cell>
          <cell r="C836" t="str">
            <v>303</v>
          </cell>
          <cell r="D836" t="str">
            <v>կգ</v>
          </cell>
        </row>
        <row r="837">
          <cell r="A837" t="str">
            <v>B595</v>
          </cell>
          <cell r="B837" t="str">
            <v>Միս խոզի-յուղոտ աղով</v>
          </cell>
          <cell r="C837" t="str">
            <v>303</v>
          </cell>
          <cell r="D837" t="str">
            <v>կգ</v>
          </cell>
        </row>
        <row r="838">
          <cell r="A838" t="str">
            <v>B596</v>
          </cell>
          <cell r="B838" t="str">
            <v>Միս խոզի-մանրացված-պիցցա</v>
          </cell>
          <cell r="C838" t="str">
            <v>303</v>
          </cell>
          <cell r="D838" t="str">
            <v>կգ</v>
          </cell>
        </row>
        <row r="839">
          <cell r="A839" t="str">
            <v>B597</v>
          </cell>
          <cell r="B839" t="str">
            <v>Միս խոզի-աղացած-կիսայուղոտ-70/30  աղով</v>
          </cell>
          <cell r="C839" t="str">
            <v>303</v>
          </cell>
          <cell r="D839" t="str">
            <v>կգ</v>
          </cell>
        </row>
        <row r="840">
          <cell r="A840" t="str">
            <v>B598</v>
          </cell>
          <cell r="B840" t="str">
            <v>Ճարպ խոզի-աղացած առանց աղի</v>
          </cell>
          <cell r="C840" t="str">
            <v>303</v>
          </cell>
          <cell r="D840" t="str">
            <v>կգ</v>
          </cell>
        </row>
        <row r="841">
          <cell r="A841" t="str">
            <v>B599</v>
          </cell>
          <cell r="B841" t="str">
            <v>Միս խոզի-վերամշակված</v>
          </cell>
          <cell r="C841" t="str">
            <v>303</v>
          </cell>
          <cell r="D841" t="str">
            <v>կգ</v>
          </cell>
        </row>
        <row r="842">
          <cell r="A842" t="str">
            <v>B601</v>
          </cell>
          <cell r="B842" t="str">
            <v>Միս տավարի-1կարգ կտրատած</v>
          </cell>
          <cell r="C842" t="str">
            <v>303</v>
          </cell>
          <cell r="D842" t="str">
            <v>կգ</v>
          </cell>
        </row>
        <row r="843">
          <cell r="A843" t="str">
            <v>B602</v>
          </cell>
          <cell r="B843" t="str">
            <v>Միս տավարի-2կարգ կտրատած</v>
          </cell>
          <cell r="C843" t="str">
            <v>303</v>
          </cell>
          <cell r="D843" t="str">
            <v>կգ</v>
          </cell>
        </row>
        <row r="844">
          <cell r="A844" t="str">
            <v>B603</v>
          </cell>
          <cell r="B844" t="str">
            <v>Միս տավարի-Բ/Կ կտրատած</v>
          </cell>
          <cell r="C844" t="str">
            <v>303</v>
          </cell>
          <cell r="D844" t="str">
            <v>կգ</v>
          </cell>
        </row>
        <row r="845">
          <cell r="A845" t="str">
            <v>B604</v>
          </cell>
          <cell r="B845" t="str">
            <v>Ճարպ տավարի-աղացած-առանց աղի</v>
          </cell>
          <cell r="C845" t="str">
            <v>303</v>
          </cell>
          <cell r="D845" t="str">
            <v>կգ</v>
          </cell>
        </row>
        <row r="846">
          <cell r="A846" t="str">
            <v>B608</v>
          </cell>
          <cell r="B846" t="str">
            <v>Միս տավարի-բաստուրմա (բարակ կող անոսկր (Prime))</v>
          </cell>
          <cell r="C846" t="str">
            <v>303</v>
          </cell>
          <cell r="D846" t="str">
            <v>կգ</v>
          </cell>
        </row>
        <row r="847">
          <cell r="A847" t="str">
            <v>B609</v>
          </cell>
          <cell r="B847" t="str">
            <v>Միս տավարի-բաստուրմա (SS-մկան աչքի)</v>
          </cell>
          <cell r="C847" t="str">
            <v>303</v>
          </cell>
          <cell r="D847" t="str">
            <v>կգ</v>
          </cell>
        </row>
        <row r="848">
          <cell r="A848" t="str">
            <v>B610</v>
          </cell>
          <cell r="B848" t="str">
            <v>Միս տավարի-բաստուրմա (FQ)</v>
          </cell>
          <cell r="C848" t="str">
            <v>303</v>
          </cell>
          <cell r="D848" t="str">
            <v>կգ</v>
          </cell>
        </row>
        <row r="849">
          <cell r="A849" t="str">
            <v>B611</v>
          </cell>
          <cell r="B849" t="str">
            <v>Միս տավարի-բաստուրմա 1կարգ</v>
          </cell>
          <cell r="C849" t="str">
            <v>303</v>
          </cell>
          <cell r="D849" t="str">
            <v>կգ</v>
          </cell>
        </row>
        <row r="850">
          <cell r="A850" t="str">
            <v>B612</v>
          </cell>
          <cell r="B850" t="str">
            <v>Միս տավարի-բաստուրմա (TS)</v>
          </cell>
          <cell r="C850" t="str">
            <v>303</v>
          </cell>
          <cell r="D850" t="str">
            <v>կգ</v>
          </cell>
        </row>
        <row r="851">
          <cell r="A851" t="str">
            <v>B613</v>
          </cell>
          <cell r="B851" t="str">
            <v>Միս տավարի-բաստուրմա (SS)</v>
          </cell>
          <cell r="C851" t="str">
            <v>303</v>
          </cell>
          <cell r="D851" t="str">
            <v>կգ</v>
          </cell>
        </row>
        <row r="852">
          <cell r="A852" t="str">
            <v>B614</v>
          </cell>
          <cell r="B852" t="str">
            <v>Միս տավարի-բաստուրմա (RS)</v>
          </cell>
          <cell r="C852" t="str">
            <v>303</v>
          </cell>
          <cell r="D852" t="str">
            <v>կգ</v>
          </cell>
        </row>
        <row r="853">
          <cell r="A853" t="str">
            <v>B615</v>
          </cell>
          <cell r="B853" t="str">
            <v>Միս տավարի-բաստուրմա 2կարգ</v>
          </cell>
          <cell r="C853" t="str">
            <v>303</v>
          </cell>
          <cell r="D853" t="str">
            <v>կգ</v>
          </cell>
        </row>
        <row r="854">
          <cell r="A854" t="str">
            <v>B616</v>
          </cell>
          <cell r="B854" t="str">
            <v>Միս տավարի-բաստուրմա (ազդր անոսկր)</v>
          </cell>
          <cell r="C854" t="str">
            <v>303</v>
          </cell>
          <cell r="D854" t="str">
            <v>կգ</v>
          </cell>
        </row>
        <row r="855">
          <cell r="A855" t="str">
            <v>B617</v>
          </cell>
          <cell r="B855" t="str">
            <v>Միս տավարի-բաստուրմա (կտորտանք)</v>
          </cell>
          <cell r="C855" t="str">
            <v>303</v>
          </cell>
          <cell r="D855" t="str">
            <v>կգ</v>
          </cell>
        </row>
        <row r="856">
          <cell r="A856" t="str">
            <v>B618</v>
          </cell>
          <cell r="B856" t="str">
            <v>Միս տավարի-բաստուրմա (TF)</v>
          </cell>
          <cell r="C856" t="str">
            <v>303</v>
          </cell>
          <cell r="D856" t="str">
            <v>կգ</v>
          </cell>
        </row>
        <row r="857">
          <cell r="A857" t="str">
            <v>B619</v>
          </cell>
          <cell r="B857" t="str">
            <v>Միս տավարի-բաստուրմա (մսեղիք)</v>
          </cell>
          <cell r="C857" t="str">
            <v>303</v>
          </cell>
          <cell r="D857" t="str">
            <v>կգ</v>
          </cell>
        </row>
        <row r="858">
          <cell r="A858" t="str">
            <v>B620</v>
          </cell>
          <cell r="B858" t="str">
            <v>Միս տավարի-բաստուրմա (սառեցված-բ/կ)</v>
          </cell>
          <cell r="C858" t="str">
            <v>303</v>
          </cell>
          <cell r="D858" t="str">
            <v>կգ</v>
          </cell>
        </row>
        <row r="859">
          <cell r="A859" t="str">
            <v>B621</v>
          </cell>
          <cell r="B859" t="str">
            <v>Միս տավարի-էրեբունի</v>
          </cell>
          <cell r="C859" t="str">
            <v>303</v>
          </cell>
          <cell r="D859" t="str">
            <v>կգ</v>
          </cell>
        </row>
        <row r="860">
          <cell r="A860" t="str">
            <v>B622</v>
          </cell>
          <cell r="B860" t="str">
            <v>Միս տավարի-էրեբունի (TS)</v>
          </cell>
          <cell r="C860" t="str">
            <v>303</v>
          </cell>
          <cell r="D860" t="str">
            <v>կգ</v>
          </cell>
        </row>
        <row r="861">
          <cell r="A861" t="str">
            <v>B623</v>
          </cell>
          <cell r="B861" t="str">
            <v>Միս տավարի-էրեբունի (SS)</v>
          </cell>
          <cell r="C861" t="str">
            <v>303</v>
          </cell>
          <cell r="D861" t="str">
            <v>կգ</v>
          </cell>
        </row>
        <row r="862">
          <cell r="A862" t="str">
            <v>B624</v>
          </cell>
          <cell r="B862" t="str">
            <v>Միս տավարի-էրեբունի (RS)</v>
          </cell>
          <cell r="C862" t="str">
            <v>303</v>
          </cell>
          <cell r="D862" t="str">
            <v>կգ</v>
          </cell>
        </row>
        <row r="863">
          <cell r="A863" t="str">
            <v>B625</v>
          </cell>
          <cell r="B863" t="str">
            <v>Միս տավարի-էրեբունի (վերամշակված)</v>
          </cell>
          <cell r="C863" t="str">
            <v>303</v>
          </cell>
          <cell r="D863" t="str">
            <v>կգ</v>
          </cell>
        </row>
        <row r="864">
          <cell r="A864" t="str">
            <v>B626</v>
          </cell>
          <cell r="B864" t="str">
            <v>Միս տավարի-էրեբունի (ազդր անոսկր)</v>
          </cell>
          <cell r="C864" t="str">
            <v>303</v>
          </cell>
          <cell r="D864" t="str">
            <v>կգ</v>
          </cell>
        </row>
        <row r="865">
          <cell r="A865" t="str">
            <v>B627</v>
          </cell>
          <cell r="B865" t="str">
            <v>Միս տավարի-էրեբունի (կտորտանք)</v>
          </cell>
          <cell r="C865" t="str">
            <v>303</v>
          </cell>
          <cell r="D865" t="str">
            <v>կգ</v>
          </cell>
        </row>
        <row r="866">
          <cell r="A866" t="str">
            <v>B628</v>
          </cell>
          <cell r="B866" t="str">
            <v>Միս տավարի-էրեբունի (TF)</v>
          </cell>
          <cell r="C866" t="str">
            <v>303</v>
          </cell>
          <cell r="D866" t="str">
            <v>կգ</v>
          </cell>
        </row>
        <row r="867">
          <cell r="A867" t="str">
            <v>B629</v>
          </cell>
          <cell r="B867" t="str">
            <v>Միս տավարի-էրեբունի (մսեղիք)</v>
          </cell>
          <cell r="C867" t="str">
            <v>303</v>
          </cell>
          <cell r="D867" t="str">
            <v>կգ</v>
          </cell>
        </row>
        <row r="868">
          <cell r="A868" t="str">
            <v>B630</v>
          </cell>
          <cell r="B868" t="str">
            <v>Միս տավարի-բաստուրմա (1կարգ)</v>
          </cell>
          <cell r="C868" t="str">
            <v>303</v>
          </cell>
          <cell r="D868" t="str">
            <v>կգ</v>
          </cell>
        </row>
        <row r="869">
          <cell r="A869" t="str">
            <v>B631</v>
          </cell>
          <cell r="B869" t="str">
            <v>Միս տավարի-ջերքի</v>
          </cell>
          <cell r="C869" t="str">
            <v>303</v>
          </cell>
          <cell r="D869" t="str">
            <v>կգ</v>
          </cell>
        </row>
        <row r="870">
          <cell r="A870" t="str">
            <v>B632</v>
          </cell>
          <cell r="B870" t="str">
            <v>Միս տավարի-ջերքի (TS)</v>
          </cell>
          <cell r="C870" t="str">
            <v>303</v>
          </cell>
          <cell r="D870" t="str">
            <v>կգ</v>
          </cell>
        </row>
        <row r="871">
          <cell r="A871" t="str">
            <v>B633</v>
          </cell>
          <cell r="B871" t="str">
            <v>Միս տավարի-ջերքի (SS)</v>
          </cell>
          <cell r="C871" t="str">
            <v>303</v>
          </cell>
          <cell r="D871" t="str">
            <v>կգ</v>
          </cell>
        </row>
        <row r="872">
          <cell r="A872" t="str">
            <v>B634</v>
          </cell>
          <cell r="B872" t="str">
            <v>Միս տավարի-ջերքի (RS)</v>
          </cell>
          <cell r="C872" t="str">
            <v>303</v>
          </cell>
          <cell r="D872" t="str">
            <v>կգ</v>
          </cell>
        </row>
        <row r="873">
          <cell r="A873" t="str">
            <v>B635</v>
          </cell>
          <cell r="B873" t="str">
            <v>Միս տավարի-ջերքի (վերամշակված)</v>
          </cell>
          <cell r="C873" t="str">
            <v>303</v>
          </cell>
          <cell r="D873" t="str">
            <v>կգ</v>
          </cell>
        </row>
        <row r="874">
          <cell r="A874" t="str">
            <v>B636</v>
          </cell>
          <cell r="B874" t="str">
            <v>Միս տավարի-ջերքի (ազդր անոսկր)</v>
          </cell>
          <cell r="C874" t="str">
            <v>303</v>
          </cell>
          <cell r="D874" t="str">
            <v>կգ</v>
          </cell>
        </row>
        <row r="875">
          <cell r="A875" t="str">
            <v>B637</v>
          </cell>
          <cell r="B875" t="str">
            <v>Միս տավարի-ջերքի (կտորտանք)</v>
          </cell>
          <cell r="C875" t="str">
            <v>303</v>
          </cell>
          <cell r="D875" t="str">
            <v>կգ</v>
          </cell>
        </row>
        <row r="876">
          <cell r="A876" t="str">
            <v>B638</v>
          </cell>
          <cell r="B876" t="str">
            <v>Միս տավարի-ջերքի (TF)</v>
          </cell>
          <cell r="C876" t="str">
            <v>303</v>
          </cell>
          <cell r="D876" t="str">
            <v>կգ</v>
          </cell>
        </row>
        <row r="877">
          <cell r="A877" t="str">
            <v>B639</v>
          </cell>
          <cell r="B877" t="str">
            <v>Միս տավարի-ջերքի (մսեղիք)</v>
          </cell>
          <cell r="C877" t="str">
            <v>303</v>
          </cell>
          <cell r="D877" t="str">
            <v>կգ</v>
          </cell>
        </row>
        <row r="878">
          <cell r="A878" t="str">
            <v>B640</v>
          </cell>
          <cell r="B878" t="str">
            <v>Միս տավարի-մարմարե</v>
          </cell>
          <cell r="C878" t="str">
            <v>303</v>
          </cell>
          <cell r="D878" t="str">
            <v>կգ</v>
          </cell>
        </row>
        <row r="879">
          <cell r="A879" t="str">
            <v>B641</v>
          </cell>
          <cell r="B879" t="str">
            <v>Միս տավարի-լեզու</v>
          </cell>
          <cell r="C879" t="str">
            <v>303</v>
          </cell>
          <cell r="D879" t="str">
            <v>կգ</v>
          </cell>
        </row>
        <row r="880">
          <cell r="A880" t="str">
            <v>B642</v>
          </cell>
          <cell r="B880" t="str">
            <v>Միս տավարի-լեզու (վերամշակված)</v>
          </cell>
          <cell r="C880" t="str">
            <v>303</v>
          </cell>
          <cell r="D880" t="str">
            <v>կգ</v>
          </cell>
        </row>
        <row r="881">
          <cell r="A881" t="str">
            <v>B643</v>
          </cell>
          <cell r="B881" t="str">
            <v>Միս տավարի-գլուխ</v>
          </cell>
          <cell r="C881" t="str">
            <v>303</v>
          </cell>
          <cell r="D881" t="str">
            <v>կգ</v>
          </cell>
        </row>
        <row r="882">
          <cell r="A882" t="str">
            <v>B644</v>
          </cell>
          <cell r="B882" t="str">
            <v>Միս տավարի-ենթամթերք</v>
          </cell>
          <cell r="C882" t="str">
            <v>303</v>
          </cell>
          <cell r="D882" t="str">
            <v>կգ</v>
          </cell>
        </row>
        <row r="883">
          <cell r="A883" t="str">
            <v>B645</v>
          </cell>
          <cell r="B883" t="str">
            <v>Միս տավարի-ուղեղ</v>
          </cell>
          <cell r="C883" t="str">
            <v>303</v>
          </cell>
          <cell r="D883" t="str">
            <v>կգ</v>
          </cell>
        </row>
        <row r="884">
          <cell r="A884" t="str">
            <v>B646</v>
          </cell>
          <cell r="B884" t="str">
            <v>Միս տավարի-սուկի</v>
          </cell>
          <cell r="C884" t="str">
            <v>303</v>
          </cell>
          <cell r="D884" t="str">
            <v>կգ</v>
          </cell>
        </row>
        <row r="885">
          <cell r="A885" t="str">
            <v>B647</v>
          </cell>
          <cell r="B885" t="str">
            <v>Միս տավարի-բաստուրմա Բ/Կ</v>
          </cell>
          <cell r="C885" t="str">
            <v>303</v>
          </cell>
          <cell r="D885" t="str">
            <v>կգ</v>
          </cell>
        </row>
        <row r="886">
          <cell r="A886" t="str">
            <v>B648</v>
          </cell>
          <cell r="B886" t="str">
            <v>Միս տավարի-գլուխ կաշեզրկած</v>
          </cell>
          <cell r="C886" t="str">
            <v>303</v>
          </cell>
          <cell r="D886" t="str">
            <v>կգ</v>
          </cell>
        </row>
        <row r="887">
          <cell r="A887" t="str">
            <v>B649</v>
          </cell>
          <cell r="B887" t="str">
            <v>Ճարպ տավարի</v>
          </cell>
          <cell r="C887" t="str">
            <v>303</v>
          </cell>
          <cell r="D887" t="str">
            <v>կգ</v>
          </cell>
        </row>
        <row r="888">
          <cell r="A888" t="str">
            <v>B650</v>
          </cell>
          <cell r="B888" t="str">
            <v>Ճարպ տավարի հալեցրած</v>
          </cell>
          <cell r="C888" t="str">
            <v>303</v>
          </cell>
          <cell r="D888" t="str">
            <v>կգ</v>
          </cell>
        </row>
        <row r="889">
          <cell r="A889" t="str">
            <v>B651</v>
          </cell>
          <cell r="B889" t="str">
            <v>Միս տավարի-սրունք</v>
          </cell>
          <cell r="C889" t="str">
            <v>303</v>
          </cell>
          <cell r="D889" t="str">
            <v>կգ</v>
          </cell>
        </row>
        <row r="890">
          <cell r="A890" t="str">
            <v>B652</v>
          </cell>
          <cell r="B890" t="str">
            <v>Միս տավարի-սրունք (մսեղիք)</v>
          </cell>
          <cell r="C890" t="str">
            <v>303</v>
          </cell>
          <cell r="D890" t="str">
            <v>կգ</v>
          </cell>
        </row>
        <row r="891">
          <cell r="A891" t="str">
            <v>B653</v>
          </cell>
          <cell r="B891" t="str">
            <v>Միս տավարի-ոտք</v>
          </cell>
          <cell r="C891" t="str">
            <v>303</v>
          </cell>
          <cell r="D891" t="str">
            <v>կգ</v>
          </cell>
        </row>
        <row r="892">
          <cell r="A892" t="str">
            <v>B654</v>
          </cell>
          <cell r="B892" t="str">
            <v>Միս տավարի-սրունք-մաքրած</v>
          </cell>
          <cell r="C892" t="str">
            <v>303</v>
          </cell>
          <cell r="D892" t="str">
            <v>կգ</v>
          </cell>
        </row>
        <row r="893">
          <cell r="A893" t="str">
            <v>B655</v>
          </cell>
          <cell r="B893" t="str">
            <v>Միս տավարի-ոտք-մաքրած</v>
          </cell>
          <cell r="C893" t="str">
            <v>303</v>
          </cell>
          <cell r="D893" t="str">
            <v>կգ</v>
          </cell>
        </row>
        <row r="894">
          <cell r="A894" t="str">
            <v>B660</v>
          </cell>
          <cell r="B894" t="str">
            <v>Միս տավարի-կտորտանք 65/35</v>
          </cell>
          <cell r="C894" t="str">
            <v>303</v>
          </cell>
          <cell r="D894" t="str">
            <v>կգ</v>
          </cell>
        </row>
        <row r="895">
          <cell r="A895" t="str">
            <v>B661</v>
          </cell>
          <cell r="B895" t="str">
            <v>Միս տավարի-Բ/Կ</v>
          </cell>
          <cell r="C895" t="str">
            <v>303</v>
          </cell>
          <cell r="D895" t="str">
            <v>կգ</v>
          </cell>
        </row>
        <row r="896">
          <cell r="A896" t="str">
            <v>B662</v>
          </cell>
          <cell r="B896" t="str">
            <v>Միս տավարի-Բ/Կ (TS)</v>
          </cell>
          <cell r="C896" t="str">
            <v>303</v>
          </cell>
          <cell r="D896" t="str">
            <v>կգ</v>
          </cell>
        </row>
        <row r="897">
          <cell r="A897" t="str">
            <v>B663</v>
          </cell>
          <cell r="B897" t="str">
            <v>Միս տավարի-Բ/Կ Էկոնոմ</v>
          </cell>
          <cell r="C897" t="str">
            <v>303</v>
          </cell>
          <cell r="D897" t="str">
            <v>կգ</v>
          </cell>
        </row>
        <row r="898">
          <cell r="A898" t="str">
            <v>B664</v>
          </cell>
          <cell r="B898" t="str">
            <v>Միս տավարի-Բ/Կ (RS)</v>
          </cell>
          <cell r="C898" t="str">
            <v>303</v>
          </cell>
          <cell r="D898" t="str">
            <v>կգ</v>
          </cell>
        </row>
        <row r="899">
          <cell r="A899" t="str">
            <v>B665</v>
          </cell>
          <cell r="B899" t="str">
            <v>Միս տավարի-Բ/Կ (FQ)</v>
          </cell>
          <cell r="C899" t="str">
            <v>303</v>
          </cell>
          <cell r="D899" t="str">
            <v>կգ</v>
          </cell>
        </row>
        <row r="900">
          <cell r="A900" t="str">
            <v>B666</v>
          </cell>
          <cell r="B900" t="str">
            <v>Միս տավարի-Բ/Կ (ազդր անոսկր)</v>
          </cell>
          <cell r="C900" t="str">
            <v>303</v>
          </cell>
          <cell r="D900" t="str">
            <v>կգ</v>
          </cell>
        </row>
        <row r="901">
          <cell r="A901" t="str">
            <v>B667</v>
          </cell>
          <cell r="B901" t="str">
            <v>Միս տավարի-Բ/Կ (կտորտանք)</v>
          </cell>
          <cell r="C901" t="str">
            <v>303</v>
          </cell>
          <cell r="D901" t="str">
            <v>կգ</v>
          </cell>
        </row>
        <row r="902">
          <cell r="A902" t="str">
            <v>B668</v>
          </cell>
          <cell r="B902" t="str">
            <v>Միս տավարի-Բ/Կ (TF)</v>
          </cell>
          <cell r="C902" t="str">
            <v>303</v>
          </cell>
          <cell r="D902" t="str">
            <v>կգ</v>
          </cell>
        </row>
        <row r="903">
          <cell r="A903" t="str">
            <v>B669</v>
          </cell>
          <cell r="B903" t="str">
            <v>Միս տավարի-Բ/Կ (մսեղիք)</v>
          </cell>
          <cell r="C903" t="str">
            <v>303</v>
          </cell>
          <cell r="D903" t="str">
            <v>կգ</v>
          </cell>
        </row>
        <row r="904">
          <cell r="A904" t="str">
            <v>B670</v>
          </cell>
          <cell r="B904" t="str">
            <v>Միս տավարի-աղացած կտորտանք 65/35-առանց աղի</v>
          </cell>
          <cell r="C904" t="str">
            <v>303</v>
          </cell>
          <cell r="D904" t="str">
            <v>կգ</v>
          </cell>
        </row>
        <row r="905">
          <cell r="A905" t="str">
            <v>B671</v>
          </cell>
          <cell r="B905" t="str">
            <v>Միս տավարի-1կարգ</v>
          </cell>
          <cell r="C905" t="str">
            <v>303</v>
          </cell>
          <cell r="D905" t="str">
            <v>կգ</v>
          </cell>
        </row>
        <row r="906">
          <cell r="A906" t="str">
            <v>B672</v>
          </cell>
          <cell r="B906" t="str">
            <v>Միս տավարի-1կարգ (TS)</v>
          </cell>
          <cell r="C906" t="str">
            <v>303</v>
          </cell>
          <cell r="D906" t="str">
            <v>կգ</v>
          </cell>
        </row>
        <row r="907">
          <cell r="A907" t="str">
            <v>B673</v>
          </cell>
          <cell r="B907" t="str">
            <v>Միս տավարի-1կարգ (SS)</v>
          </cell>
          <cell r="C907" t="str">
            <v>303</v>
          </cell>
          <cell r="D907" t="str">
            <v>կգ</v>
          </cell>
        </row>
        <row r="908">
          <cell r="A908" t="str">
            <v>B674</v>
          </cell>
          <cell r="B908" t="str">
            <v>Միս տավարի-1կարգ (RS)</v>
          </cell>
          <cell r="C908" t="str">
            <v>303</v>
          </cell>
          <cell r="D908" t="str">
            <v>կգ</v>
          </cell>
        </row>
        <row r="909">
          <cell r="A909" t="str">
            <v>B675</v>
          </cell>
          <cell r="B909" t="str">
            <v>Միս տավարի-1կարգ (FQ)</v>
          </cell>
          <cell r="C909" t="str">
            <v>303</v>
          </cell>
          <cell r="D909" t="str">
            <v>կգ</v>
          </cell>
        </row>
        <row r="910">
          <cell r="A910" t="str">
            <v>B676</v>
          </cell>
          <cell r="B910" t="str">
            <v>Միս տավարի-1կարգ (ազդր անոսկր)</v>
          </cell>
          <cell r="C910" t="str">
            <v>303</v>
          </cell>
          <cell r="D910" t="str">
            <v>կգ</v>
          </cell>
        </row>
        <row r="911">
          <cell r="A911" t="str">
            <v>B677</v>
          </cell>
          <cell r="B911" t="str">
            <v>Միս տավարի-1կարգ (կտորտանք)</v>
          </cell>
          <cell r="C911" t="str">
            <v>303</v>
          </cell>
          <cell r="D911" t="str">
            <v>կգ</v>
          </cell>
        </row>
        <row r="912">
          <cell r="A912" t="str">
            <v>B678</v>
          </cell>
          <cell r="B912" t="str">
            <v>Միս տավարի-1կարգ (TF)</v>
          </cell>
          <cell r="C912" t="str">
            <v>303</v>
          </cell>
          <cell r="D912" t="str">
            <v>կգ</v>
          </cell>
        </row>
        <row r="913">
          <cell r="A913" t="str">
            <v>B679</v>
          </cell>
          <cell r="B913" t="str">
            <v>Միս տավարի-1կարգ (մսեղիք)</v>
          </cell>
          <cell r="C913" t="str">
            <v>303</v>
          </cell>
          <cell r="D913" t="str">
            <v>կգ</v>
          </cell>
        </row>
        <row r="914">
          <cell r="A914" t="str">
            <v>B680</v>
          </cell>
          <cell r="B914" t="str">
            <v>Միս տավարի-2կարգ</v>
          </cell>
          <cell r="C914" t="str">
            <v>303</v>
          </cell>
          <cell r="D914" t="str">
            <v>կգ</v>
          </cell>
        </row>
        <row r="915">
          <cell r="A915" t="str">
            <v>B681</v>
          </cell>
          <cell r="B915" t="str">
            <v>Միս տավարի-3կարգ (ջիղ)</v>
          </cell>
          <cell r="C915" t="str">
            <v>303</v>
          </cell>
          <cell r="D915" t="str">
            <v>կգ</v>
          </cell>
        </row>
        <row r="916">
          <cell r="A916" t="str">
            <v>B682</v>
          </cell>
          <cell r="B916" t="str">
            <v>Միս տավարի-2կարգ (TS)</v>
          </cell>
          <cell r="C916" t="str">
            <v>303</v>
          </cell>
          <cell r="D916" t="str">
            <v>կգ</v>
          </cell>
        </row>
        <row r="917">
          <cell r="A917" t="str">
            <v>B683</v>
          </cell>
          <cell r="B917" t="str">
            <v>Միս տավարի-2կարգ (SS)</v>
          </cell>
          <cell r="C917" t="str">
            <v>303</v>
          </cell>
          <cell r="D917" t="str">
            <v>կգ</v>
          </cell>
        </row>
        <row r="918">
          <cell r="A918" t="str">
            <v>B684</v>
          </cell>
          <cell r="B918" t="str">
            <v>Միս տավարի-2կարգ (RS)</v>
          </cell>
          <cell r="C918" t="str">
            <v>303</v>
          </cell>
          <cell r="D918" t="str">
            <v>կգ</v>
          </cell>
        </row>
        <row r="919">
          <cell r="A919" t="str">
            <v>B685</v>
          </cell>
          <cell r="B919" t="str">
            <v>Միս տավարի-աղացած գլուխ-աղով,շաքարավազով</v>
          </cell>
          <cell r="C919" t="str">
            <v>303</v>
          </cell>
          <cell r="D919" t="str">
            <v>կգ</v>
          </cell>
        </row>
        <row r="920">
          <cell r="A920" t="str">
            <v>B686</v>
          </cell>
          <cell r="B920" t="str">
            <v>Միս տավարի-2կարգ (ազդր անոսկր)</v>
          </cell>
          <cell r="C920" t="str">
            <v>303</v>
          </cell>
          <cell r="D920" t="str">
            <v>կգ</v>
          </cell>
        </row>
        <row r="921">
          <cell r="A921" t="str">
            <v>B687</v>
          </cell>
          <cell r="B921" t="str">
            <v>Միս տավարի-աղացած վզի միս անոսկր (sangria)-աղով</v>
          </cell>
          <cell r="C921" t="str">
            <v>303</v>
          </cell>
          <cell r="D921" t="str">
            <v>կգ</v>
          </cell>
        </row>
        <row r="922">
          <cell r="A922" t="str">
            <v>B688</v>
          </cell>
          <cell r="B922" t="str">
            <v>Միս տավարի-աղացած վզի միս անոսկր (sangria)-առանց աղի</v>
          </cell>
          <cell r="C922" t="str">
            <v>303</v>
          </cell>
          <cell r="D922" t="str">
            <v>կգ</v>
          </cell>
        </row>
        <row r="923">
          <cell r="A923" t="str">
            <v>B689</v>
          </cell>
          <cell r="B923" t="str">
            <v>Միս տավարի-աղացած Բ/Կ Էկոնոմ-աղով</v>
          </cell>
          <cell r="C923" t="str">
            <v>303</v>
          </cell>
          <cell r="D923" t="str">
            <v>կգ</v>
          </cell>
        </row>
        <row r="924">
          <cell r="A924" t="str">
            <v>B690</v>
          </cell>
          <cell r="B924" t="str">
            <v>Միս տավարի-աղացած 2կարգ-աղով</v>
          </cell>
          <cell r="C924" t="str">
            <v>303</v>
          </cell>
          <cell r="D924" t="str">
            <v>կգ</v>
          </cell>
        </row>
        <row r="925">
          <cell r="A925" t="str">
            <v>B691</v>
          </cell>
          <cell r="B925" t="str">
            <v>Միս տավարի-աղացած 1կարգ-առանց աղի</v>
          </cell>
          <cell r="C925" t="str">
            <v>303</v>
          </cell>
          <cell r="D925" t="str">
            <v>կգ</v>
          </cell>
        </row>
        <row r="926">
          <cell r="A926" t="str">
            <v>B692</v>
          </cell>
          <cell r="B926" t="str">
            <v>Միս տավարի-աղացած 1կարգ-աղով</v>
          </cell>
          <cell r="C926" t="str">
            <v>303</v>
          </cell>
          <cell r="D926" t="str">
            <v>կգ</v>
          </cell>
        </row>
        <row r="927">
          <cell r="A927" t="str">
            <v>B693</v>
          </cell>
          <cell r="B927" t="str">
            <v>Միս տավարի-աղացած 3կարգ (ջիղ)-առանց աղի</v>
          </cell>
          <cell r="C927" t="str">
            <v>303</v>
          </cell>
          <cell r="D927" t="str">
            <v>կգ</v>
          </cell>
        </row>
        <row r="928">
          <cell r="A928" t="str">
            <v>B694</v>
          </cell>
          <cell r="B928" t="str">
            <v>Միս տավարի-աղացած Բ/Կ-առանց աղի</v>
          </cell>
          <cell r="C928" t="str">
            <v>303</v>
          </cell>
          <cell r="D928" t="str">
            <v>կգ</v>
          </cell>
        </row>
        <row r="929">
          <cell r="A929" t="str">
            <v>B695</v>
          </cell>
          <cell r="B929" t="str">
            <v>Միս տավարի-աղացած Բ/Կ-աղով</v>
          </cell>
          <cell r="C929" t="str">
            <v>303</v>
          </cell>
          <cell r="D929" t="str">
            <v>կգ</v>
          </cell>
        </row>
        <row r="930">
          <cell r="A930" t="str">
            <v>B696</v>
          </cell>
          <cell r="B930" t="str">
            <v>Միս տավարի-աղացած FQ-առանց աղի</v>
          </cell>
          <cell r="C930" t="str">
            <v>303</v>
          </cell>
          <cell r="D930" t="str">
            <v>կգ</v>
          </cell>
        </row>
        <row r="931">
          <cell r="A931" t="str">
            <v>B697</v>
          </cell>
          <cell r="B931" t="str">
            <v>Միս տավարի-1կարգ (աղացած միս)</v>
          </cell>
          <cell r="C931" t="str">
            <v>303</v>
          </cell>
          <cell r="D931" t="str">
            <v>կգ</v>
          </cell>
        </row>
        <row r="932">
          <cell r="A932" t="str">
            <v>B698</v>
          </cell>
          <cell r="B932" t="str">
            <v>Միս տավարի-աղացած գլուխ-առանց աղի</v>
          </cell>
          <cell r="C932" t="str">
            <v>303</v>
          </cell>
          <cell r="D932" t="str">
            <v>կգ</v>
          </cell>
        </row>
        <row r="933">
          <cell r="A933" t="str">
            <v>B699</v>
          </cell>
          <cell r="B933" t="str">
            <v>Միս տավարի-աղացած 2կարգ-առանց աղի</v>
          </cell>
          <cell r="C933" t="str">
            <v>303</v>
          </cell>
          <cell r="D933" t="str">
            <v>կգ</v>
          </cell>
        </row>
        <row r="934">
          <cell r="A934" t="str">
            <v>B710</v>
          </cell>
          <cell r="B934" t="str">
            <v>Միս hավի-բդիկ ոսկորով</v>
          </cell>
          <cell r="C934" t="str">
            <v>303</v>
          </cell>
          <cell r="D934" t="str">
            <v>կգ</v>
          </cell>
        </row>
        <row r="935">
          <cell r="A935" t="str">
            <v>B711</v>
          </cell>
          <cell r="B935" t="str">
            <v>Միս hավի-մսեղիք</v>
          </cell>
          <cell r="C935" t="str">
            <v>001</v>
          </cell>
          <cell r="D935" t="str">
            <v>հատ</v>
          </cell>
        </row>
        <row r="936">
          <cell r="A936" t="str">
            <v>B712</v>
          </cell>
          <cell r="B936" t="str">
            <v>Միս hավի-թև</v>
          </cell>
          <cell r="C936" t="str">
            <v>303</v>
          </cell>
          <cell r="D936" t="str">
            <v>կգ</v>
          </cell>
        </row>
        <row r="937">
          <cell r="A937" t="str">
            <v>B713</v>
          </cell>
          <cell r="B937" t="str">
            <v>Միս hավի-ազդր ոսկորով</v>
          </cell>
          <cell r="C937" t="str">
            <v>303</v>
          </cell>
          <cell r="D937" t="str">
            <v>կգ</v>
          </cell>
        </row>
        <row r="938">
          <cell r="A938" t="str">
            <v>B714</v>
          </cell>
          <cell r="B938" t="str">
            <v>Միս hավի-մսեղիք</v>
          </cell>
          <cell r="C938" t="str">
            <v>303</v>
          </cell>
          <cell r="D938" t="str">
            <v>կգ</v>
          </cell>
        </row>
        <row r="939">
          <cell r="A939" t="str">
            <v>B715</v>
          </cell>
          <cell r="B939" t="str">
            <v>Միս hավի-վիզ</v>
          </cell>
          <cell r="C939" t="str">
            <v>303</v>
          </cell>
          <cell r="D939" t="str">
            <v>կգ</v>
          </cell>
        </row>
        <row r="940">
          <cell r="A940" t="str">
            <v>B716</v>
          </cell>
          <cell r="B940" t="str">
            <v>Միս hավի-ջերքի</v>
          </cell>
          <cell r="C940" t="str">
            <v>303</v>
          </cell>
          <cell r="D940" t="str">
            <v>կգ</v>
          </cell>
        </row>
        <row r="941">
          <cell r="A941" t="str">
            <v>B717</v>
          </cell>
          <cell r="B941" t="str">
            <v>Միս hավի-թարմ-մսեղիք</v>
          </cell>
          <cell r="C941" t="str">
            <v>303</v>
          </cell>
          <cell r="D941" t="str">
            <v>կգ</v>
          </cell>
        </row>
        <row r="942">
          <cell r="A942" t="str">
            <v>B718</v>
          </cell>
          <cell r="B942" t="str">
            <v>Միս hավի-ջերքի-աղադրված</v>
          </cell>
          <cell r="C942" t="str">
            <v>303</v>
          </cell>
          <cell r="D942" t="str">
            <v>կգ</v>
          </cell>
        </row>
        <row r="943">
          <cell r="A943" t="str">
            <v>B719</v>
          </cell>
          <cell r="B943" t="str">
            <v>Միս հնդկաhավի-մսեղիք</v>
          </cell>
          <cell r="C943" t="str">
            <v>303</v>
          </cell>
          <cell r="D943" t="str">
            <v>կգ</v>
          </cell>
        </row>
        <row r="944">
          <cell r="A944" t="str">
            <v>B720</v>
          </cell>
          <cell r="B944" t="str">
            <v>Միս hավի-ոտիկ</v>
          </cell>
          <cell r="C944" t="str">
            <v>303</v>
          </cell>
          <cell r="D944" t="str">
            <v>կգ</v>
          </cell>
        </row>
        <row r="945">
          <cell r="A945" t="str">
            <v>B721</v>
          </cell>
          <cell r="B945" t="str">
            <v>Միս հնդկաhավի-թև</v>
          </cell>
          <cell r="C945" t="str">
            <v>303</v>
          </cell>
          <cell r="D945" t="str">
            <v>կգ</v>
          </cell>
        </row>
        <row r="946">
          <cell r="A946" t="str">
            <v>B732</v>
          </cell>
          <cell r="B946" t="str">
            <v>Միս hավի-թև (մսեղիք)</v>
          </cell>
          <cell r="C946" t="str">
            <v>303</v>
          </cell>
          <cell r="D946" t="str">
            <v>կգ</v>
          </cell>
        </row>
        <row r="947">
          <cell r="A947" t="str">
            <v>B734</v>
          </cell>
          <cell r="B947" t="str">
            <v>Միս hավի-ազդր (մսեղիք)</v>
          </cell>
          <cell r="C947" t="str">
            <v>303</v>
          </cell>
          <cell r="D947" t="str">
            <v>կգ</v>
          </cell>
        </row>
        <row r="948">
          <cell r="A948" t="str">
            <v>B735</v>
          </cell>
          <cell r="B948" t="str">
            <v>Միս hավի-կրծքամիս ոսկորով</v>
          </cell>
          <cell r="C948" t="str">
            <v>303</v>
          </cell>
          <cell r="D948" t="str">
            <v>կգ</v>
          </cell>
        </row>
        <row r="949">
          <cell r="A949" t="str">
            <v>B736</v>
          </cell>
          <cell r="B949" t="str">
            <v>Միս hավի-կռճիկոտ</v>
          </cell>
          <cell r="C949" t="str">
            <v>303</v>
          </cell>
          <cell r="D949" t="str">
            <v>կգ</v>
          </cell>
        </row>
        <row r="950">
          <cell r="A950" t="str">
            <v>B737</v>
          </cell>
          <cell r="B950" t="str">
            <v>Միս hավի-կրծքամիս ջերմամշակված</v>
          </cell>
          <cell r="C950" t="str">
            <v>303</v>
          </cell>
          <cell r="D950" t="str">
            <v>կգ</v>
          </cell>
        </row>
        <row r="951">
          <cell r="A951" t="str">
            <v>B738</v>
          </cell>
          <cell r="B951" t="str">
            <v>Միս hավի-կրծքամիս ջերմամշակված աղացած</v>
          </cell>
          <cell r="C951" t="str">
            <v>303</v>
          </cell>
          <cell r="D951" t="str">
            <v>կգ</v>
          </cell>
        </row>
        <row r="952">
          <cell r="A952" t="str">
            <v>B739</v>
          </cell>
          <cell r="B952" t="str">
            <v>Միս hավի-կրծքամիս անոսկր A կարգ</v>
          </cell>
          <cell r="C952" t="str">
            <v>303</v>
          </cell>
          <cell r="D952" t="str">
            <v>կգ</v>
          </cell>
        </row>
        <row r="953">
          <cell r="A953" t="str">
            <v>B741</v>
          </cell>
          <cell r="B953" t="str">
            <v>Միս հնդկաhավի</v>
          </cell>
          <cell r="C953" t="str">
            <v>303</v>
          </cell>
          <cell r="D953" t="str">
            <v>կգ</v>
          </cell>
        </row>
        <row r="954">
          <cell r="A954" t="str">
            <v>B742</v>
          </cell>
          <cell r="B954" t="str">
            <v>Միս հնդկաhավի-կրծքամիս անոսկր</v>
          </cell>
          <cell r="C954" t="str">
            <v>303</v>
          </cell>
          <cell r="D954" t="str">
            <v>կգ</v>
          </cell>
        </row>
        <row r="955">
          <cell r="A955" t="str">
            <v>B749</v>
          </cell>
          <cell r="B955" t="str">
            <v>Միս հնդկաhավի (կտորտանք)</v>
          </cell>
          <cell r="C955" t="str">
            <v>303</v>
          </cell>
          <cell r="D955" t="str">
            <v>կգ</v>
          </cell>
        </row>
        <row r="956">
          <cell r="A956" t="str">
            <v>B750</v>
          </cell>
          <cell r="B956" t="str">
            <v>Միս hավի-կրծքամիս անոսկր հալեցված</v>
          </cell>
          <cell r="C956" t="str">
            <v>303</v>
          </cell>
          <cell r="D956" t="str">
            <v>կգ</v>
          </cell>
        </row>
        <row r="957">
          <cell r="A957" t="str">
            <v>B751</v>
          </cell>
          <cell r="B957" t="str">
            <v>Միս hավի-կրծքամիս անոսկր</v>
          </cell>
          <cell r="C957" t="str">
            <v>303</v>
          </cell>
          <cell r="D957" t="str">
            <v>կգ</v>
          </cell>
        </row>
        <row r="958">
          <cell r="A958" t="str">
            <v>B752</v>
          </cell>
          <cell r="B958" t="str">
            <v>Միս hավի-կրծքամիս անոսկր (մսեղիք)</v>
          </cell>
          <cell r="C958" t="str">
            <v>303</v>
          </cell>
          <cell r="D958" t="str">
            <v>կգ</v>
          </cell>
        </row>
        <row r="959">
          <cell r="A959" t="str">
            <v>B753</v>
          </cell>
          <cell r="B959" t="str">
            <v>Միս hավի-կրծքամսի կտորտանք</v>
          </cell>
          <cell r="C959" t="str">
            <v>303</v>
          </cell>
          <cell r="D959" t="str">
            <v>կգ</v>
          </cell>
        </row>
        <row r="960">
          <cell r="A960" t="str">
            <v>B754</v>
          </cell>
          <cell r="B960" t="str">
            <v>Միս hավի-կրծքամիս անոսկրից</v>
          </cell>
          <cell r="C960" t="str">
            <v>303</v>
          </cell>
          <cell r="D960" t="str">
            <v>կգ</v>
          </cell>
        </row>
        <row r="961">
          <cell r="A961" t="str">
            <v>B755</v>
          </cell>
          <cell r="B961" t="str">
            <v>Միս hավի-ազդր անոսկր</v>
          </cell>
          <cell r="C961" t="str">
            <v>303</v>
          </cell>
          <cell r="D961" t="str">
            <v>կգ</v>
          </cell>
        </row>
        <row r="962">
          <cell r="A962" t="str">
            <v>B756</v>
          </cell>
          <cell r="B962" t="str">
            <v>Միս hավի-ազդր անոսկր մաշկով</v>
          </cell>
          <cell r="C962" t="str">
            <v>303</v>
          </cell>
          <cell r="D962" t="str">
            <v>կգ</v>
          </cell>
        </row>
        <row r="963">
          <cell r="A963" t="str">
            <v>B757</v>
          </cell>
          <cell r="B963" t="str">
            <v>Միս hավի-կրծքամիս ձողիկներ</v>
          </cell>
          <cell r="C963" t="str">
            <v>303</v>
          </cell>
          <cell r="D963" t="str">
            <v>կգ</v>
          </cell>
        </row>
        <row r="964">
          <cell r="A964" t="str">
            <v>B758</v>
          </cell>
          <cell r="B964" t="str">
            <v>Միս hավի-կրծքամիս անոսկր աղադրված</v>
          </cell>
          <cell r="C964" t="str">
            <v>303</v>
          </cell>
          <cell r="D964" t="str">
            <v>կգ</v>
          </cell>
        </row>
        <row r="965">
          <cell r="A965" t="str">
            <v>B759</v>
          </cell>
          <cell r="B965" t="str">
            <v>Միս hավի-կրծքամիս անոսկր աղադրված ձողիկներ</v>
          </cell>
          <cell r="C965" t="str">
            <v>303</v>
          </cell>
          <cell r="D965" t="str">
            <v>կգ</v>
          </cell>
        </row>
        <row r="966">
          <cell r="A966" t="str">
            <v>B760</v>
          </cell>
          <cell r="B966" t="str">
            <v>Միս hավի-կրծքամիս անոսկր աղադրվածից</v>
          </cell>
          <cell r="C966" t="str">
            <v>303</v>
          </cell>
          <cell r="D966" t="str">
            <v>կգ</v>
          </cell>
        </row>
        <row r="967">
          <cell r="A967" t="str">
            <v>B761</v>
          </cell>
          <cell r="B967" t="str">
            <v>Միս hավի</v>
          </cell>
          <cell r="C967" t="str">
            <v>303</v>
          </cell>
          <cell r="D967" t="str">
            <v>կգ</v>
          </cell>
        </row>
        <row r="968">
          <cell r="A968" t="str">
            <v>B762</v>
          </cell>
          <cell r="B968" t="str">
            <v>Միս hավի աղով</v>
          </cell>
          <cell r="C968" t="str">
            <v>303</v>
          </cell>
          <cell r="D968" t="str">
            <v>կգ</v>
          </cell>
        </row>
        <row r="969">
          <cell r="A969" t="str">
            <v>B763</v>
          </cell>
          <cell r="B969" t="str">
            <v>Միս hավի (կրծքամիս անոսկր)</v>
          </cell>
          <cell r="C969" t="str">
            <v>303</v>
          </cell>
          <cell r="D969" t="str">
            <v>կգ</v>
          </cell>
        </row>
        <row r="970">
          <cell r="A970" t="str">
            <v>B764</v>
          </cell>
          <cell r="B970" t="str">
            <v>Միս hավի (կրծքամսի կտորտանք)</v>
          </cell>
          <cell r="C970" t="str">
            <v>303</v>
          </cell>
          <cell r="D970" t="str">
            <v>կգ</v>
          </cell>
        </row>
        <row r="971">
          <cell r="A971" t="str">
            <v>B765</v>
          </cell>
          <cell r="B971" t="str">
            <v>Միս hավի (սիրտ)</v>
          </cell>
          <cell r="C971" t="str">
            <v>303</v>
          </cell>
          <cell r="D971" t="str">
            <v>կգ</v>
          </cell>
        </row>
        <row r="972">
          <cell r="A972" t="str">
            <v>B766</v>
          </cell>
          <cell r="B972" t="str">
            <v>Միս hավի (մսեղիք)</v>
          </cell>
          <cell r="C972" t="str">
            <v>303</v>
          </cell>
          <cell r="D972" t="str">
            <v>կգ</v>
          </cell>
        </row>
        <row r="973">
          <cell r="A973" t="str">
            <v>B767</v>
          </cell>
          <cell r="B973" t="str">
            <v>Միս hավի-աղացած (կրծքային ողերից (կարկաս))</v>
          </cell>
          <cell r="C973" t="str">
            <v>303</v>
          </cell>
          <cell r="D973" t="str">
            <v>կգ</v>
          </cell>
        </row>
        <row r="974">
          <cell r="A974" t="str">
            <v>B768</v>
          </cell>
          <cell r="B974" t="str">
            <v>Միս hավի-աղացած (մեջքից)</v>
          </cell>
          <cell r="C974" t="str">
            <v>303</v>
          </cell>
          <cell r="D974" t="str">
            <v>կգ</v>
          </cell>
        </row>
        <row r="975">
          <cell r="A975" t="str">
            <v>B771</v>
          </cell>
          <cell r="B975" t="str">
            <v>Ճարպ hավի</v>
          </cell>
          <cell r="C975" t="str">
            <v>303</v>
          </cell>
          <cell r="D975" t="str">
            <v>կգ</v>
          </cell>
        </row>
        <row r="976">
          <cell r="A976" t="str">
            <v>B772</v>
          </cell>
          <cell r="B976" t="str">
            <v>Ճարպ hավի (մսեղիք)</v>
          </cell>
          <cell r="C976" t="str">
            <v>303</v>
          </cell>
          <cell r="D976" t="str">
            <v>կգ</v>
          </cell>
        </row>
        <row r="977">
          <cell r="A977" t="str">
            <v>B773</v>
          </cell>
          <cell r="B977" t="str">
            <v>Ճարպ հնդկաhավի</v>
          </cell>
          <cell r="C977" t="str">
            <v>303</v>
          </cell>
          <cell r="D977" t="str">
            <v>կգ</v>
          </cell>
        </row>
        <row r="978">
          <cell r="A978" t="str">
            <v>B774</v>
          </cell>
          <cell r="B978" t="str">
            <v>Մաշկ հնդկաhավի</v>
          </cell>
          <cell r="C978" t="str">
            <v>303</v>
          </cell>
          <cell r="D978" t="str">
            <v>կգ</v>
          </cell>
        </row>
        <row r="979">
          <cell r="A979" t="str">
            <v>B775</v>
          </cell>
          <cell r="B979" t="str">
            <v>Մաշկ hավի</v>
          </cell>
          <cell r="C979" t="str">
            <v>303</v>
          </cell>
          <cell r="D979" t="str">
            <v>կգ</v>
          </cell>
        </row>
        <row r="980">
          <cell r="A980" t="str">
            <v>B776</v>
          </cell>
          <cell r="B980" t="str">
            <v>Մաշկ hավի (մսեղիք)</v>
          </cell>
          <cell r="C980" t="str">
            <v>303</v>
          </cell>
          <cell r="D980" t="str">
            <v>կգ</v>
          </cell>
        </row>
        <row r="981">
          <cell r="A981" t="str">
            <v>B777</v>
          </cell>
          <cell r="B981" t="str">
            <v>Պիտանի թափոն հնդկաhավի</v>
          </cell>
          <cell r="C981" t="str">
            <v>303</v>
          </cell>
          <cell r="D981" t="str">
            <v>կգ</v>
          </cell>
        </row>
        <row r="982">
          <cell r="A982" t="str">
            <v>B778</v>
          </cell>
          <cell r="B982" t="str">
            <v>Պիտանի թափոն hավի</v>
          </cell>
          <cell r="C982" t="str">
            <v>303</v>
          </cell>
          <cell r="D982" t="str">
            <v>կգ</v>
          </cell>
        </row>
        <row r="983">
          <cell r="A983" t="str">
            <v>B779</v>
          </cell>
          <cell r="B983" t="str">
            <v>Պիտանի թափոն hավի (մսեղիք)</v>
          </cell>
          <cell r="C983" t="str">
            <v>303</v>
          </cell>
          <cell r="D983" t="str">
            <v>կգ</v>
          </cell>
        </row>
        <row r="984">
          <cell r="A984" t="str">
            <v>B780</v>
          </cell>
          <cell r="B984" t="str">
            <v>Միս հավի խառնուրդ</v>
          </cell>
          <cell r="C984" t="str">
            <v>303</v>
          </cell>
          <cell r="D984" t="str">
            <v>կգ</v>
          </cell>
        </row>
        <row r="985">
          <cell r="A985" t="str">
            <v>B781</v>
          </cell>
          <cell r="B985" t="str">
            <v>Միս hավի-աղացած կրծքամիս ներկանյութով</v>
          </cell>
          <cell r="C985" t="str">
            <v>303</v>
          </cell>
          <cell r="D985" t="str">
            <v>կգ</v>
          </cell>
        </row>
        <row r="986">
          <cell r="A986" t="str">
            <v>B782</v>
          </cell>
          <cell r="B986" t="str">
            <v>Միս hավի-կրծքամիս-աղացած (հալեցված)</v>
          </cell>
          <cell r="C986" t="str">
            <v>303</v>
          </cell>
          <cell r="D986" t="str">
            <v>կգ</v>
          </cell>
        </row>
        <row r="987">
          <cell r="A987" t="str">
            <v>B783</v>
          </cell>
          <cell r="B987" t="str">
            <v>Միս hավի-կրծքամիս-աղացած (սառեցված)</v>
          </cell>
          <cell r="C987" t="str">
            <v>303</v>
          </cell>
          <cell r="D987" t="str">
            <v>կգ</v>
          </cell>
        </row>
        <row r="988">
          <cell r="A988" t="str">
            <v>B784</v>
          </cell>
          <cell r="B988" t="str">
            <v>Միս hավի-աղացած պ/թ</v>
          </cell>
          <cell r="C988" t="str">
            <v>303</v>
          </cell>
          <cell r="D988" t="str">
            <v>կգ</v>
          </cell>
        </row>
        <row r="989">
          <cell r="A989" t="str">
            <v>B785</v>
          </cell>
          <cell r="B989" t="str">
            <v>Միս hավի-աղացած կռճիկոտ</v>
          </cell>
          <cell r="C989" t="str">
            <v>303</v>
          </cell>
          <cell r="D989" t="str">
            <v>կգ</v>
          </cell>
        </row>
        <row r="990">
          <cell r="A990" t="str">
            <v>B786</v>
          </cell>
          <cell r="B990" t="str">
            <v>Միս hավի-աղացած ազդր անոսկր մաշկով</v>
          </cell>
          <cell r="C990" t="str">
            <v>303</v>
          </cell>
          <cell r="D990" t="str">
            <v>կգ</v>
          </cell>
        </row>
        <row r="991">
          <cell r="A991" t="str">
            <v>B787</v>
          </cell>
          <cell r="B991" t="str">
            <v>Մաշկ hավի-աղացած առանց աղի</v>
          </cell>
          <cell r="C991" t="str">
            <v>303</v>
          </cell>
          <cell r="D991" t="str">
            <v>կգ</v>
          </cell>
        </row>
        <row r="992">
          <cell r="A992" t="str">
            <v>B788</v>
          </cell>
          <cell r="B992" t="str">
            <v>Միս hավի-աղացած կրծքամիս անոսկր աղով և նատրիումի նիտրիտով</v>
          </cell>
          <cell r="C992" t="str">
            <v>303</v>
          </cell>
          <cell r="D992" t="str">
            <v>կգ</v>
          </cell>
        </row>
        <row r="993">
          <cell r="A993" t="str">
            <v>B789</v>
          </cell>
          <cell r="B993" t="str">
            <v>Միս hավի-աղացած ազդր անոսկր աղով և նատրիումի նիտրիտով</v>
          </cell>
          <cell r="C993" t="str">
            <v>303</v>
          </cell>
          <cell r="D993" t="str">
            <v>կգ</v>
          </cell>
        </row>
        <row r="994">
          <cell r="A994" t="str">
            <v>B790</v>
          </cell>
          <cell r="B994" t="str">
            <v>Միս hավի-աղացած ազդր անոսկր</v>
          </cell>
          <cell r="C994" t="str">
            <v>303</v>
          </cell>
          <cell r="D994" t="str">
            <v>կգ</v>
          </cell>
        </row>
        <row r="995">
          <cell r="A995" t="str">
            <v>B791</v>
          </cell>
          <cell r="B995" t="str">
            <v>Միս hավի-աղացած</v>
          </cell>
          <cell r="C995" t="str">
            <v>303</v>
          </cell>
          <cell r="D995" t="str">
            <v>կգ</v>
          </cell>
        </row>
        <row r="996">
          <cell r="A996" t="str">
            <v>B792</v>
          </cell>
          <cell r="B996" t="str">
            <v>Միս hավի-աղացած կրծքամիս</v>
          </cell>
          <cell r="C996" t="str">
            <v>303</v>
          </cell>
          <cell r="D996" t="str">
            <v>կգ</v>
          </cell>
        </row>
        <row r="997">
          <cell r="A997" t="str">
            <v>B793</v>
          </cell>
          <cell r="B997" t="str">
            <v>Միս hավի-աղացած կրծքամիս անոսկր աղով</v>
          </cell>
          <cell r="C997" t="str">
            <v>303</v>
          </cell>
          <cell r="D997" t="str">
            <v>կգ</v>
          </cell>
        </row>
        <row r="998">
          <cell r="A998" t="str">
            <v>B794</v>
          </cell>
          <cell r="B998" t="str">
            <v>Միս հնդկաhավի-աղացած</v>
          </cell>
          <cell r="C998" t="str">
            <v>303</v>
          </cell>
          <cell r="D998" t="str">
            <v>կգ</v>
          </cell>
        </row>
        <row r="999">
          <cell r="A999" t="str">
            <v>B795</v>
          </cell>
          <cell r="B999" t="str">
            <v>Ճարպ hավի-աղացած</v>
          </cell>
          <cell r="C999" t="str">
            <v>303</v>
          </cell>
          <cell r="D999" t="str">
            <v>կգ</v>
          </cell>
        </row>
        <row r="1000">
          <cell r="A1000" t="str">
            <v>B796</v>
          </cell>
          <cell r="B1000" t="str">
            <v>Միս hավի-կտորտանք աղով</v>
          </cell>
          <cell r="C1000" t="str">
            <v>303</v>
          </cell>
          <cell r="D1000" t="str">
            <v>կգ</v>
          </cell>
        </row>
        <row r="1001">
          <cell r="A1001" t="str">
            <v>B797</v>
          </cell>
          <cell r="B1001" t="str">
            <v>Միս hավի-աղացած 4մմ</v>
          </cell>
          <cell r="C1001" t="str">
            <v>303</v>
          </cell>
          <cell r="D1001" t="str">
            <v>կգ</v>
          </cell>
        </row>
        <row r="1002">
          <cell r="A1002" t="str">
            <v>B798</v>
          </cell>
          <cell r="B1002" t="str">
            <v>Միս hավի-աղացած կրծքամսի կտորտանք</v>
          </cell>
          <cell r="C1002" t="str">
            <v>303</v>
          </cell>
          <cell r="D1002" t="str">
            <v>կգ</v>
          </cell>
        </row>
        <row r="1003">
          <cell r="A1003" t="str">
            <v>B799</v>
          </cell>
          <cell r="B1003" t="str">
            <v>Միս hավի-վերամշակված</v>
          </cell>
          <cell r="C1003" t="str">
            <v>303</v>
          </cell>
          <cell r="D1003" t="str">
            <v>կգ</v>
          </cell>
        </row>
        <row r="1004">
          <cell r="A1004" t="str">
            <v>B958</v>
          </cell>
          <cell r="B1004" t="str">
            <v>Միս ոչխարի-աղացած գլուխ-առանց աղի</v>
          </cell>
          <cell r="C1004" t="str">
            <v>303</v>
          </cell>
          <cell r="D1004" t="str">
            <v>կգ</v>
          </cell>
        </row>
        <row r="1005">
          <cell r="A1005" t="str">
            <v>B959</v>
          </cell>
          <cell r="B1005" t="str">
            <v>Միս ոչխարի-գլուխ</v>
          </cell>
          <cell r="C1005" t="str">
            <v>303</v>
          </cell>
          <cell r="D1005" t="str">
            <v>կգ</v>
          </cell>
        </row>
        <row r="1006">
          <cell r="A1006" t="str">
            <v>B960</v>
          </cell>
          <cell r="B1006" t="str">
            <v>Միս ոչխարի-գլուխ կաշեզրկած</v>
          </cell>
          <cell r="C1006" t="str">
            <v>303</v>
          </cell>
          <cell r="D1006" t="str">
            <v>կգ</v>
          </cell>
        </row>
        <row r="1007">
          <cell r="A1007" t="str">
            <v>C001</v>
          </cell>
          <cell r="B1007" t="str">
            <v>Բ/Թ-A40/42-Խոզի ուղիղ աղիք</v>
          </cell>
          <cell r="C1007" t="str">
            <v>015</v>
          </cell>
          <cell r="D1007" t="str">
            <v>փունջ</v>
          </cell>
        </row>
        <row r="1008">
          <cell r="A1008" t="str">
            <v>C002</v>
          </cell>
          <cell r="B1008" t="str">
            <v>Բ/Թ-A42/44-Խոզի ուղիղ աղիք</v>
          </cell>
          <cell r="C1008" t="str">
            <v>015</v>
          </cell>
          <cell r="D1008" t="str">
            <v>փունջ</v>
          </cell>
        </row>
        <row r="1009">
          <cell r="A1009" t="str">
            <v>C003</v>
          </cell>
          <cell r="B1009" t="str">
            <v>Բ/Թ-A45/47-Խոզի ուղիղ աղիք</v>
          </cell>
          <cell r="C1009" t="str">
            <v>015</v>
          </cell>
          <cell r="D1009" t="str">
            <v>փունջ</v>
          </cell>
        </row>
        <row r="1010">
          <cell r="A1010" t="str">
            <v>C004</v>
          </cell>
          <cell r="B1010" t="str">
            <v>Բ/Թ-38/40-Խոզի ուղիղ աղիք</v>
          </cell>
          <cell r="C1010" t="str">
            <v>015</v>
          </cell>
          <cell r="D1010" t="str">
            <v>փունջ</v>
          </cell>
        </row>
        <row r="1011">
          <cell r="A1011" t="str">
            <v>C005</v>
          </cell>
          <cell r="B1011" t="str">
            <v>Բ/Թ-A45/48-Խոզի ուղիղ աղիք</v>
          </cell>
          <cell r="C1011" t="str">
            <v>015</v>
          </cell>
          <cell r="D1011" t="str">
            <v>փունջ</v>
          </cell>
        </row>
        <row r="1012">
          <cell r="A1012" t="str">
            <v>C006</v>
          </cell>
          <cell r="B1012" t="str">
            <v>Բ/Թ-36/38-Խոզի ուղիղ աղիք</v>
          </cell>
          <cell r="C1012" t="str">
            <v>015</v>
          </cell>
          <cell r="D1012" t="str">
            <v>փունջ</v>
          </cell>
        </row>
        <row r="1013">
          <cell r="A1013" t="str">
            <v>C007</v>
          </cell>
          <cell r="B1013" t="str">
            <v>Բ/Թ-A42/45-Խոզի ուղիղ աղիք</v>
          </cell>
          <cell r="C1013" t="str">
            <v>015</v>
          </cell>
          <cell r="D1013" t="str">
            <v>փունջ</v>
          </cell>
        </row>
        <row r="1014">
          <cell r="A1014" t="str">
            <v>C008</v>
          </cell>
          <cell r="B1014" t="str">
            <v>Բ/Թ-A48-Խոզի ուղիղ աղիք</v>
          </cell>
          <cell r="C1014" t="str">
            <v>015</v>
          </cell>
          <cell r="D1014" t="str">
            <v>փունջ</v>
          </cell>
        </row>
        <row r="1015">
          <cell r="A1015" t="str">
            <v>C009</v>
          </cell>
          <cell r="B1015" t="str">
            <v>Բ/Թ-A44-Խոզի ուղիղ աղիք</v>
          </cell>
          <cell r="C1015" t="str">
            <v>015</v>
          </cell>
          <cell r="D1015" t="str">
            <v>փունջ</v>
          </cell>
        </row>
        <row r="1016">
          <cell r="A1016" t="str">
            <v>C010</v>
          </cell>
          <cell r="B1016" t="str">
            <v>Բ/Թ-Խոզի միզապարկ</v>
          </cell>
          <cell r="C1016" t="str">
            <v>001</v>
          </cell>
          <cell r="D1016" t="str">
            <v>հատ</v>
          </cell>
        </row>
        <row r="1017">
          <cell r="A1017" t="str">
            <v>C011</v>
          </cell>
          <cell r="B1017" t="str">
            <v>Բ/Թ-A90/100-Տավարի կույր աղիք</v>
          </cell>
          <cell r="C1017" t="str">
            <v>001</v>
          </cell>
          <cell r="D1017" t="str">
            <v>հատ</v>
          </cell>
        </row>
        <row r="1018">
          <cell r="A1018" t="str">
            <v>C013</v>
          </cell>
          <cell r="B1018" t="str">
            <v>Բ/Թ-A90/120-Տավարի կույր աղիք</v>
          </cell>
          <cell r="C1018" t="str">
            <v>001</v>
          </cell>
          <cell r="D1018" t="str">
            <v>հատ</v>
          </cell>
        </row>
        <row r="1019">
          <cell r="A1019" t="str">
            <v>C014</v>
          </cell>
          <cell r="B1019" t="str">
            <v>Բ/Թ-A100/120-Տավարի կույր աղիք</v>
          </cell>
          <cell r="C1019" t="str">
            <v>001</v>
          </cell>
          <cell r="D1019" t="str">
            <v>հատ</v>
          </cell>
        </row>
        <row r="1020">
          <cell r="A1020" t="str">
            <v>C015</v>
          </cell>
          <cell r="B1020" t="str">
            <v>Բ/Թ-A36/38-Տավարի ուղիղ աղիք</v>
          </cell>
          <cell r="C1020" t="str">
            <v>015</v>
          </cell>
          <cell r="D1020" t="str">
            <v>փունջ</v>
          </cell>
        </row>
        <row r="1021">
          <cell r="A1021" t="str">
            <v>C016</v>
          </cell>
          <cell r="B1021" t="str">
            <v>Բ/Թ-A43/46-Տավարի ուղիղ աղիք</v>
          </cell>
          <cell r="C1021" t="str">
            <v>015</v>
          </cell>
          <cell r="D1021" t="str">
            <v>փունջ</v>
          </cell>
        </row>
        <row r="1022">
          <cell r="A1022" t="str">
            <v>C017</v>
          </cell>
          <cell r="B1022" t="str">
            <v>Բ/Թ-A45/50-Տավարի ուղիղ աղիք</v>
          </cell>
          <cell r="C1022" t="str">
            <v>015</v>
          </cell>
          <cell r="D1022" t="str">
            <v>փունջ</v>
          </cell>
        </row>
        <row r="1023">
          <cell r="A1023" t="str">
            <v>C018</v>
          </cell>
          <cell r="B1023" t="str">
            <v>Բ/Թ-Տավարի միզապարկ</v>
          </cell>
          <cell r="C1023" t="str">
            <v>001</v>
          </cell>
          <cell r="D1023" t="str">
            <v>հատ</v>
          </cell>
        </row>
        <row r="1024">
          <cell r="A1024" t="str">
            <v>C021</v>
          </cell>
          <cell r="B1024" t="str">
            <v>Բ/Թ-A18-Ոչխարի ուղիղ աղիք</v>
          </cell>
          <cell r="C1024" t="str">
            <v>015</v>
          </cell>
          <cell r="D1024" t="str">
            <v>փունջ</v>
          </cell>
        </row>
        <row r="1025">
          <cell r="A1025" t="str">
            <v>C023</v>
          </cell>
          <cell r="B1025" t="str">
            <v>Բ/Թ-A20-Ոչխարի ուղիղ աղիք</v>
          </cell>
          <cell r="C1025" t="str">
            <v>015</v>
          </cell>
          <cell r="D1025" t="str">
            <v>փունջ</v>
          </cell>
        </row>
        <row r="1026">
          <cell r="A1026" t="str">
            <v>C025</v>
          </cell>
          <cell r="B1026" t="str">
            <v>Բ/Թ-A22-Ոչխարի ուղիղ աղիք</v>
          </cell>
          <cell r="C1026" t="str">
            <v>015</v>
          </cell>
          <cell r="D1026" t="str">
            <v>փունջ</v>
          </cell>
        </row>
        <row r="1027">
          <cell r="A1027" t="str">
            <v>C026</v>
          </cell>
          <cell r="B1027" t="str">
            <v>Բ/Թ-C18/20-Ոչխարի ուղիղ աղիք</v>
          </cell>
          <cell r="C1027" t="str">
            <v>015</v>
          </cell>
          <cell r="D1027" t="str">
            <v>փունջ</v>
          </cell>
        </row>
        <row r="1028">
          <cell r="A1028" t="str">
            <v>C029</v>
          </cell>
          <cell r="B1028" t="str">
            <v>Բ/Թ-A50/70-Ոչխարի կույր աղիք</v>
          </cell>
          <cell r="C1028" t="str">
            <v>001</v>
          </cell>
          <cell r="D1028" t="str">
            <v>հատ</v>
          </cell>
        </row>
        <row r="1029">
          <cell r="A1029" t="str">
            <v>C031</v>
          </cell>
          <cell r="B1029" t="str">
            <v>Բ/Թ-A16/18-Ոչխարի ուղիղ աղիք</v>
          </cell>
          <cell r="C1029" t="str">
            <v>015</v>
          </cell>
          <cell r="D1029" t="str">
            <v>փունջ</v>
          </cell>
        </row>
        <row r="1030">
          <cell r="A1030" t="str">
            <v>C033</v>
          </cell>
          <cell r="B1030" t="str">
            <v>Բ/Թ-A18/20-Ոչխարի ուղիղ աղիք</v>
          </cell>
          <cell r="C1030" t="str">
            <v>015</v>
          </cell>
          <cell r="D1030" t="str">
            <v>փունջ</v>
          </cell>
        </row>
        <row r="1031">
          <cell r="A1031" t="str">
            <v>C035</v>
          </cell>
          <cell r="B1031" t="str">
            <v>Բ/Թ-A20/22-Ոչխարի ուղիղ աղիք</v>
          </cell>
          <cell r="C1031" t="str">
            <v>015</v>
          </cell>
          <cell r="D1031" t="str">
            <v>փունջ</v>
          </cell>
        </row>
        <row r="1032">
          <cell r="A1032" t="str">
            <v>C037</v>
          </cell>
          <cell r="B1032" t="str">
            <v>Բ/Թ-A22/24-Ոչխարի ուղիղ աղիք</v>
          </cell>
          <cell r="C1032" t="str">
            <v>015</v>
          </cell>
          <cell r="D1032" t="str">
            <v>փունջ</v>
          </cell>
        </row>
        <row r="1033">
          <cell r="A1033" t="str">
            <v>C039</v>
          </cell>
          <cell r="B1033" t="str">
            <v>Բ/Թ-A24/26-Ոչխարի ուղիղ աղիք</v>
          </cell>
          <cell r="C1033" t="str">
            <v>015</v>
          </cell>
          <cell r="D1033" t="str">
            <v>փունջ</v>
          </cell>
        </row>
        <row r="1034">
          <cell r="A1034" t="str">
            <v>C041</v>
          </cell>
          <cell r="B1034" t="str">
            <v>Բ/Թ-AB18/20-Ոչխարի ուղիղ աղիք</v>
          </cell>
          <cell r="C1034" t="str">
            <v>015</v>
          </cell>
          <cell r="D1034" t="str">
            <v>փունջ</v>
          </cell>
        </row>
        <row r="1035">
          <cell r="A1035" t="str">
            <v>C042</v>
          </cell>
          <cell r="B1035" t="str">
            <v>Բ/Թ-AB20/22-Ոչխարի ուղիղ աղիք</v>
          </cell>
          <cell r="C1035" t="str">
            <v>015</v>
          </cell>
          <cell r="D1035" t="str">
            <v>փունջ</v>
          </cell>
        </row>
        <row r="1036">
          <cell r="A1036" t="str">
            <v>C043</v>
          </cell>
          <cell r="B1036" t="str">
            <v>Բ/Թ-B18/20-Ոչխարի ուղիղ աղիք</v>
          </cell>
          <cell r="C1036" t="str">
            <v>015</v>
          </cell>
          <cell r="D1036" t="str">
            <v>փունջ</v>
          </cell>
        </row>
        <row r="1037">
          <cell r="A1037" t="str">
            <v>C045</v>
          </cell>
          <cell r="B1037" t="str">
            <v>Բ/Թ-B20/22-Ոչխարի ուղիղ աղիք</v>
          </cell>
          <cell r="C1037" t="str">
            <v>015</v>
          </cell>
          <cell r="D1037" t="str">
            <v>փունջ</v>
          </cell>
        </row>
        <row r="1038">
          <cell r="A1038" t="str">
            <v>C046</v>
          </cell>
          <cell r="B1038" t="str">
            <v>Բ/Թ-B22/24-Ոչխարի ուղիղ աղիք</v>
          </cell>
          <cell r="C1038" t="str">
            <v>015</v>
          </cell>
          <cell r="D1038" t="str">
            <v>փունջ</v>
          </cell>
        </row>
        <row r="1039">
          <cell r="A1039" t="str">
            <v>C047</v>
          </cell>
          <cell r="B1039" t="str">
            <v>Բ/Թ-A45/48-Խոզի ուղիղ աղիք (35մ)</v>
          </cell>
          <cell r="C1039" t="str">
            <v>015</v>
          </cell>
          <cell r="D1039" t="str">
            <v>փունջ</v>
          </cell>
        </row>
        <row r="1040">
          <cell r="A1040" t="str">
            <v>C048</v>
          </cell>
          <cell r="B1040" t="str">
            <v>Բ/Թ-A40/43-Խոզի ուղիղ աղիք</v>
          </cell>
          <cell r="C1040" t="str">
            <v>015</v>
          </cell>
          <cell r="D1040" t="str">
            <v>փունջ</v>
          </cell>
        </row>
        <row r="1041">
          <cell r="A1041" t="str">
            <v>C049</v>
          </cell>
          <cell r="B1041" t="str">
            <v>Բ/Թ-Փորձնական</v>
          </cell>
          <cell r="C1041" t="str">
            <v>001</v>
          </cell>
          <cell r="D1041" t="str">
            <v>հատ</v>
          </cell>
        </row>
        <row r="1042">
          <cell r="A1042" t="str">
            <v>C050</v>
          </cell>
          <cell r="B1042" t="str">
            <v>Ա/Թ-100-Բելկոզին</v>
          </cell>
          <cell r="C1042" t="str">
            <v>209</v>
          </cell>
          <cell r="D1042" t="str">
            <v>հ.մ</v>
          </cell>
        </row>
        <row r="1043">
          <cell r="A1043" t="str">
            <v>C051</v>
          </cell>
          <cell r="B1043" t="str">
            <v>Ա/Թ-65-Բելկոզին</v>
          </cell>
          <cell r="C1043" t="str">
            <v>209</v>
          </cell>
          <cell r="D1043" t="str">
            <v>հ.մ</v>
          </cell>
        </row>
        <row r="1044">
          <cell r="A1044" t="str">
            <v>C052</v>
          </cell>
          <cell r="B1044" t="str">
            <v>Ա/Թ-50-Բելկոզին</v>
          </cell>
          <cell r="C1044" t="str">
            <v>209</v>
          </cell>
          <cell r="D1044" t="str">
            <v>հ.մ</v>
          </cell>
        </row>
        <row r="1045">
          <cell r="A1045" t="str">
            <v>C053</v>
          </cell>
          <cell r="B1045" t="str">
            <v>Ա/Թ-55-Բելկոզին</v>
          </cell>
          <cell r="C1045" t="str">
            <v>209</v>
          </cell>
          <cell r="D1045" t="str">
            <v>հ.մ</v>
          </cell>
        </row>
        <row r="1046">
          <cell r="A1046" t="str">
            <v>C054</v>
          </cell>
          <cell r="B1046" t="str">
            <v>Ա/Թ-60-Բելկոզին</v>
          </cell>
          <cell r="C1046" t="str">
            <v>209</v>
          </cell>
          <cell r="D1046" t="str">
            <v>հ.մ</v>
          </cell>
        </row>
        <row r="1047">
          <cell r="A1047" t="str">
            <v>C055</v>
          </cell>
          <cell r="B1047" t="str">
            <v>Ա/Թ-45-Բելկոզին-Աթենք</v>
          </cell>
          <cell r="C1047" t="str">
            <v>209</v>
          </cell>
          <cell r="D1047" t="str">
            <v>հ.մ</v>
          </cell>
        </row>
        <row r="1048">
          <cell r="A1048" t="str">
            <v>C056</v>
          </cell>
          <cell r="B1048" t="str">
            <v>Ա/Թ-40-Ֆիբրոուզային</v>
          </cell>
          <cell r="C1048" t="str">
            <v>209</v>
          </cell>
          <cell r="D1048" t="str">
            <v>հ.մ</v>
          </cell>
        </row>
        <row r="1049">
          <cell r="A1049" t="str">
            <v>C057</v>
          </cell>
          <cell r="B1049" t="str">
            <v>Ա/Թ-45-Ֆաբիոս</v>
          </cell>
          <cell r="C1049" t="str">
            <v>209</v>
          </cell>
          <cell r="D1049" t="str">
            <v>հ.մ</v>
          </cell>
        </row>
        <row r="1050">
          <cell r="A1050" t="str">
            <v>C058</v>
          </cell>
          <cell r="B1050" t="str">
            <v>Ա/Թ-65-Նատուրին</v>
          </cell>
          <cell r="C1050" t="str">
            <v>209</v>
          </cell>
          <cell r="D1050" t="str">
            <v>հ.մ</v>
          </cell>
        </row>
        <row r="1051">
          <cell r="A1051" t="str">
            <v>C059</v>
          </cell>
          <cell r="B1051" t="str">
            <v>Ա/Թ-65-Ֆաբիոս</v>
          </cell>
          <cell r="C1051" t="str">
            <v>209</v>
          </cell>
          <cell r="D1051" t="str">
            <v>հ.մ</v>
          </cell>
        </row>
        <row r="1052">
          <cell r="A1052" t="str">
            <v>C060</v>
          </cell>
          <cell r="B1052" t="str">
            <v>Ա/Թ-60-Ֆաբիոս</v>
          </cell>
          <cell r="C1052" t="str">
            <v>209</v>
          </cell>
          <cell r="D1052" t="str">
            <v>հ.մ</v>
          </cell>
        </row>
        <row r="1053">
          <cell r="A1053" t="str">
            <v>C061</v>
          </cell>
          <cell r="B1053" t="str">
            <v>Ա/Թ-42-Ֆիբրոուզային</v>
          </cell>
          <cell r="C1053" t="str">
            <v>209</v>
          </cell>
          <cell r="D1053" t="str">
            <v>հ.մ</v>
          </cell>
        </row>
        <row r="1054">
          <cell r="A1054" t="str">
            <v>C062</v>
          </cell>
          <cell r="B1054" t="str">
            <v>Ա/Թ-45-Ֆիբրոուզային</v>
          </cell>
          <cell r="C1054" t="str">
            <v>209</v>
          </cell>
          <cell r="D1054" t="str">
            <v>հ.մ</v>
          </cell>
        </row>
        <row r="1055">
          <cell r="A1055" t="str">
            <v>C063</v>
          </cell>
          <cell r="B1055" t="str">
            <v>Ա/Թ-50-Ֆիբրոուզային</v>
          </cell>
          <cell r="C1055" t="str">
            <v>209</v>
          </cell>
          <cell r="D1055" t="str">
            <v>հ.մ</v>
          </cell>
        </row>
        <row r="1056">
          <cell r="A1056" t="str">
            <v>C064</v>
          </cell>
          <cell r="B1056" t="str">
            <v>Ա/Թ-20-Կոլլագենային</v>
          </cell>
          <cell r="C1056" t="str">
            <v>209</v>
          </cell>
          <cell r="D1056" t="str">
            <v>հ.մ</v>
          </cell>
        </row>
        <row r="1057">
          <cell r="A1057" t="str">
            <v>C065</v>
          </cell>
          <cell r="B1057" t="str">
            <v>Ա/Թ-19-Ցելյուլոզային</v>
          </cell>
          <cell r="C1057" t="str">
            <v>209</v>
          </cell>
          <cell r="D1057" t="str">
            <v>հ.մ</v>
          </cell>
        </row>
        <row r="1058">
          <cell r="A1058" t="str">
            <v>C066</v>
          </cell>
          <cell r="B1058" t="str">
            <v>Ա/Թ-20-ԱմիցելTB</v>
          </cell>
          <cell r="C1058" t="str">
            <v>209</v>
          </cell>
          <cell r="D1058" t="str">
            <v>հ.մ</v>
          </cell>
        </row>
        <row r="1059">
          <cell r="A1059" t="str">
            <v>C067</v>
          </cell>
          <cell r="B1059" t="str">
            <v>Ա/Թ-19-Նատուրին</v>
          </cell>
          <cell r="C1059" t="str">
            <v>209</v>
          </cell>
          <cell r="D1059" t="str">
            <v>հ.մ</v>
          </cell>
        </row>
        <row r="1060">
          <cell r="A1060" t="str">
            <v>C068</v>
          </cell>
          <cell r="B1060" t="str">
            <v>Ա/Թ-19-Պոլիամիդային ծխաթափանց</v>
          </cell>
          <cell r="C1060" t="str">
            <v>209</v>
          </cell>
          <cell r="D1060" t="str">
            <v>հ.մ</v>
          </cell>
        </row>
        <row r="1061">
          <cell r="A1061" t="str">
            <v>C069</v>
          </cell>
          <cell r="B1061" t="str">
            <v>Ա/Թ-18-Նրբերշիկ</v>
          </cell>
          <cell r="C1061" t="str">
            <v>209</v>
          </cell>
          <cell r="D1061" t="str">
            <v>հ.մ</v>
          </cell>
        </row>
        <row r="1062">
          <cell r="A1062" t="str">
            <v>C070</v>
          </cell>
          <cell r="B1062" t="str">
            <v>Ա/Թ-19-Ֆայն</v>
          </cell>
          <cell r="C1062" t="str">
            <v>209</v>
          </cell>
          <cell r="D1062" t="str">
            <v>հ.մ</v>
          </cell>
        </row>
        <row r="1063">
          <cell r="A1063" t="str">
            <v>C071</v>
          </cell>
          <cell r="B1063" t="str">
            <v>Ա/Թ-R400-EDICOL</v>
          </cell>
          <cell r="C1063" t="str">
            <v>204</v>
          </cell>
          <cell r="D1063" t="str">
            <v>մ</v>
          </cell>
        </row>
        <row r="1064">
          <cell r="A1064" t="str">
            <v>C072</v>
          </cell>
          <cell r="B1064" t="str">
            <v>Ա/Թ-T105-EDICOL</v>
          </cell>
          <cell r="C1064" t="str">
            <v>209</v>
          </cell>
          <cell r="D1064" t="str">
            <v>հ.մ</v>
          </cell>
        </row>
        <row r="1065">
          <cell r="A1065" t="str">
            <v>C073</v>
          </cell>
          <cell r="B1065" t="str">
            <v>Ա/Թ-T60-EDICOL</v>
          </cell>
          <cell r="C1065" t="str">
            <v>209</v>
          </cell>
          <cell r="D1065" t="str">
            <v>հ.մ</v>
          </cell>
        </row>
        <row r="1066">
          <cell r="A1066" t="str">
            <v>C074</v>
          </cell>
          <cell r="B1066" t="str">
            <v>Ա/Թ-Ֆիբրոուզային-Սինյուգա</v>
          </cell>
          <cell r="C1066" t="str">
            <v>001</v>
          </cell>
          <cell r="D1066" t="str">
            <v>հատ</v>
          </cell>
        </row>
        <row r="1067">
          <cell r="A1067" t="str">
            <v>C075</v>
          </cell>
          <cell r="B1067" t="str">
            <v>Ա/Թ-F55-EDICOL</v>
          </cell>
          <cell r="C1067" t="str">
            <v>204</v>
          </cell>
          <cell r="D1067" t="str">
            <v>մ</v>
          </cell>
        </row>
        <row r="1068">
          <cell r="A1068" t="str">
            <v>C076</v>
          </cell>
          <cell r="B1068" t="str">
            <v>Ա/Թ-Ֆիբրոուզային-Ոսկրաձև</v>
          </cell>
          <cell r="C1068" t="str">
            <v>001</v>
          </cell>
          <cell r="D1068" t="str">
            <v>հատ</v>
          </cell>
        </row>
        <row r="1069">
          <cell r="A1069" t="str">
            <v>C077</v>
          </cell>
          <cell r="B1069" t="str">
            <v>Ա/Թ-20-Ֆայն</v>
          </cell>
          <cell r="C1069" t="str">
            <v>209</v>
          </cell>
          <cell r="D1069" t="str">
            <v>հ.մ</v>
          </cell>
        </row>
        <row r="1070">
          <cell r="A1070" t="str">
            <v>C078</v>
          </cell>
          <cell r="B1070" t="str">
            <v>Ա/Թ-21-Սելեկտ</v>
          </cell>
          <cell r="C1070" t="str">
            <v>209</v>
          </cell>
          <cell r="D1070" t="str">
            <v>հ.մ</v>
          </cell>
        </row>
        <row r="1071">
          <cell r="A1071" t="str">
            <v>C079</v>
          </cell>
          <cell r="B1071" t="str">
            <v>Ա/Թ-55-Պոլիամիդային</v>
          </cell>
          <cell r="C1071" t="str">
            <v>209</v>
          </cell>
          <cell r="D1071" t="str">
            <v>հ.մ</v>
          </cell>
        </row>
        <row r="1072">
          <cell r="A1072" t="str">
            <v>C080</v>
          </cell>
          <cell r="B1072" t="str">
            <v>Ա/Թ-60-Ֆիբրոուզային</v>
          </cell>
          <cell r="C1072" t="str">
            <v>209</v>
          </cell>
          <cell r="D1072" t="str">
            <v>հ.մ</v>
          </cell>
        </row>
        <row r="1073">
          <cell r="A1073" t="str">
            <v>C081</v>
          </cell>
          <cell r="B1073" t="str">
            <v>Ա/Թ-60-Բժշկական Բ/Կ (ցանց)</v>
          </cell>
          <cell r="C1073" t="str">
            <v>209</v>
          </cell>
          <cell r="D1073" t="str">
            <v>հ.մ</v>
          </cell>
        </row>
        <row r="1074">
          <cell r="A1074" t="str">
            <v>C082</v>
          </cell>
          <cell r="B1074" t="str">
            <v>Ա/Թ-80-Բժշկական</v>
          </cell>
          <cell r="C1074" t="str">
            <v>209</v>
          </cell>
          <cell r="D1074" t="str">
            <v>հ.մ</v>
          </cell>
        </row>
        <row r="1075">
          <cell r="A1075" t="str">
            <v>C083</v>
          </cell>
          <cell r="B1075" t="str">
            <v>Ա/Թ-55-Ռուսական Բ/Կ (հատ)</v>
          </cell>
          <cell r="C1075" t="str">
            <v>209</v>
          </cell>
          <cell r="D1075" t="str">
            <v>հ.մ</v>
          </cell>
        </row>
        <row r="1076">
          <cell r="A1076" t="str">
            <v>C084</v>
          </cell>
          <cell r="B1076" t="str">
            <v>Ա/Թ-120-Բժշկական</v>
          </cell>
          <cell r="C1076" t="str">
            <v>209</v>
          </cell>
          <cell r="D1076" t="str">
            <v>հ.մ</v>
          </cell>
        </row>
        <row r="1077">
          <cell r="A1077" t="str">
            <v>C085</v>
          </cell>
          <cell r="B1077" t="str">
            <v>Ա/Թ-55-L.F.WIDTH</v>
          </cell>
          <cell r="C1077" t="str">
            <v>209</v>
          </cell>
          <cell r="D1077" t="str">
            <v>հ.մ</v>
          </cell>
        </row>
        <row r="1078">
          <cell r="A1078" t="str">
            <v>C086</v>
          </cell>
          <cell r="B1078" t="str">
            <v>Ա/Թ-60-L.F.WIDTH</v>
          </cell>
          <cell r="C1078" t="str">
            <v>209</v>
          </cell>
          <cell r="D1078" t="str">
            <v>հ.մ</v>
          </cell>
        </row>
        <row r="1079">
          <cell r="A1079" t="str">
            <v>C087</v>
          </cell>
          <cell r="B1079" t="str">
            <v>Ա/Թ-55-Ամիֆլեկս</v>
          </cell>
          <cell r="C1079" t="str">
            <v>209</v>
          </cell>
          <cell r="D1079" t="str">
            <v>հ.մ</v>
          </cell>
        </row>
        <row r="1080">
          <cell r="A1080" t="str">
            <v>C088</v>
          </cell>
          <cell r="B1080" t="str">
            <v>Ա/Թ-90-Վեկտոր</v>
          </cell>
          <cell r="C1080" t="str">
            <v>209</v>
          </cell>
          <cell r="D1080" t="str">
            <v>հ.մ</v>
          </cell>
        </row>
        <row r="1081">
          <cell r="A1081" t="str">
            <v>C089</v>
          </cell>
          <cell r="B1081" t="str">
            <v>Ա/Թ-95-L.F.WIDTH</v>
          </cell>
          <cell r="C1081" t="str">
            <v>209</v>
          </cell>
          <cell r="D1081" t="str">
            <v>հ.մ</v>
          </cell>
        </row>
        <row r="1082">
          <cell r="A1082" t="str">
            <v>C090</v>
          </cell>
          <cell r="B1082" t="str">
            <v>Ա/Թ-85-L.F.WIDTH</v>
          </cell>
          <cell r="C1082" t="str">
            <v>209</v>
          </cell>
          <cell r="D1082" t="str">
            <v>հ.մ</v>
          </cell>
        </row>
        <row r="1083">
          <cell r="A1083" t="str">
            <v>C091</v>
          </cell>
          <cell r="B1083" t="str">
            <v>Ա/Թ-80-Սինյուգա</v>
          </cell>
          <cell r="C1083" t="str">
            <v>209</v>
          </cell>
          <cell r="D1083" t="str">
            <v>հ.մ</v>
          </cell>
        </row>
        <row r="1084">
          <cell r="A1084" t="str">
            <v>C092</v>
          </cell>
          <cell r="B1084" t="str">
            <v>Ա/Թ-82-Երշիկ եփած-Սիրողական Էքստրա (Վրաստան)</v>
          </cell>
          <cell r="C1084" t="str">
            <v>209</v>
          </cell>
          <cell r="D1084" t="str">
            <v>հ.մ</v>
          </cell>
        </row>
        <row r="1085">
          <cell r="A1085" t="str">
            <v>C093</v>
          </cell>
          <cell r="B1085" t="str">
            <v>Ա/Թ-75-Ուտեստ եփած-Խոզապուխտ-Գանձասար (Վրաստան)</v>
          </cell>
          <cell r="C1085" t="str">
            <v>209</v>
          </cell>
          <cell r="D1085" t="str">
            <v>հ.մ</v>
          </cell>
        </row>
        <row r="1086">
          <cell r="A1086" t="str">
            <v>C094</v>
          </cell>
          <cell r="B1086" t="str">
            <v>Ա/Թ-75-Ուտեստ եփած-Խոզապուխտ-ոսկեգույն</v>
          </cell>
          <cell r="C1086" t="str">
            <v>209</v>
          </cell>
          <cell r="D1086" t="str">
            <v>հ.մ</v>
          </cell>
        </row>
        <row r="1087">
          <cell r="A1087" t="str">
            <v>C095</v>
          </cell>
          <cell r="B1087" t="str">
            <v>Ա/Թ-55-Երշիկ կ/ա-Սերվելատ (ցանց)</v>
          </cell>
          <cell r="C1087" t="str">
            <v>209</v>
          </cell>
          <cell r="D1087" t="str">
            <v>հ.մ</v>
          </cell>
        </row>
        <row r="1088">
          <cell r="A1088" t="str">
            <v>C096</v>
          </cell>
          <cell r="B1088" t="str">
            <v>Ա/Թ-35-Երշիկ կ/ա-Ֆիննական</v>
          </cell>
          <cell r="C1088" t="str">
            <v>209</v>
          </cell>
          <cell r="D1088" t="str">
            <v>հ.մ</v>
          </cell>
        </row>
        <row r="1089">
          <cell r="A1089" t="str">
            <v>C097</v>
          </cell>
          <cell r="B1089" t="str">
            <v>Ա/Թ-38-Երշիկ կ/ա-Ֆիննական</v>
          </cell>
          <cell r="C1089" t="str">
            <v>209</v>
          </cell>
          <cell r="D1089" t="str">
            <v>հ.մ</v>
          </cell>
        </row>
        <row r="1090">
          <cell r="A1090" t="str">
            <v>C098</v>
          </cell>
          <cell r="B1090" t="str">
            <v>Ա/Թ-55-Ֆիբրոուզային</v>
          </cell>
          <cell r="C1090" t="str">
            <v>209</v>
          </cell>
          <cell r="D1090" t="str">
            <v>հ.մ</v>
          </cell>
        </row>
        <row r="1091">
          <cell r="A1091" t="str">
            <v>C099</v>
          </cell>
          <cell r="B1091" t="str">
            <v>Ա/Թ-Փորձնական</v>
          </cell>
          <cell r="C1091" t="str">
            <v>209</v>
          </cell>
          <cell r="D1091" t="str">
            <v>հ.մ</v>
          </cell>
        </row>
        <row r="1092">
          <cell r="A1092" t="str">
            <v>C111</v>
          </cell>
          <cell r="B1092" t="str">
            <v>Ա/Թ-22-Նրբերշիկ-Պիկանտ</v>
          </cell>
          <cell r="C1092" t="str">
            <v>209</v>
          </cell>
          <cell r="D1092" t="str">
            <v>հ.մ</v>
          </cell>
        </row>
        <row r="1093">
          <cell r="A1093" t="str">
            <v>C112</v>
          </cell>
          <cell r="B1093" t="str">
            <v>Ա/Թ-22-Նրբերշիկ-Պիկանտ-Մուշ</v>
          </cell>
          <cell r="C1093" t="str">
            <v>209</v>
          </cell>
          <cell r="D1093" t="str">
            <v>հ.մ</v>
          </cell>
        </row>
        <row r="1094">
          <cell r="A1094" t="str">
            <v>C113</v>
          </cell>
          <cell r="B1094" t="str">
            <v>Ա/Թ-22-Նրբերշիկ-Ռուսական</v>
          </cell>
          <cell r="C1094" t="str">
            <v>209</v>
          </cell>
          <cell r="D1094" t="str">
            <v>հ.մ</v>
          </cell>
        </row>
        <row r="1095">
          <cell r="A1095" t="str">
            <v>C115</v>
          </cell>
          <cell r="B1095" t="str">
            <v>Ա/Թ-22-Նրբերշիկ-Կաթնային</v>
          </cell>
          <cell r="C1095" t="str">
            <v>209</v>
          </cell>
          <cell r="D1095" t="str">
            <v>հ.մ</v>
          </cell>
        </row>
        <row r="1096">
          <cell r="A1096" t="str">
            <v>C117</v>
          </cell>
          <cell r="B1096" t="str">
            <v>Ա/Թ-Վերևի-Նրբերշիկ-Ծխեցրած (վ/փ) (340գ)</v>
          </cell>
          <cell r="C1096" t="str">
            <v>303</v>
          </cell>
          <cell r="D1096" t="str">
            <v>կգ</v>
          </cell>
        </row>
        <row r="1097">
          <cell r="A1097" t="str">
            <v>C1171</v>
          </cell>
          <cell r="B1097" t="str">
            <v>Ա/Թ-Վերևի-Նրբերշիկ-Ծխեցրած (վ/փ) (340գ) (քայլ 320)</v>
          </cell>
          <cell r="C1097" t="str">
            <v>303</v>
          </cell>
          <cell r="D1097" t="str">
            <v>կգ</v>
          </cell>
        </row>
        <row r="1098">
          <cell r="A1098" t="str">
            <v>C118</v>
          </cell>
          <cell r="B1098" t="str">
            <v>Ա/Թ-Վերևի-Նրբերշիկ-Ծխեցրած-հավով-Գանձասար (վ/փ)</v>
          </cell>
          <cell r="C1098" t="str">
            <v>303</v>
          </cell>
          <cell r="D1098" t="str">
            <v>կգ</v>
          </cell>
        </row>
        <row r="1099">
          <cell r="A1099" t="str">
            <v>C1181</v>
          </cell>
          <cell r="B1099" t="str">
            <v>Ա/Թ-Վերևի-Նրբերշիկ-Ծխեցրած-հավով-Գանձասար (վ/փ) (քայլ 320)</v>
          </cell>
          <cell r="C1099" t="str">
            <v>303</v>
          </cell>
          <cell r="D1099" t="str">
            <v>կգ</v>
          </cell>
        </row>
        <row r="1100">
          <cell r="A1100" t="str">
            <v>C119</v>
          </cell>
          <cell r="B1100" t="str">
            <v>Ա/Թ-22-Նրբերշիկ-Մոսկովյան</v>
          </cell>
          <cell r="C1100" t="str">
            <v>209</v>
          </cell>
          <cell r="D1100" t="str">
            <v>հ.մ</v>
          </cell>
        </row>
        <row r="1101">
          <cell r="A1101" t="str">
            <v>C121</v>
          </cell>
          <cell r="B1101" t="str">
            <v>Ա/Թ-24-Նրբերշիկ-Շպիկաչկի</v>
          </cell>
          <cell r="C1101" t="str">
            <v>209</v>
          </cell>
          <cell r="D1101" t="str">
            <v>հ.մ</v>
          </cell>
        </row>
        <row r="1102">
          <cell r="A1102" t="str">
            <v>C123</v>
          </cell>
          <cell r="B1102" t="str">
            <v>Ա/Թ-19-Նրբերշիկ-Գանձասար</v>
          </cell>
          <cell r="C1102" t="str">
            <v>209</v>
          </cell>
          <cell r="D1102" t="str">
            <v>հ.մ</v>
          </cell>
        </row>
        <row r="1103">
          <cell r="A1103" t="str">
            <v>C124</v>
          </cell>
          <cell r="B1103" t="str">
            <v>Ա/Թ-19-Նրբերշիկ-Գանձասար-հավով</v>
          </cell>
          <cell r="C1103" t="str">
            <v>209</v>
          </cell>
          <cell r="D1103" t="str">
            <v>հ.մ</v>
          </cell>
        </row>
        <row r="1104">
          <cell r="A1104" t="str">
            <v>C126</v>
          </cell>
          <cell r="B1104" t="str">
            <v>Ա/Թ-Վերևի-Նրբերշիկ-Բիստրո-Մուշ (վ/փ) (560գ)</v>
          </cell>
          <cell r="C1104" t="str">
            <v>303</v>
          </cell>
          <cell r="D1104" t="str">
            <v>կգ</v>
          </cell>
        </row>
        <row r="1105">
          <cell r="A1105" t="str">
            <v>C1261</v>
          </cell>
          <cell r="B1105" t="str">
            <v>Ա/Թ-Վերևի-Նրբերշիկ-Բիստրո-Մուշ (վ/փ) (560գ) (քայլ 320)</v>
          </cell>
          <cell r="C1105" t="str">
            <v>303</v>
          </cell>
          <cell r="D1105" t="str">
            <v>կգ</v>
          </cell>
        </row>
        <row r="1106">
          <cell r="A1106" t="str">
            <v>C127</v>
          </cell>
          <cell r="B1106" t="str">
            <v>Ա/Թ-Վերևի-Նրբերշիկ-Նյու Յորք (վ/փ) (450գ)</v>
          </cell>
          <cell r="C1106" t="str">
            <v>303</v>
          </cell>
          <cell r="D1106" t="str">
            <v>կգ</v>
          </cell>
        </row>
        <row r="1107">
          <cell r="A1107" t="str">
            <v>C1271</v>
          </cell>
          <cell r="B1107" t="str">
            <v>Ա/Թ-Վերևի-Նրբերշիկ-Նյու Յորք (վ/փ) (450գ) (քայլ 320)</v>
          </cell>
          <cell r="C1107" t="str">
            <v>303</v>
          </cell>
          <cell r="D1107" t="str">
            <v>կգ</v>
          </cell>
        </row>
        <row r="1108">
          <cell r="A1108" t="str">
            <v>C141</v>
          </cell>
          <cell r="B1108" t="str">
            <v>Ա/Թ-Սարդելկա</v>
          </cell>
          <cell r="C1108" t="str">
            <v>209</v>
          </cell>
          <cell r="D1108" t="str">
            <v>հ.մ</v>
          </cell>
        </row>
        <row r="1109">
          <cell r="A1109" t="str">
            <v>C143</v>
          </cell>
          <cell r="B1109" t="str">
            <v>Ա/Թ-32-Սարդելկա-Գանձասար</v>
          </cell>
          <cell r="C1109" t="str">
            <v>209</v>
          </cell>
          <cell r="D1109" t="str">
            <v>հ.մ</v>
          </cell>
        </row>
        <row r="1110">
          <cell r="A1110" t="str">
            <v>C150</v>
          </cell>
          <cell r="B1110" t="str">
            <v>Թաղանթ պ/է վերևի-Նրբերշիկ-Գրիլի (վ/փ) (450գ)</v>
          </cell>
          <cell r="C1110" t="str">
            <v>303</v>
          </cell>
          <cell r="D1110" t="str">
            <v>կգ</v>
          </cell>
        </row>
        <row r="1111">
          <cell r="A1111" t="str">
            <v>C153</v>
          </cell>
          <cell r="B1111" t="str">
            <v>Ա/Թ-Վերևի-Նրբերշիկ-Վիեննական (բ/թ) (գ/փ)</v>
          </cell>
          <cell r="C1111" t="str">
            <v>303</v>
          </cell>
          <cell r="D1111" t="str">
            <v>կգ</v>
          </cell>
        </row>
        <row r="1112">
          <cell r="A1112" t="str">
            <v>C154</v>
          </cell>
          <cell r="B1112" t="str">
            <v>Ա/Թ-Վերևի-Նրբերշիկ-Կաթնային-Գանձասար (բ/թ) (գ/փ) (285գ)</v>
          </cell>
          <cell r="C1112" t="str">
            <v>303</v>
          </cell>
          <cell r="D1112" t="str">
            <v>կգ</v>
          </cell>
        </row>
        <row r="1113">
          <cell r="A1113" t="str">
            <v>C155</v>
          </cell>
          <cell r="B1113" t="str">
            <v>Ա/Թ-Վերևի-Նրբերշիկ-Պանրով (բ/թ) (գ/փ) (փոքր)</v>
          </cell>
          <cell r="C1113" t="str">
            <v>303</v>
          </cell>
          <cell r="D1113" t="str">
            <v>կգ</v>
          </cell>
        </row>
        <row r="1114">
          <cell r="A1114" t="str">
            <v>C158</v>
          </cell>
          <cell r="B1114" t="str">
            <v>Թաղանթ պ/է վերևի-Նրբերշիկ-Կաթնային (բ/թ) (գ/փ) (փոքր)</v>
          </cell>
          <cell r="C1114" t="str">
            <v>303</v>
          </cell>
          <cell r="D1114" t="str">
            <v>կգ</v>
          </cell>
        </row>
        <row r="1115">
          <cell r="A1115" t="str">
            <v>C159</v>
          </cell>
          <cell r="B1115" t="str">
            <v>Ա/Թ-Վերևի-Նրբերշիկ-Վիեննական (բ/թ) (գ/փ) (փոքր)</v>
          </cell>
          <cell r="C1115" t="str">
            <v>303</v>
          </cell>
          <cell r="D1115" t="str">
            <v>կգ</v>
          </cell>
        </row>
        <row r="1116">
          <cell r="A1116" t="str">
            <v>C160</v>
          </cell>
          <cell r="B1116" t="str">
            <v>Ա/Թ-Վերևի-Նրբերշիկ-Հոթ դոգ-Գանձասար (թույլ կծու) (580գ)</v>
          </cell>
          <cell r="C1116" t="str">
            <v>303</v>
          </cell>
          <cell r="D1116" t="str">
            <v>կգ</v>
          </cell>
        </row>
        <row r="1117">
          <cell r="A1117" t="str">
            <v>C164</v>
          </cell>
          <cell r="B1117" t="str">
            <v>Ա/Թ-Վերևի-Նրբերշիկ-Հոթ դոգ (վ/փ) (550գ) (քայլ 320)</v>
          </cell>
          <cell r="C1117" t="str">
            <v>303</v>
          </cell>
          <cell r="D1117" t="str">
            <v>կգ</v>
          </cell>
        </row>
        <row r="1118">
          <cell r="A1118" t="str">
            <v>C165</v>
          </cell>
          <cell r="B1118" t="str">
            <v>Ա/Թ-Վերևի-Նրբերշիկ-Հոթ դոգ-Գանձասար (վ/փ)</v>
          </cell>
          <cell r="C1118" t="str">
            <v>303</v>
          </cell>
          <cell r="D1118" t="str">
            <v>կգ</v>
          </cell>
        </row>
        <row r="1119">
          <cell r="A1119" t="str">
            <v>C166</v>
          </cell>
          <cell r="B1119" t="str">
            <v>Ա/Թ-Վերևի-Նրբերշիկ-Հոթ դոգ-Գանձասար (580գ)</v>
          </cell>
          <cell r="C1119" t="str">
            <v>303</v>
          </cell>
          <cell r="D1119" t="str">
            <v>կգ</v>
          </cell>
        </row>
        <row r="1120">
          <cell r="A1120" t="str">
            <v>C1661</v>
          </cell>
          <cell r="B1120" t="str">
            <v>Ա/Թ-Վերևի-Նրբերշիկ-Հոթ դոգ-Գանձասար (վ/փ) (550գ)</v>
          </cell>
          <cell r="C1120" t="str">
            <v>303</v>
          </cell>
          <cell r="D1120" t="str">
            <v>կգ</v>
          </cell>
        </row>
        <row r="1121">
          <cell r="A1121" t="str">
            <v>C1662</v>
          </cell>
          <cell r="B1121" t="str">
            <v>Ա/Թ-Վերևի-Նրբերշիկ-Հոթ դոգ-Գանձասար (վ/փ) (550գ) (քայլ 320)</v>
          </cell>
          <cell r="C1121" t="str">
            <v>303</v>
          </cell>
          <cell r="D1121" t="str">
            <v>կգ</v>
          </cell>
        </row>
        <row r="1122">
          <cell r="A1122" t="str">
            <v>C168</v>
          </cell>
          <cell r="B1122" t="str">
            <v>Ա/Թ-Վերևի-Նրբերշիկ-Ամերիկյան-Գանձասար (վ/փ) (430գ) (քայլ 320)</v>
          </cell>
          <cell r="C1122" t="str">
            <v>303</v>
          </cell>
          <cell r="D1122" t="str">
            <v>կգ</v>
          </cell>
        </row>
        <row r="1123">
          <cell r="A1123" t="str">
            <v>C170</v>
          </cell>
          <cell r="B1123" t="str">
            <v>Ա/Թ-Վերևի-Նրբերշիկ-Հոթ դոգ-Գանձասար (հավի մսով) (600գ)</v>
          </cell>
          <cell r="C1123" t="str">
            <v>303</v>
          </cell>
          <cell r="D1123" t="str">
            <v>կգ</v>
          </cell>
        </row>
        <row r="1124">
          <cell r="A1124" t="str">
            <v>C1701</v>
          </cell>
          <cell r="B1124" t="str">
            <v>Ա/Թ-Վերևի-Նրբերշիկ-Հոթ դոգ-Գանձասար (հավի մսով) (600գ) (քայլ 320)</v>
          </cell>
          <cell r="C1124" t="str">
            <v>303</v>
          </cell>
          <cell r="D1124" t="str">
            <v>կգ</v>
          </cell>
        </row>
        <row r="1125">
          <cell r="A1125" t="str">
            <v>C171</v>
          </cell>
          <cell r="B1125" t="str">
            <v>Ա/Թ-Վերևի-Սարդելկա (բ/թ) (գ/փ)</v>
          </cell>
          <cell r="C1125" t="str">
            <v>303</v>
          </cell>
          <cell r="D1125" t="str">
            <v>կգ</v>
          </cell>
        </row>
        <row r="1126">
          <cell r="A1126" t="str">
            <v>C179</v>
          </cell>
          <cell r="B1126" t="str">
            <v>Ա/Թ-Վերևի-Սարդելկա (բ/թ) (գ/փ) (փոքր)</v>
          </cell>
          <cell r="C1126" t="str">
            <v>303</v>
          </cell>
          <cell r="D1126" t="str">
            <v>կգ</v>
          </cell>
        </row>
        <row r="1127">
          <cell r="A1127" t="str">
            <v>C187</v>
          </cell>
          <cell r="B1127" t="str">
            <v>Ա/Թ-19-Նրբերշիկ-Մանկական (վ/փ) (300գ)</v>
          </cell>
          <cell r="C1127" t="str">
            <v>209</v>
          </cell>
          <cell r="D1127" t="str">
            <v>հ.մ</v>
          </cell>
        </row>
        <row r="1128">
          <cell r="A1128" t="str">
            <v>C188</v>
          </cell>
          <cell r="B1128" t="str">
            <v>Ա/Թ-Վերևի-Նրբերշիկ-Լանչ-Գանձասար (վ/փ) (560գ) (քայլ 320)</v>
          </cell>
          <cell r="C1128" t="str">
            <v>303</v>
          </cell>
          <cell r="D1128" t="str">
            <v>կգ</v>
          </cell>
        </row>
        <row r="1129">
          <cell r="A1129" t="str">
            <v>C192</v>
          </cell>
          <cell r="B1129" t="str">
            <v>Ա/Թ-Վերևի-Նրբերշիկ-Նրբահամ (բ/թ) (գ/փ) (փոքր)</v>
          </cell>
          <cell r="C1129" t="str">
            <v>303</v>
          </cell>
          <cell r="D1129" t="str">
            <v>կգ</v>
          </cell>
        </row>
        <row r="1130">
          <cell r="A1130" t="str">
            <v>C194</v>
          </cell>
          <cell r="B1130" t="str">
            <v>Ա/Թ-Վերևի-Նրբերշիկ-Հոթ դոգ-Գանձասար (վ/փ) (հատ) (890գ) (քայլ 320)</v>
          </cell>
          <cell r="C1130" t="str">
            <v>303</v>
          </cell>
          <cell r="D1130" t="str">
            <v>կգ</v>
          </cell>
        </row>
        <row r="1131">
          <cell r="A1131" t="str">
            <v>C198</v>
          </cell>
          <cell r="B1131" t="str">
            <v>Ա/Թ-Վերևի-Նրբերշիկ-Ընտանեկան-Սերուցքային կարագով (գ/փ) (480գ)</v>
          </cell>
          <cell r="C1131" t="str">
            <v>303</v>
          </cell>
          <cell r="D1131" t="str">
            <v>կգ</v>
          </cell>
        </row>
        <row r="1132">
          <cell r="A1132" t="str">
            <v>C199</v>
          </cell>
          <cell r="B1132" t="str">
            <v>Ա/Թ-Վերևի-Նրբերշիկ-Ընտանեկան-Ծխեցրած (գ/փ) (400գ)</v>
          </cell>
          <cell r="C1132" t="str">
            <v>303</v>
          </cell>
          <cell r="D1132" t="str">
            <v>կգ</v>
          </cell>
        </row>
        <row r="1133">
          <cell r="A1133" t="str">
            <v>C211</v>
          </cell>
          <cell r="B1133" t="str">
            <v>Ա/Թ-80-Երշիկ եփած-Բժշկական</v>
          </cell>
          <cell r="C1133" t="str">
            <v>209</v>
          </cell>
          <cell r="D1133" t="str">
            <v>հ.մ</v>
          </cell>
        </row>
        <row r="1134">
          <cell r="A1134" t="str">
            <v>C213</v>
          </cell>
          <cell r="B1134" t="str">
            <v>Ա/Թ-80-Երշիկ եփած-Բժշկական Բ/Կ</v>
          </cell>
          <cell r="C1134" t="str">
            <v>209</v>
          </cell>
          <cell r="D1134" t="str">
            <v>հ.մ</v>
          </cell>
        </row>
        <row r="1135">
          <cell r="A1135" t="str">
            <v>C214</v>
          </cell>
          <cell r="B1135" t="str">
            <v>Ա/Թ-80-Երշիկ եփած-Բժշկական Էքստրա</v>
          </cell>
          <cell r="C1135" t="str">
            <v>209</v>
          </cell>
          <cell r="D1135" t="str">
            <v>հ.մ</v>
          </cell>
        </row>
        <row r="1136">
          <cell r="A1136" t="str">
            <v>C215</v>
          </cell>
          <cell r="B1136" t="str">
            <v>Ա/Թ-55-Երշիկ եփած-Բժշկական Բ/Կ (հատ)</v>
          </cell>
          <cell r="C1136" t="str">
            <v>209</v>
          </cell>
          <cell r="D1136" t="str">
            <v>հ.մ</v>
          </cell>
        </row>
        <row r="1137">
          <cell r="A1137" t="str">
            <v>C216</v>
          </cell>
          <cell r="B1137" t="str">
            <v>Ա/Թ-60-Երշիկ եփած-Բժշկական Բ/Կ (ցանց)</v>
          </cell>
          <cell r="C1137" t="str">
            <v>209</v>
          </cell>
          <cell r="D1137" t="str">
            <v>հ.մ</v>
          </cell>
        </row>
        <row r="1138">
          <cell r="A1138" t="str">
            <v>C217</v>
          </cell>
          <cell r="B1138" t="str">
            <v>Ա/Թ-90-Երշիկ եփած-Բժշկական Բ/Կ Լյուքս</v>
          </cell>
          <cell r="C1138" t="str">
            <v>209</v>
          </cell>
          <cell r="D1138" t="str">
            <v>հ.մ</v>
          </cell>
        </row>
        <row r="1139">
          <cell r="A1139" t="str">
            <v>C218</v>
          </cell>
          <cell r="B1139" t="str">
            <v>Ա/Թ-60-Երշիկ եփած-Բժշկական Բ/Կ (ցանց,սխտորով)</v>
          </cell>
          <cell r="C1139" t="str">
            <v>209</v>
          </cell>
          <cell r="D1139" t="str">
            <v>հ.մ</v>
          </cell>
        </row>
        <row r="1140">
          <cell r="A1140" t="str">
            <v>C219</v>
          </cell>
          <cell r="B1140" t="str">
            <v>Ա/Թ-60-Երշիկ եփած-Բժշկական Բ/Կ Լյուքս (փոքր)</v>
          </cell>
          <cell r="C1140" t="str">
            <v>209</v>
          </cell>
          <cell r="D1140" t="str">
            <v>հ.մ</v>
          </cell>
        </row>
        <row r="1141">
          <cell r="A1141" t="str">
            <v>C220</v>
          </cell>
          <cell r="B1141" t="str">
            <v>Ա/Թ-80-Երշիկ եփած-Բժշկական-Գանձասար</v>
          </cell>
          <cell r="C1141" t="str">
            <v>209</v>
          </cell>
          <cell r="D1141" t="str">
            <v>հ.մ</v>
          </cell>
        </row>
        <row r="1142">
          <cell r="A1142" t="str">
            <v>C221</v>
          </cell>
          <cell r="B1142" t="str">
            <v>Ա/Թ-75-Երշիկ եփած-Դիետիկ</v>
          </cell>
          <cell r="C1142" t="str">
            <v>209</v>
          </cell>
          <cell r="D1142" t="str">
            <v>հ.մ</v>
          </cell>
        </row>
        <row r="1143">
          <cell r="A1143" t="str">
            <v>C222</v>
          </cell>
          <cell r="B1143" t="str">
            <v>Ա/Թ-60-Երշիկ եփած-Դիետիկ (հատ)</v>
          </cell>
          <cell r="C1143" t="str">
            <v>209</v>
          </cell>
          <cell r="D1143" t="str">
            <v>հ.մ</v>
          </cell>
        </row>
        <row r="1144">
          <cell r="A1144" t="str">
            <v>C223</v>
          </cell>
          <cell r="B1144" t="str">
            <v>Ա/Թ-55-Երշիկ եփած-Բժշկական-Գանձասար (հատ)</v>
          </cell>
          <cell r="C1144" t="str">
            <v>209</v>
          </cell>
          <cell r="D1144" t="str">
            <v>հ.մ</v>
          </cell>
        </row>
        <row r="1145">
          <cell r="A1145" t="str">
            <v>C224</v>
          </cell>
          <cell r="B1145" t="str">
            <v>Ա/Թ-60-Երշիկ եփած-Բժշկական-Գանձասար (ցանց)</v>
          </cell>
          <cell r="C1145" t="str">
            <v>209</v>
          </cell>
          <cell r="D1145" t="str">
            <v>հ.մ</v>
          </cell>
        </row>
        <row r="1146">
          <cell r="A1146" t="str">
            <v>C225</v>
          </cell>
          <cell r="B1146" t="str">
            <v>Ա/Թ-90-Երշիկ եփած-Գերմանական Բ/Կ</v>
          </cell>
          <cell r="C1146" t="str">
            <v>209</v>
          </cell>
          <cell r="D1146" t="str">
            <v>հ.մ</v>
          </cell>
        </row>
        <row r="1147">
          <cell r="A1147" t="str">
            <v>C226</v>
          </cell>
          <cell r="B1147" t="str">
            <v>Ա/Թ-60-Երշիկ եփած-Գերմանական Բ/Կ (փոքր)</v>
          </cell>
          <cell r="C1147" t="str">
            <v>209</v>
          </cell>
          <cell r="D1147" t="str">
            <v>հ.մ</v>
          </cell>
        </row>
        <row r="1148">
          <cell r="A1148" t="str">
            <v>C227</v>
          </cell>
          <cell r="B1148" t="str">
            <v>Ա/Թ-80-Երշիկ եփած-Սիրողական-Գանձասար</v>
          </cell>
          <cell r="C1148" t="str">
            <v>209</v>
          </cell>
          <cell r="D1148" t="str">
            <v>հ.մ</v>
          </cell>
        </row>
        <row r="1149">
          <cell r="A1149" t="str">
            <v>C228</v>
          </cell>
          <cell r="B1149" t="str">
            <v>Ա/Թ-120-Երշիկ եփած-Սիրողական Լյուքս</v>
          </cell>
          <cell r="C1149" t="str">
            <v>209</v>
          </cell>
          <cell r="D1149" t="str">
            <v>հ.մ</v>
          </cell>
        </row>
        <row r="1150">
          <cell r="A1150" t="str">
            <v>C229</v>
          </cell>
          <cell r="B1150" t="str">
            <v>Ա/Թ-80-Երշիկ եփած-Ռուսական Բ/Կ</v>
          </cell>
          <cell r="C1150" t="str">
            <v>209</v>
          </cell>
          <cell r="D1150" t="str">
            <v>հ.մ</v>
          </cell>
        </row>
        <row r="1151">
          <cell r="A1151" t="str">
            <v>C231</v>
          </cell>
          <cell r="B1151" t="str">
            <v>Ա/Թ-80-Երշիկ եփած-Սիրողական</v>
          </cell>
          <cell r="C1151" t="str">
            <v>209</v>
          </cell>
          <cell r="D1151" t="str">
            <v>հ.մ</v>
          </cell>
        </row>
        <row r="1152">
          <cell r="A1152" t="str">
            <v>C232</v>
          </cell>
          <cell r="B1152" t="str">
            <v>Ա/Թ-110-Երշիկ եփած-Սիրողական հաստ</v>
          </cell>
          <cell r="C1152" t="str">
            <v>209</v>
          </cell>
          <cell r="D1152" t="str">
            <v>հ.մ</v>
          </cell>
        </row>
        <row r="1153">
          <cell r="A1153" t="str">
            <v>C233</v>
          </cell>
          <cell r="B1153" t="str">
            <v>Ա/Թ-80-Երշիկ եփած-Սիրողական Բ/Կ</v>
          </cell>
          <cell r="C1153" t="str">
            <v>209</v>
          </cell>
          <cell r="D1153" t="str">
            <v>հ.մ</v>
          </cell>
        </row>
        <row r="1154">
          <cell r="A1154" t="str">
            <v>C234</v>
          </cell>
          <cell r="B1154" t="str">
            <v>Ա/Թ-80-Երշիկ եփած-Սիրողական Էքստրա</v>
          </cell>
          <cell r="C1154" t="str">
            <v>209</v>
          </cell>
          <cell r="D1154" t="str">
            <v>հ.մ</v>
          </cell>
        </row>
        <row r="1155">
          <cell r="A1155" t="str">
            <v>C235</v>
          </cell>
          <cell r="B1155" t="str">
            <v>Ա/Թ-60-Երշիկ եփած-Սիրողական Բ/Կ (հատ)</v>
          </cell>
          <cell r="C1155" t="str">
            <v>209</v>
          </cell>
          <cell r="D1155" t="str">
            <v>հ.մ</v>
          </cell>
        </row>
        <row r="1156">
          <cell r="A1156" t="str">
            <v>C236</v>
          </cell>
          <cell r="B1156" t="str">
            <v>Ա/Թ-90-Երշիկ եփած-Սիրողական Լյուքս</v>
          </cell>
          <cell r="C1156" t="str">
            <v>209</v>
          </cell>
          <cell r="D1156" t="str">
            <v>հ.մ</v>
          </cell>
        </row>
        <row r="1157">
          <cell r="A1157" t="str">
            <v>C237</v>
          </cell>
          <cell r="B1157" t="str">
            <v>Ա/Թ-80-Երշիկ եփած-Կաթնային Բ/Կ</v>
          </cell>
          <cell r="C1157" t="str">
            <v>209</v>
          </cell>
          <cell r="D1157" t="str">
            <v>հ.մ</v>
          </cell>
        </row>
        <row r="1158">
          <cell r="A1158" t="str">
            <v>C238</v>
          </cell>
          <cell r="B1158" t="str">
            <v>Ա/Թ-60-Երշիկ եփած-Կաթնային Բ/Կ (հատ)</v>
          </cell>
          <cell r="C1158" t="str">
            <v>209</v>
          </cell>
          <cell r="D1158" t="str">
            <v>հ.մ</v>
          </cell>
        </row>
        <row r="1159">
          <cell r="A1159" t="str">
            <v>C239</v>
          </cell>
          <cell r="B1159" t="str">
            <v>Ա/Թ-55-Երշիկ եփած-Սիրողական-Գանձասար (հատ)</v>
          </cell>
          <cell r="C1159" t="str">
            <v>209</v>
          </cell>
          <cell r="D1159" t="str">
            <v>հ.մ</v>
          </cell>
        </row>
        <row r="1160">
          <cell r="A1160" t="str">
            <v>C240</v>
          </cell>
          <cell r="B1160" t="str">
            <v>Ա/Թ-82-Երշիկ եփած-Սիրողական-Գանձասար Էքստրա</v>
          </cell>
          <cell r="C1160" t="str">
            <v>209</v>
          </cell>
          <cell r="D1160" t="str">
            <v>հ.մ</v>
          </cell>
        </row>
        <row r="1161">
          <cell r="A1161" t="str">
            <v>C241</v>
          </cell>
          <cell r="B1161" t="str">
            <v>Ա/Թ-80-Երշիկ եփած-Ճաշարանային</v>
          </cell>
          <cell r="C1161" t="str">
            <v>209</v>
          </cell>
          <cell r="D1161" t="str">
            <v>հ.մ</v>
          </cell>
        </row>
        <row r="1162">
          <cell r="A1162" t="str">
            <v>C242</v>
          </cell>
          <cell r="B1162" t="str">
            <v>Ա/Թ-82-Երշիկ եփած-Բժշկական-Գանձասար Էքստրա</v>
          </cell>
          <cell r="C1162" t="str">
            <v>209</v>
          </cell>
          <cell r="D1162" t="str">
            <v>հ.մ</v>
          </cell>
        </row>
        <row r="1163">
          <cell r="A1163" t="str">
            <v>C243</v>
          </cell>
          <cell r="B1163" t="str">
            <v>Ա/Թ-80-Երշիկ եփած-Մոսկովյան</v>
          </cell>
          <cell r="C1163" t="str">
            <v>209</v>
          </cell>
          <cell r="D1163" t="str">
            <v>հ.մ</v>
          </cell>
        </row>
        <row r="1164">
          <cell r="A1164" t="str">
            <v>C244</v>
          </cell>
          <cell r="B1164" t="str">
            <v>Ա/Թ-60-Երշիկ եփած-Մոսկովյան (հատ)</v>
          </cell>
          <cell r="C1164" t="str">
            <v>209</v>
          </cell>
          <cell r="D1164" t="str">
            <v>հ.մ</v>
          </cell>
        </row>
        <row r="1165">
          <cell r="A1165" t="str">
            <v>C245</v>
          </cell>
          <cell r="B1165" t="str">
            <v>Ա/Թ-55-Երշիկ եփած-Ռուսական (450գ)</v>
          </cell>
          <cell r="C1165" t="str">
            <v>209</v>
          </cell>
          <cell r="D1165" t="str">
            <v>հ.մ</v>
          </cell>
        </row>
        <row r="1166">
          <cell r="A1166" t="str">
            <v>C246</v>
          </cell>
          <cell r="B1166" t="str">
            <v>Ա/Թ-100-Երշիկ եփած-Սիրողական-Գանձասար հաստ</v>
          </cell>
          <cell r="C1166" t="str">
            <v>209</v>
          </cell>
          <cell r="D1166" t="str">
            <v>հ.մ</v>
          </cell>
        </row>
        <row r="1167">
          <cell r="A1167" t="str">
            <v>C247</v>
          </cell>
          <cell r="B1167" t="str">
            <v>Ա/Թ-100-Երշիկ եփած-Մորտադելլա</v>
          </cell>
          <cell r="C1167" t="str">
            <v>209</v>
          </cell>
          <cell r="D1167" t="str">
            <v>հ.մ</v>
          </cell>
        </row>
        <row r="1168">
          <cell r="A1168" t="str">
            <v>C248</v>
          </cell>
          <cell r="B1168" t="str">
            <v>Ա/Թ-80-Երշիկ եփած-Պիցցա (բաստուրմայով)</v>
          </cell>
          <cell r="C1168" t="str">
            <v>209</v>
          </cell>
          <cell r="D1168" t="str">
            <v>հ.մ</v>
          </cell>
        </row>
        <row r="1169">
          <cell r="A1169" t="str">
            <v>C249</v>
          </cell>
          <cell r="B1169" t="str">
            <v>Ա/Թ-80-Երշիկ եփած-Զեյթունով</v>
          </cell>
          <cell r="C1169" t="str">
            <v>209</v>
          </cell>
          <cell r="D1169" t="str">
            <v>հ.մ</v>
          </cell>
        </row>
        <row r="1170">
          <cell r="A1170" t="str">
            <v>C250</v>
          </cell>
          <cell r="B1170" t="str">
            <v>Ա/Թ-65-Երշիկ եփած-Բժշկական-Նախաճաշի-Գանձասար</v>
          </cell>
          <cell r="C1170" t="str">
            <v>209</v>
          </cell>
          <cell r="D1170" t="str">
            <v>հ.մ</v>
          </cell>
        </row>
        <row r="1171">
          <cell r="A1171" t="str">
            <v>C260</v>
          </cell>
          <cell r="B1171" t="str">
            <v>Ա/Թ-65-եփած-Սիրողական-Նախաճաշի-Գանձասար</v>
          </cell>
          <cell r="C1171" t="str">
            <v>209</v>
          </cell>
          <cell r="D1171" t="str">
            <v>հ.մ</v>
          </cell>
        </row>
        <row r="1172">
          <cell r="A1172" t="str">
            <v>C261</v>
          </cell>
          <cell r="B1172" t="str">
            <v>Ա/Թ-90/100-Երշիկ եփած-Բժշկական Դասական Բ/Կ</v>
          </cell>
          <cell r="C1172" t="str">
            <v>209</v>
          </cell>
          <cell r="D1172" t="str">
            <v>հ.մ</v>
          </cell>
        </row>
        <row r="1173">
          <cell r="A1173" t="str">
            <v>C262</v>
          </cell>
          <cell r="B1173" t="str">
            <v>Ա/Թ-90/100-Երշիկ եփած-Սիրողական Դասական Բ/Կ</v>
          </cell>
          <cell r="C1173" t="str">
            <v>209</v>
          </cell>
          <cell r="D1173" t="str">
            <v>հ.մ</v>
          </cell>
        </row>
        <row r="1174">
          <cell r="A1174" t="str">
            <v>C263</v>
          </cell>
          <cell r="B1174" t="str">
            <v>Ա/Թ-80/100-Երշիկ եփած-Նրբահամ Բ/Կ</v>
          </cell>
          <cell r="C1174" t="str">
            <v>209</v>
          </cell>
          <cell r="D1174" t="str">
            <v>հ.մ</v>
          </cell>
        </row>
        <row r="1175">
          <cell r="A1175" t="str">
            <v>C268</v>
          </cell>
          <cell r="B1175" t="str">
            <v>Ա/Թ-50-Երշիկ եփած-Բժշկական-Գանձասար (4*250գ)</v>
          </cell>
          <cell r="C1175" t="str">
            <v>209</v>
          </cell>
          <cell r="D1175" t="str">
            <v>հ.մ</v>
          </cell>
        </row>
        <row r="1176">
          <cell r="A1176" t="str">
            <v>C269</v>
          </cell>
          <cell r="B1176" t="str">
            <v>Ա/Թ-50-Երշիկ եփած-Սիրողական-Գանձասար (4*250գ)</v>
          </cell>
          <cell r="C1176" t="str">
            <v>209</v>
          </cell>
          <cell r="D1176" t="str">
            <v>հ.մ</v>
          </cell>
        </row>
        <row r="1177">
          <cell r="A1177" t="str">
            <v>C270</v>
          </cell>
          <cell r="B1177" t="str">
            <v>Ա/Թ-80-Երշիկ եփած-Սիրողական-Ընթրիքի-Գանձասար</v>
          </cell>
          <cell r="C1177" t="str">
            <v>209</v>
          </cell>
          <cell r="D1177" t="str">
            <v>հ.մ</v>
          </cell>
        </row>
        <row r="1178">
          <cell r="A1178" t="str">
            <v>C271</v>
          </cell>
          <cell r="B1178" t="str">
            <v>Ա/Թ-90-Երշիկ եփած-Բժշկական Դասական-Մուշ</v>
          </cell>
          <cell r="C1178" t="str">
            <v>209</v>
          </cell>
          <cell r="D1178" t="str">
            <v>հ.մ</v>
          </cell>
        </row>
        <row r="1179">
          <cell r="A1179" t="str">
            <v>C2711</v>
          </cell>
          <cell r="B1179" t="str">
            <v>Ա/Թ-80-Երշիկ եփած-Բժշկական Դասական-Մուշ (հատ) (820գ)</v>
          </cell>
          <cell r="C1179" t="str">
            <v>209</v>
          </cell>
          <cell r="D1179" t="str">
            <v>հ.մ</v>
          </cell>
        </row>
        <row r="1180">
          <cell r="A1180" t="str">
            <v>C272</v>
          </cell>
          <cell r="B1180" t="str">
            <v>Ա/Թ-90-Երշիկ եփած-Սիրողական Դասական-Մուշ</v>
          </cell>
          <cell r="C1180" t="str">
            <v>209</v>
          </cell>
          <cell r="D1180" t="str">
            <v>հ.մ</v>
          </cell>
        </row>
        <row r="1181">
          <cell r="A1181" t="str">
            <v>C2721</v>
          </cell>
          <cell r="B1181" t="str">
            <v>Ա/Թ-80-Երշիկ եփած-Սիրողական Դասական-Մուշ (հատ) (820գ)</v>
          </cell>
          <cell r="C1181" t="str">
            <v>209</v>
          </cell>
          <cell r="D1181" t="str">
            <v>հ.մ</v>
          </cell>
        </row>
        <row r="1182">
          <cell r="A1182" t="str">
            <v>C273</v>
          </cell>
          <cell r="B1182" t="str">
            <v>Ա/Թ-100-Երշիկ եփած-Զեյթունով և կարմիր պղպեղով</v>
          </cell>
          <cell r="C1182" t="str">
            <v>209</v>
          </cell>
          <cell r="D1182" t="str">
            <v>հ.մ</v>
          </cell>
        </row>
        <row r="1183">
          <cell r="A1183" t="str">
            <v>C274</v>
          </cell>
          <cell r="B1183" t="str">
            <v>Ա/Թ-80-Երշիկ եփած-Բժշկական (Վրաստան)</v>
          </cell>
          <cell r="C1183" t="str">
            <v>209</v>
          </cell>
          <cell r="D1183" t="str">
            <v>հ.մ</v>
          </cell>
        </row>
        <row r="1184">
          <cell r="A1184" t="str">
            <v>C275</v>
          </cell>
          <cell r="B1184" t="str">
            <v>Ա/Թ-80-Երշիկ եփած-Սիրողական (Վրաստան)</v>
          </cell>
          <cell r="C1184" t="str">
            <v>209</v>
          </cell>
          <cell r="D1184" t="str">
            <v>հ.մ</v>
          </cell>
        </row>
        <row r="1185">
          <cell r="A1185" t="str">
            <v>C276</v>
          </cell>
          <cell r="B1185" t="str">
            <v>Ա/Թ-55-Երշիկ եփած-Բժշկական Դասական Բ/Կ (հատ) (310գ)</v>
          </cell>
          <cell r="C1185" t="str">
            <v>209</v>
          </cell>
          <cell r="D1185" t="str">
            <v>հ.մ</v>
          </cell>
        </row>
        <row r="1186">
          <cell r="A1186" t="str">
            <v>C277</v>
          </cell>
          <cell r="B1186" t="str">
            <v>Ա/Թ-55-Երշիկ եփած- Սիրողական Դասական Բ/Կ (հատ) (310գ)</v>
          </cell>
          <cell r="C1186" t="str">
            <v>209</v>
          </cell>
          <cell r="D1186" t="str">
            <v>հ.մ</v>
          </cell>
        </row>
        <row r="1187">
          <cell r="A1187" t="str">
            <v>C278</v>
          </cell>
          <cell r="B1187" t="str">
            <v>Ա/Թ-55-Երշիկ եփած-Նրբահամ Դասական Բ/Կ (հատ) (310գ)</v>
          </cell>
          <cell r="C1187" t="str">
            <v>209</v>
          </cell>
          <cell r="D1187" t="str">
            <v>հ.մ</v>
          </cell>
        </row>
        <row r="1188">
          <cell r="A1188" t="str">
            <v>C279</v>
          </cell>
          <cell r="B1188" t="str">
            <v>Ա/Թ-90-Երշիկ եփած-Գերմանական Սիրողական</v>
          </cell>
          <cell r="C1188" t="str">
            <v>209</v>
          </cell>
          <cell r="D1188" t="str">
            <v>հ.մ</v>
          </cell>
        </row>
        <row r="1189">
          <cell r="A1189" t="str">
            <v>C280</v>
          </cell>
          <cell r="B1189" t="str">
            <v>Ա/Թ-80-Երշիկ եփած-Ընտանեկան բժշկական</v>
          </cell>
          <cell r="C1189" t="str">
            <v>209</v>
          </cell>
          <cell r="D1189" t="str">
            <v>հ.մ</v>
          </cell>
        </row>
        <row r="1190">
          <cell r="A1190" t="str">
            <v>C281</v>
          </cell>
          <cell r="B1190" t="str">
            <v>Ա/Թ-55-Երշիկ եփած-Ընտանեկան բժշկական  (հատ) (310գ)</v>
          </cell>
          <cell r="C1190" t="str">
            <v>209</v>
          </cell>
          <cell r="D1190" t="str">
            <v>հ.մ</v>
          </cell>
        </row>
        <row r="1191">
          <cell r="A1191" t="str">
            <v>C282</v>
          </cell>
          <cell r="B1191" t="str">
            <v>Ա/Թ-80-Երշիկ եփած-Ընտանեկան  սիրողական</v>
          </cell>
          <cell r="C1191" t="str">
            <v>209</v>
          </cell>
          <cell r="D1191" t="str">
            <v>հ.մ</v>
          </cell>
        </row>
        <row r="1192">
          <cell r="A1192" t="str">
            <v>C283</v>
          </cell>
          <cell r="B1192" t="str">
            <v>Ա/Թ-55-Երշիկ եփած-Ընտանեկան սիրողական (հատ) (310գ)</v>
          </cell>
          <cell r="C1192" t="str">
            <v>209</v>
          </cell>
          <cell r="D1192" t="str">
            <v>հ.մ</v>
          </cell>
        </row>
        <row r="1193">
          <cell r="A1193" t="str">
            <v>C319</v>
          </cell>
          <cell r="B1193" t="str">
            <v>Ա/Թ-40-Երշիկ կ/ա-Ռուսական-Գանձասար (հատ)</v>
          </cell>
          <cell r="C1193" t="str">
            <v>209</v>
          </cell>
          <cell r="D1193" t="str">
            <v>հ.մ</v>
          </cell>
        </row>
        <row r="1194">
          <cell r="A1194" t="str">
            <v>C320</v>
          </cell>
          <cell r="B1194" t="str">
            <v>Ա/Թ-42-Երշիկ կ/ա-Դասական</v>
          </cell>
          <cell r="C1194" t="str">
            <v>209</v>
          </cell>
          <cell r="D1194" t="str">
            <v>հ.մ</v>
          </cell>
        </row>
        <row r="1195">
          <cell r="A1195" t="str">
            <v>C322</v>
          </cell>
          <cell r="B1195" t="str">
            <v>Ա/Թ-55-Երշիկ կ/ա-Գյումրի Բ/Կ (հատ)</v>
          </cell>
          <cell r="C1195" t="str">
            <v>209</v>
          </cell>
          <cell r="D1195" t="str">
            <v>հ.մ</v>
          </cell>
        </row>
        <row r="1196">
          <cell r="A1196" t="str">
            <v>C323</v>
          </cell>
          <cell r="B1196" t="str">
            <v>Ա/Թ-50-Երշիկ կ/ա-Գյումրի</v>
          </cell>
          <cell r="C1196" t="str">
            <v>209</v>
          </cell>
          <cell r="D1196" t="str">
            <v>հ.մ</v>
          </cell>
        </row>
        <row r="1197">
          <cell r="A1197" t="str">
            <v>C326</v>
          </cell>
          <cell r="B1197" t="str">
            <v>Ա/Թ-55-Երշիկ կ/ա-Գյումրի-Գանձասար</v>
          </cell>
          <cell r="C1197" t="str">
            <v>209</v>
          </cell>
          <cell r="D1197" t="str">
            <v>հ.մ</v>
          </cell>
        </row>
        <row r="1198">
          <cell r="A1198" t="str">
            <v>C328</v>
          </cell>
          <cell r="B1198" t="str">
            <v>Ա/Թ-70-Երշիկ կ/ա-Սալյամի Էքստրա</v>
          </cell>
          <cell r="C1198" t="str">
            <v>209</v>
          </cell>
          <cell r="D1198" t="str">
            <v>հ.մ</v>
          </cell>
        </row>
        <row r="1199">
          <cell r="A1199" t="str">
            <v>C329</v>
          </cell>
          <cell r="B1199" t="str">
            <v>Ա/Թ-60-Երշիկ կ/ա-Լեհական Բ/Կ</v>
          </cell>
          <cell r="C1199" t="str">
            <v>209</v>
          </cell>
          <cell r="D1199" t="str">
            <v>հ.մ</v>
          </cell>
        </row>
        <row r="1200">
          <cell r="A1200" t="str">
            <v>C330</v>
          </cell>
          <cell r="B1200" t="str">
            <v>Ա/Թ-55-Երշիկ կ/ա-Սերվելատ-Գանձասար (ցանց)</v>
          </cell>
          <cell r="C1200" t="str">
            <v>209</v>
          </cell>
          <cell r="D1200" t="str">
            <v>հ.մ</v>
          </cell>
        </row>
        <row r="1201">
          <cell r="A1201" t="str">
            <v>C331</v>
          </cell>
          <cell r="B1201" t="str">
            <v>Ա/Թ-42/45-Երշիկ կ/ա-Սերվելատ</v>
          </cell>
          <cell r="C1201" t="str">
            <v>209</v>
          </cell>
          <cell r="D1201" t="str">
            <v>հ.մ</v>
          </cell>
        </row>
        <row r="1202">
          <cell r="A1202" t="str">
            <v>C332</v>
          </cell>
          <cell r="B1202" t="str">
            <v>Ա/Թ-42-Երշիկ կ/ա-Սերվելատ-Գանձասար</v>
          </cell>
          <cell r="C1202" t="str">
            <v>209</v>
          </cell>
          <cell r="D1202" t="str">
            <v>հ.մ</v>
          </cell>
        </row>
        <row r="1203">
          <cell r="A1203" t="str">
            <v>C333</v>
          </cell>
          <cell r="B1203" t="str">
            <v>Ա/Թ-55-Երշիկ կ/ա-Սերվելատ (ցանց)</v>
          </cell>
          <cell r="C1203" t="str">
            <v>209</v>
          </cell>
          <cell r="D1203" t="str">
            <v>հ.մ</v>
          </cell>
        </row>
        <row r="1204">
          <cell r="A1204" t="str">
            <v>C335</v>
          </cell>
          <cell r="B1204" t="str">
            <v>Ա/Թ-50-Երշիկ կ/ա-Սալյամի</v>
          </cell>
          <cell r="C1204" t="str">
            <v>209</v>
          </cell>
          <cell r="D1204" t="str">
            <v>հ.մ</v>
          </cell>
        </row>
        <row r="1205">
          <cell r="A1205" t="str">
            <v>C336</v>
          </cell>
          <cell r="B1205" t="str">
            <v>Ա/Թ-55-Երշիկ կ/ա-Սալյամի</v>
          </cell>
          <cell r="C1205" t="str">
            <v>209</v>
          </cell>
          <cell r="D1205" t="str">
            <v>հ.մ</v>
          </cell>
        </row>
        <row r="1206">
          <cell r="A1206" t="str">
            <v>C337</v>
          </cell>
          <cell r="B1206" t="str">
            <v>Ա/Թ-42-Երշիկ կ/ա-Տալլինյան Բ/Կ</v>
          </cell>
          <cell r="C1206" t="str">
            <v>209</v>
          </cell>
          <cell r="D1206" t="str">
            <v>հ.մ</v>
          </cell>
        </row>
        <row r="1207">
          <cell r="A1207" t="str">
            <v>C339</v>
          </cell>
          <cell r="B1207" t="str">
            <v>Ա/Թ-42-Երշիկ կ/ա-Օդեսյան</v>
          </cell>
          <cell r="C1207" t="str">
            <v>209</v>
          </cell>
          <cell r="D1207" t="str">
            <v>հ.մ</v>
          </cell>
        </row>
        <row r="1208">
          <cell r="A1208" t="str">
            <v>C340</v>
          </cell>
          <cell r="B1208" t="str">
            <v>Ա/Թ-75-Երշիկ կ/ա-Սալյամի-Գանձասար</v>
          </cell>
          <cell r="C1208" t="str">
            <v>209</v>
          </cell>
          <cell r="D1208" t="str">
            <v>հ.մ</v>
          </cell>
        </row>
        <row r="1209">
          <cell r="A1209" t="str">
            <v>C345</v>
          </cell>
          <cell r="B1209" t="str">
            <v>Ա/Թ-42-Երշիկ կ/ա-Երևանյան</v>
          </cell>
          <cell r="C1209" t="str">
            <v>209</v>
          </cell>
          <cell r="D1209" t="str">
            <v>հ.մ</v>
          </cell>
        </row>
        <row r="1210">
          <cell r="A1210" t="str">
            <v>C349</v>
          </cell>
          <cell r="B1210" t="str">
            <v>Ա/Թ-35-Երշիկ կ/ա-Ֆիննական-Գանձասար (200գ)</v>
          </cell>
          <cell r="C1210" t="str">
            <v>209</v>
          </cell>
          <cell r="D1210" t="str">
            <v>հ.մ</v>
          </cell>
        </row>
        <row r="1211">
          <cell r="A1211" t="str">
            <v>C350</v>
          </cell>
          <cell r="B1211" t="str">
            <v>Ա/Թ-38-Երշիկ կ/ա-Ֆիննական-Գանձասար (500գ)</v>
          </cell>
          <cell r="C1211" t="str">
            <v>209</v>
          </cell>
          <cell r="D1211" t="str">
            <v>հ.մ</v>
          </cell>
        </row>
        <row r="1212">
          <cell r="A1212" t="str">
            <v>C3511</v>
          </cell>
          <cell r="B1212" t="str">
            <v>Ա/Թ-Վերևի-Երշիկ կ/ա-Որսորդական-Դասական Սնեքեր (գ/փ) (120գ)</v>
          </cell>
          <cell r="C1212" t="str">
            <v>303</v>
          </cell>
          <cell r="D1212" t="str">
            <v>կգ</v>
          </cell>
        </row>
        <row r="1213">
          <cell r="A1213" t="str">
            <v>C3512</v>
          </cell>
          <cell r="B1213" t="str">
            <v>Ա/Թ-Վերևի-Երշիկ կ/ա-Որսորդական-Կծու Սնեքեր (գ/փ) (120գ)</v>
          </cell>
          <cell r="C1213" t="str">
            <v>303</v>
          </cell>
          <cell r="D1213" t="str">
            <v>կգ</v>
          </cell>
        </row>
        <row r="1214">
          <cell r="A1214" t="str">
            <v>C3513</v>
          </cell>
          <cell r="B1214" t="str">
            <v>Ա/Թ-Վերևի-Երշիկ կ/ա-Որսորդական-Պանրով Սնեքեր (գ/փ) (120գ)</v>
          </cell>
          <cell r="C1214" t="str">
            <v>303</v>
          </cell>
          <cell r="D1214" t="str">
            <v>կգ</v>
          </cell>
        </row>
        <row r="1215">
          <cell r="A1215" t="str">
            <v>C3514</v>
          </cell>
          <cell r="B1215" t="str">
            <v>Ա/Թ-Վերևի-Երշիկ կ/ա-Որսորդական (գ/փ) (250գ)</v>
          </cell>
          <cell r="C1215" t="str">
            <v>303</v>
          </cell>
          <cell r="D1215" t="str">
            <v>կգ</v>
          </cell>
        </row>
        <row r="1216">
          <cell r="A1216" t="str">
            <v>C357</v>
          </cell>
          <cell r="B1216" t="str">
            <v>Ա/Թ-35-Երշիկ կ/ա-Ֆիննական</v>
          </cell>
          <cell r="C1216" t="str">
            <v>209</v>
          </cell>
          <cell r="D1216" t="str">
            <v>հ.մ</v>
          </cell>
        </row>
        <row r="1217">
          <cell r="A1217" t="str">
            <v>C358</v>
          </cell>
          <cell r="B1217" t="str">
            <v>Ա/Թ-38-Երշիկ կ/ա-Ֆիննական</v>
          </cell>
          <cell r="C1217" t="str">
            <v>209</v>
          </cell>
          <cell r="D1217" t="str">
            <v>հ.մ</v>
          </cell>
        </row>
        <row r="1218">
          <cell r="A1218" t="str">
            <v>C372</v>
          </cell>
          <cell r="B1218" t="str">
            <v>Ա/Թ-42-Երշիկ կ/ա-Իջևան-Գանձասար (500գ)</v>
          </cell>
          <cell r="C1218" t="str">
            <v>209</v>
          </cell>
          <cell r="D1218" t="str">
            <v>հ.մ</v>
          </cell>
        </row>
        <row r="1219">
          <cell r="A1219" t="str">
            <v>C373</v>
          </cell>
          <cell r="B1219" t="str">
            <v>Ա/Թ-42-Երշիկ կ/ա-Դիլիջան-Գանձասար (450գ)</v>
          </cell>
          <cell r="C1219" t="str">
            <v>209</v>
          </cell>
          <cell r="D1219" t="str">
            <v>հ.մ</v>
          </cell>
        </row>
        <row r="1220">
          <cell r="A1220" t="str">
            <v>C374</v>
          </cell>
          <cell r="B1220" t="str">
            <v>Ա/Թ-60-Երշիկ կ/ա-Արմավիր-Գանձասար</v>
          </cell>
          <cell r="C1220" t="str">
            <v>209</v>
          </cell>
          <cell r="D1220" t="str">
            <v>հ.մ</v>
          </cell>
        </row>
        <row r="1221">
          <cell r="A1221" t="str">
            <v>C375</v>
          </cell>
          <cell r="B1221" t="str">
            <v>Ա/Թ-43-Երշիկ կ/ա-Ընտանեկան (450գ)</v>
          </cell>
          <cell r="C1221" t="str">
            <v>209</v>
          </cell>
          <cell r="D1221" t="str">
            <v>հ.մ</v>
          </cell>
        </row>
        <row r="1222">
          <cell r="A1222" t="str">
            <v>C378</v>
          </cell>
          <cell r="B1222" t="str">
            <v>Ա/Թ-45-Երշիկ կ/ա-Արցախ-Գանձասար (500գ)</v>
          </cell>
          <cell r="C1222" t="str">
            <v>209</v>
          </cell>
          <cell r="D1222" t="str">
            <v>հ.մ</v>
          </cell>
        </row>
        <row r="1223">
          <cell r="A1223" t="str">
            <v>C379</v>
          </cell>
          <cell r="B1223" t="str">
            <v>Ա/Թ-52-Երշիկ կ/ա-Գյումրի-Մուշ</v>
          </cell>
          <cell r="C1223" t="str">
            <v>209</v>
          </cell>
          <cell r="D1223" t="str">
            <v>հ.մ</v>
          </cell>
        </row>
        <row r="1224">
          <cell r="A1224" t="str">
            <v>C380</v>
          </cell>
          <cell r="B1224" t="str">
            <v>Ա/Թ-42-Երշիկ կ/ա-Սերվելատ-Մուշ</v>
          </cell>
          <cell r="C1224" t="str">
            <v>209</v>
          </cell>
          <cell r="D1224" t="str">
            <v>հ.մ</v>
          </cell>
        </row>
        <row r="1225">
          <cell r="A1225" t="str">
            <v>C381</v>
          </cell>
          <cell r="B1225" t="str">
            <v>Ա/Թ-40-Երշիկ կ/ա-Կովկասյան-Գանձասար (ջ/փ)</v>
          </cell>
          <cell r="C1225" t="str">
            <v>209</v>
          </cell>
          <cell r="D1225" t="str">
            <v>հ.մ</v>
          </cell>
        </row>
        <row r="1226">
          <cell r="A1226" t="str">
            <v>C384</v>
          </cell>
          <cell r="B1226" t="str">
            <v>Ա/Թ-40-Երշիկ կ/ա-Սերվելատ Բ/Կ (ջ/փ) (300գ)</v>
          </cell>
          <cell r="C1226" t="str">
            <v>209</v>
          </cell>
          <cell r="D1226" t="str">
            <v>հ.մ</v>
          </cell>
        </row>
        <row r="1227">
          <cell r="A1227" t="str">
            <v>C387</v>
          </cell>
          <cell r="B1227" t="str">
            <v>Ա/Թ-60-Երշիկ կ/ա-Գյումրի Բ/Կ (ջ/փ) (Վրաստան)</v>
          </cell>
          <cell r="C1227" t="str">
            <v>209</v>
          </cell>
          <cell r="D1227" t="str">
            <v>հ.մ</v>
          </cell>
        </row>
        <row r="1228">
          <cell r="A1228" t="str">
            <v>C395</v>
          </cell>
          <cell r="B1228" t="str">
            <v>Ա/Թ-Վերևի-Երշիկ կ/ա-Որսորդական (մինի) (գ/փ) (250գ)</v>
          </cell>
          <cell r="C1228" t="str">
            <v>303</v>
          </cell>
          <cell r="D1228" t="str">
            <v>կգ</v>
          </cell>
        </row>
        <row r="1229">
          <cell r="A1229" t="str">
            <v>C399</v>
          </cell>
          <cell r="B1229" t="str">
            <v>Ա/Թ-42-Երշիկ կ/ա-Իջևան-Գանձասար (300գ)</v>
          </cell>
          <cell r="C1229" t="str">
            <v>209</v>
          </cell>
          <cell r="D1229" t="str">
            <v>հ.մ</v>
          </cell>
        </row>
        <row r="1230">
          <cell r="A1230" t="str">
            <v>C405</v>
          </cell>
          <cell r="B1230" t="str">
            <v>Ա/Թ-40-Բելկոզին-Աթենք</v>
          </cell>
          <cell r="C1230" t="str">
            <v>209</v>
          </cell>
          <cell r="D1230" t="str">
            <v>հ.մ</v>
          </cell>
        </row>
        <row r="1231">
          <cell r="A1231" t="str">
            <v>C406</v>
          </cell>
          <cell r="B1231" t="str">
            <v>Ա/Թ-42-Ֆիբրոուզային-Գանձասար</v>
          </cell>
          <cell r="C1231" t="str">
            <v>209</v>
          </cell>
          <cell r="D1231" t="str">
            <v>հ.մ</v>
          </cell>
        </row>
        <row r="1232">
          <cell r="A1232" t="str">
            <v>C411</v>
          </cell>
          <cell r="B1232" t="str">
            <v>Ա/Թ-38-Բելկոզին-Աթենք (վ/փ)</v>
          </cell>
          <cell r="C1232" t="str">
            <v>209</v>
          </cell>
          <cell r="D1232" t="str">
            <v>հ.մ</v>
          </cell>
        </row>
        <row r="1233">
          <cell r="A1233" t="str">
            <v>C412</v>
          </cell>
          <cell r="B1233" t="str">
            <v>Ա/Թ-35-Բելկոզին-Աթենք (վ/փ)</v>
          </cell>
          <cell r="C1233" t="str">
            <v>209</v>
          </cell>
          <cell r="D1233" t="str">
            <v>հ.մ</v>
          </cell>
        </row>
        <row r="1234">
          <cell r="A1234" t="str">
            <v>C414</v>
          </cell>
          <cell r="B1234" t="str">
            <v>Ա/Թ-45-Ֆիբրոուզային/Բելկոզին-Գանձասար (վ/փ)</v>
          </cell>
          <cell r="C1234" t="str">
            <v>209</v>
          </cell>
          <cell r="D1234" t="str">
            <v>հ.մ</v>
          </cell>
        </row>
        <row r="1235">
          <cell r="A1235" t="str">
            <v>C498</v>
          </cell>
          <cell r="B1235" t="str">
            <v>Վ/Փ-Երշիկ հ/ա-Մինի Սալյամի (կծու) (վ/փ) (45գ)</v>
          </cell>
          <cell r="C1235" t="str">
            <v>001</v>
          </cell>
          <cell r="D1235" t="str">
            <v>հատ</v>
          </cell>
        </row>
        <row r="1236">
          <cell r="A1236" t="str">
            <v>C503</v>
          </cell>
          <cell r="B1236" t="str">
            <v>Ա/Թ-75/80-Ուտեստ եփած-Խոզապուխտ</v>
          </cell>
          <cell r="C1236" t="str">
            <v>209</v>
          </cell>
          <cell r="D1236" t="str">
            <v>հ.մ</v>
          </cell>
        </row>
        <row r="1237">
          <cell r="A1237" t="str">
            <v>C504</v>
          </cell>
          <cell r="B1237" t="str">
            <v>Ա/Թ-90-Ուտեստ եփած-Խոզապուխտ էքստրա</v>
          </cell>
          <cell r="C1237" t="str">
            <v>209</v>
          </cell>
          <cell r="D1237" t="str">
            <v>հ.մ</v>
          </cell>
        </row>
        <row r="1238">
          <cell r="A1238" t="str">
            <v>C505</v>
          </cell>
          <cell r="B1238" t="str">
            <v>Ա/Թ-75/80-Ուտեստ եփած-Խոզապուխտ-Նախաճաշի</v>
          </cell>
          <cell r="C1238" t="str">
            <v>209</v>
          </cell>
          <cell r="D1238" t="str">
            <v>հ.մ</v>
          </cell>
        </row>
        <row r="1239">
          <cell r="A1239" t="str">
            <v>C508</v>
          </cell>
          <cell r="B1239" t="str">
            <v>Ա/Թ-75-Ուտեստ եփած-Խոզապուխտ-Գանձասար</v>
          </cell>
          <cell r="C1239" t="str">
            <v>209</v>
          </cell>
          <cell r="D1239" t="str">
            <v>հ.մ</v>
          </cell>
        </row>
        <row r="1240">
          <cell r="A1240" t="str">
            <v>C510</v>
          </cell>
          <cell r="B1240" t="str">
            <v>Ա/Թ-80-Ուտեստ եփած-Խոզապուխտ Դասական-Գանձասար</v>
          </cell>
          <cell r="C1240" t="str">
            <v>209</v>
          </cell>
          <cell r="D1240" t="str">
            <v>հ.մ</v>
          </cell>
        </row>
        <row r="1241">
          <cell r="A1241" t="str">
            <v>C511</v>
          </cell>
          <cell r="B1241" t="str">
            <v>Ա/Թ-80-Ուտեստ եփած-Խոզապուխտ-Մուշ</v>
          </cell>
          <cell r="C1241" t="str">
            <v>209</v>
          </cell>
          <cell r="D1241" t="str">
            <v>հ.մ</v>
          </cell>
        </row>
        <row r="1242">
          <cell r="A1242" t="str">
            <v>C512</v>
          </cell>
          <cell r="B1242" t="str">
            <v>Ա/Թ-80-Ուտեստ եփած-Խոզապուխտ Էքստրա-Մուշ</v>
          </cell>
          <cell r="C1242" t="str">
            <v>209</v>
          </cell>
          <cell r="D1242" t="str">
            <v>հ.մ</v>
          </cell>
        </row>
        <row r="1243">
          <cell r="A1243" t="str">
            <v>C539</v>
          </cell>
          <cell r="B1243" t="str">
            <v>Թաղանթ պ/է վերևի-Ուտեստ կ/ա-Կողեր</v>
          </cell>
          <cell r="C1243" t="str">
            <v>303</v>
          </cell>
          <cell r="D1243" t="str">
            <v>կգ</v>
          </cell>
        </row>
        <row r="1244">
          <cell r="A1244" t="str">
            <v>C543</v>
          </cell>
          <cell r="B1244" t="str">
            <v>Վ/Փ-Ուտեստ կ/ա-Ջերքի (խոզի)-30գ (վ/փ)</v>
          </cell>
          <cell r="C1244" t="str">
            <v>001</v>
          </cell>
          <cell r="D1244" t="str">
            <v>հատ</v>
          </cell>
        </row>
        <row r="1245">
          <cell r="A1245" t="str">
            <v>C549</v>
          </cell>
          <cell r="B1245" t="str">
            <v>Վ/Փ-Ուտեստ կ/ա-Ձողիկներ (խոզի)-30գ (վ/փ)</v>
          </cell>
          <cell r="C1245" t="str">
            <v>001</v>
          </cell>
          <cell r="D1245" t="str">
            <v>հատ</v>
          </cell>
        </row>
        <row r="1246">
          <cell r="A1246" t="str">
            <v>C624</v>
          </cell>
          <cell r="B1246" t="str">
            <v>Վ/Փ-Ուտեստ կ/ա-Ձողիկներ (տավարի)-30գ (վ/փ)</v>
          </cell>
          <cell r="C1246" t="str">
            <v>001</v>
          </cell>
          <cell r="D1246" t="str">
            <v>հատ</v>
          </cell>
        </row>
        <row r="1247">
          <cell r="A1247" t="str">
            <v>C625</v>
          </cell>
          <cell r="B1247" t="str">
            <v>Վ/Փ-Ուտեստ կ/ա-Ջերքի (տավարի)-40գ (վ/փ)</v>
          </cell>
          <cell r="C1247" t="str">
            <v>001</v>
          </cell>
          <cell r="D1247" t="str">
            <v>հատ</v>
          </cell>
        </row>
        <row r="1248">
          <cell r="A1248" t="str">
            <v>C6251</v>
          </cell>
          <cell r="B1248" t="str">
            <v>Վ/Փ-Ուտեստ կ/ա-Ջերքի (տավարի)-30գ (վ/փ)</v>
          </cell>
          <cell r="C1248" t="str">
            <v>001</v>
          </cell>
          <cell r="D1248" t="str">
            <v>հատ</v>
          </cell>
        </row>
        <row r="1249">
          <cell r="A1249" t="str">
            <v>C630</v>
          </cell>
          <cell r="B1249" t="str">
            <v>Վ/Փ-Ուտեստ կ/ա-Ջերքի (տավարի)-Գանձասար-40գ (վ/փ)</v>
          </cell>
          <cell r="C1249" t="str">
            <v>001</v>
          </cell>
          <cell r="D1249" t="str">
            <v>հատ</v>
          </cell>
        </row>
        <row r="1250">
          <cell r="A1250" t="str">
            <v>C722</v>
          </cell>
          <cell r="B1250" t="str">
            <v>Վ/Փ-Ուտեստ կ/ա-Ձողիկներ (հավի)-30գ (վ/փ)</v>
          </cell>
          <cell r="C1250" t="str">
            <v>001</v>
          </cell>
          <cell r="D1250" t="str">
            <v>հատ</v>
          </cell>
        </row>
        <row r="1251">
          <cell r="A1251" t="str">
            <v>C728</v>
          </cell>
          <cell r="B1251" t="str">
            <v>Վ/Փ-Ուտեստ կ/ա-Ջերքի (հավի)-30գ (վ/փ)</v>
          </cell>
          <cell r="C1251" t="str">
            <v>001</v>
          </cell>
          <cell r="D1251" t="str">
            <v>հատ</v>
          </cell>
        </row>
        <row r="1252">
          <cell r="A1252" t="str">
            <v>C729</v>
          </cell>
          <cell r="B1252" t="str">
            <v>Ա/Թ-Վերևի-Ուտեստ կ/ա-Հավ (գ/փ) (960գ)</v>
          </cell>
          <cell r="C1252" t="str">
            <v>303</v>
          </cell>
          <cell r="D1252" t="str">
            <v>կգ</v>
          </cell>
        </row>
        <row r="1253">
          <cell r="A1253" t="str">
            <v>C732</v>
          </cell>
          <cell r="B1253" t="str">
            <v>Ա/Թ-Վերևի-Ուտեստ կ/ա-Հավի կծու թևիկներ (գ/փ) (450գ)</v>
          </cell>
          <cell r="C1253" t="str">
            <v>303</v>
          </cell>
          <cell r="D1253" t="str">
            <v>կգ</v>
          </cell>
        </row>
        <row r="1254">
          <cell r="A1254" t="str">
            <v>C804</v>
          </cell>
          <cell r="B1254" t="str">
            <v>Ա/Թ-Վերևի-Աղացած միս-Գանձասար (450գ)</v>
          </cell>
          <cell r="C1254" t="str">
            <v>303</v>
          </cell>
          <cell r="D1254" t="str">
            <v>կգ</v>
          </cell>
        </row>
        <row r="1255">
          <cell r="A1255" t="str">
            <v>C805</v>
          </cell>
          <cell r="B1255" t="str">
            <v>Ա/Թ-Վերևի-Աղացած միս-Գանձասար (900գ)</v>
          </cell>
          <cell r="C1255" t="str">
            <v>303</v>
          </cell>
          <cell r="D1255" t="str">
            <v>կգ</v>
          </cell>
        </row>
        <row r="1256">
          <cell r="A1256" t="str">
            <v>C806</v>
          </cell>
          <cell r="B1256" t="str">
            <v>Ա/Թ-65-Աղացած հավի միս-Գանձասար (450գ)</v>
          </cell>
          <cell r="C1256" t="str">
            <v>209</v>
          </cell>
          <cell r="D1256" t="str">
            <v>հ.մ</v>
          </cell>
        </row>
        <row r="1257">
          <cell r="A1257" t="str">
            <v>C8131</v>
          </cell>
          <cell r="B1257" t="str">
            <v>Ա/Թ-Վերևի-Իշլի քյուֆթա (վ/փ) (420գ)</v>
          </cell>
          <cell r="C1257" t="str">
            <v>303</v>
          </cell>
          <cell r="D1257" t="str">
            <v>կգ</v>
          </cell>
        </row>
        <row r="1258">
          <cell r="A1258" t="str">
            <v>C8261</v>
          </cell>
          <cell r="B1258" t="str">
            <v>Ա/Թ-Վերևի-Նրբաբլիթ (420գ)</v>
          </cell>
          <cell r="C1258" t="str">
            <v>303</v>
          </cell>
          <cell r="D1258" t="str">
            <v>կգ</v>
          </cell>
        </row>
        <row r="1259">
          <cell r="A1259" t="str">
            <v>C8351</v>
          </cell>
          <cell r="B1259" t="str">
            <v>Ա/Թ-Վերևի-Պելմեններ Ռուսական (վ/փ) (450գ)</v>
          </cell>
          <cell r="C1259" t="str">
            <v>303</v>
          </cell>
          <cell r="D1259" t="str">
            <v>կգ</v>
          </cell>
        </row>
        <row r="1260">
          <cell r="A1260" t="str">
            <v>C837</v>
          </cell>
          <cell r="B1260" t="str">
            <v>Տոպրակ պ/է-Պելմեններ Դասական-Գանձասար (5000գ)</v>
          </cell>
          <cell r="C1260" t="str">
            <v>303</v>
          </cell>
          <cell r="D1260" t="str">
            <v>կգ</v>
          </cell>
        </row>
        <row r="1261">
          <cell r="A1261" t="str">
            <v>C8421</v>
          </cell>
          <cell r="B1261" t="str">
            <v>Ա/Թ-Վերևի-Կոլոլակ-Աթենք (վ/փ) (400գ)</v>
          </cell>
          <cell r="C1261" t="str">
            <v>303</v>
          </cell>
          <cell r="D1261" t="str">
            <v>կգ</v>
          </cell>
        </row>
        <row r="1262">
          <cell r="A1262" t="str">
            <v>C8571</v>
          </cell>
          <cell r="B1262" t="str">
            <v>Ա/Թ-Վերևի-Դոլմա-Աթենք (վ/փ) (470գ)</v>
          </cell>
          <cell r="C1262" t="str">
            <v>303</v>
          </cell>
          <cell r="D1262" t="str">
            <v>կգ</v>
          </cell>
        </row>
        <row r="1263">
          <cell r="A1263" t="str">
            <v>C891</v>
          </cell>
          <cell r="B1263" t="str">
            <v>Ա/Թ-Վերևի-Նրբերշիկ-Chicken franks-Գանձասար (վ/փ) (430գ)</v>
          </cell>
          <cell r="C1263" t="str">
            <v>303</v>
          </cell>
          <cell r="D1263" t="str">
            <v>կգ</v>
          </cell>
        </row>
        <row r="1264">
          <cell r="A1264" t="str">
            <v>C900</v>
          </cell>
          <cell r="B1264" t="str">
            <v>Ա/Թ-45-Բելկոզին-Ուկրաինա</v>
          </cell>
          <cell r="C1264" t="str">
            <v>209</v>
          </cell>
          <cell r="D1264" t="str">
            <v>հ.մ</v>
          </cell>
        </row>
        <row r="1265">
          <cell r="A1265" t="str">
            <v>C901</v>
          </cell>
          <cell r="B1265" t="str">
            <v>Ա/Թ-45-Viskase REG</v>
          </cell>
          <cell r="C1265" t="str">
            <v>209</v>
          </cell>
          <cell r="D1265" t="str">
            <v>հ.մ</v>
          </cell>
        </row>
        <row r="1266">
          <cell r="A1266" t="str">
            <v>C902</v>
          </cell>
          <cell r="B1266" t="str">
            <v>Ա/Թ-55-Viskase REG</v>
          </cell>
          <cell r="C1266" t="str">
            <v>209</v>
          </cell>
          <cell r="D1266" t="str">
            <v>հ.մ</v>
          </cell>
        </row>
        <row r="1267">
          <cell r="A1267" t="str">
            <v>C903</v>
          </cell>
          <cell r="B1267" t="str">
            <v>Ա/Թ-60-Viskase REG</v>
          </cell>
          <cell r="C1267" t="str">
            <v>209</v>
          </cell>
          <cell r="D1267" t="str">
            <v>հ.մ</v>
          </cell>
        </row>
        <row r="1268">
          <cell r="A1268" t="str">
            <v>C904</v>
          </cell>
          <cell r="B1268" t="str">
            <v>Ա/Թ-43-Viskase REG</v>
          </cell>
          <cell r="C1268" t="str">
            <v>209</v>
          </cell>
          <cell r="D1268" t="str">
            <v>հ.մ</v>
          </cell>
        </row>
        <row r="1269">
          <cell r="A1269" t="str">
            <v>C905</v>
          </cell>
          <cell r="B1269" t="str">
            <v>Ա/Թ-50-Viskase REG</v>
          </cell>
          <cell r="C1269" t="str">
            <v>209</v>
          </cell>
          <cell r="D1269" t="str">
            <v>հ.մ</v>
          </cell>
        </row>
        <row r="1270">
          <cell r="A1270" t="str">
            <v>C906</v>
          </cell>
          <cell r="B1270" t="str">
            <v>Ա/Թ-42-Viskoteepak</v>
          </cell>
          <cell r="C1270" t="str">
            <v>209</v>
          </cell>
          <cell r="D1270" t="str">
            <v>հ.մ</v>
          </cell>
        </row>
        <row r="1271">
          <cell r="A1271" t="str">
            <v>C907</v>
          </cell>
          <cell r="B1271" t="str">
            <v>Ա/Թ-45-Viskoteepak</v>
          </cell>
          <cell r="C1271" t="str">
            <v>209</v>
          </cell>
          <cell r="D1271" t="str">
            <v>հ.մ</v>
          </cell>
        </row>
        <row r="1272">
          <cell r="A1272" t="str">
            <v>C908</v>
          </cell>
          <cell r="B1272" t="str">
            <v>Ա/Թ-56-Viskoteepak</v>
          </cell>
          <cell r="C1272" t="str">
            <v>209</v>
          </cell>
          <cell r="D1272" t="str">
            <v>հ.մ</v>
          </cell>
        </row>
        <row r="1273">
          <cell r="A1273" t="str">
            <v>C909</v>
          </cell>
          <cell r="B1273" t="str">
            <v>Ա/Թ-60-Viskoteepak</v>
          </cell>
          <cell r="C1273" t="str">
            <v>209</v>
          </cell>
          <cell r="D1273" t="str">
            <v>հ.մ</v>
          </cell>
        </row>
        <row r="1274">
          <cell r="A1274" t="str">
            <v>C910</v>
          </cell>
          <cell r="B1274" t="str">
            <v>Ա/Թ-95-L.F.Վեկտոր</v>
          </cell>
          <cell r="C1274" t="str">
            <v>209</v>
          </cell>
          <cell r="D1274" t="str">
            <v>հ.մ</v>
          </cell>
        </row>
        <row r="1275">
          <cell r="A1275" t="str">
            <v>C911</v>
          </cell>
          <cell r="B1275" t="str">
            <v>Ա/Թ-120-L.F.Վեկտոր</v>
          </cell>
          <cell r="C1275" t="str">
            <v>209</v>
          </cell>
          <cell r="D1275" t="str">
            <v>հ.մ</v>
          </cell>
        </row>
        <row r="1276">
          <cell r="A1276" t="str">
            <v>C913</v>
          </cell>
          <cell r="B1276" t="str">
            <v>Ա/Թ-75-Viskoteepak</v>
          </cell>
          <cell r="C1276" t="str">
            <v>209</v>
          </cell>
          <cell r="D1276" t="str">
            <v>հ.մ</v>
          </cell>
        </row>
        <row r="1277">
          <cell r="A1277" t="str">
            <v>C915</v>
          </cell>
          <cell r="B1277" t="str">
            <v>Ա/Թ-18-Ցելյուլոզային</v>
          </cell>
          <cell r="C1277" t="str">
            <v>209</v>
          </cell>
          <cell r="D1277" t="str">
            <v>հ.մ</v>
          </cell>
        </row>
        <row r="1278">
          <cell r="A1278" t="str">
            <v>C916</v>
          </cell>
          <cell r="B1278" t="str">
            <v>Ա/Թ-22-Ցելյուլոզային</v>
          </cell>
          <cell r="C1278" t="str">
            <v>209</v>
          </cell>
          <cell r="D1278" t="str">
            <v>հ.մ</v>
          </cell>
        </row>
        <row r="1279">
          <cell r="A1279" t="str">
            <v>C917</v>
          </cell>
          <cell r="B1279" t="str">
            <v>Ա/Թ-95-M Flavor-Գրիլ Պապրիկա ՖՖ</v>
          </cell>
          <cell r="C1279" t="str">
            <v>209</v>
          </cell>
          <cell r="D1279" t="str">
            <v>հ.մ</v>
          </cell>
        </row>
        <row r="1280">
          <cell r="A1280" t="str">
            <v>C919</v>
          </cell>
          <cell r="B1280" t="str">
            <v>Ա/Թ-19-Ամիլյուկս SL</v>
          </cell>
          <cell r="C1280" t="str">
            <v>209</v>
          </cell>
          <cell r="D1280" t="str">
            <v>հ.մ</v>
          </cell>
        </row>
        <row r="1281">
          <cell r="A1281" t="str">
            <v>C920</v>
          </cell>
          <cell r="B1281" t="str">
            <v>Ա/Թ-48-Viscofan-Տպագրված</v>
          </cell>
          <cell r="C1281" t="str">
            <v>209</v>
          </cell>
          <cell r="D1281" t="str">
            <v>հ.մ</v>
          </cell>
        </row>
        <row r="1282">
          <cell r="A1282" t="str">
            <v>C921</v>
          </cell>
          <cell r="B1282" t="str">
            <v>Ա/Թ-45-Ֆաբիոս FGRI-Աթենք</v>
          </cell>
          <cell r="C1282" t="str">
            <v>209</v>
          </cell>
          <cell r="D1282" t="str">
            <v>հ.մ</v>
          </cell>
        </row>
        <row r="1283">
          <cell r="A1283" t="str">
            <v>C922</v>
          </cell>
          <cell r="B1283" t="str">
            <v>Ա/Թ-45-Ֆաբիոս FGRI-Գանձասար</v>
          </cell>
          <cell r="C1283" t="str">
            <v>209</v>
          </cell>
          <cell r="D1283" t="str">
            <v>հ.մ</v>
          </cell>
        </row>
        <row r="1284">
          <cell r="A1284" t="str">
            <v>C923</v>
          </cell>
          <cell r="B1284" t="str">
            <v>Ա/Թ-45-Ֆաբիոս FGR-Աթենք</v>
          </cell>
          <cell r="C1284" t="str">
            <v>209</v>
          </cell>
          <cell r="D1284" t="str">
            <v>հ.մ</v>
          </cell>
        </row>
        <row r="1285">
          <cell r="A1285" t="str">
            <v>C924</v>
          </cell>
          <cell r="B1285" t="str">
            <v>Ա/Թ-45-Ֆաբիոս FGR-Գանձասար</v>
          </cell>
          <cell r="C1285" t="str">
            <v>209</v>
          </cell>
          <cell r="D1285" t="str">
            <v>հ.մ</v>
          </cell>
        </row>
        <row r="1286">
          <cell r="A1286" t="str">
            <v>C925</v>
          </cell>
          <cell r="B1286" t="str">
            <v>Ա/Թ-43-Բելկոզին-Աթենք</v>
          </cell>
          <cell r="C1286" t="str">
            <v>209</v>
          </cell>
          <cell r="D1286" t="str">
            <v>հ.մ</v>
          </cell>
        </row>
        <row r="1287">
          <cell r="A1287" t="str">
            <v>C926</v>
          </cell>
          <cell r="B1287" t="str">
            <v>Ա/Թ-43-Բելկոզին-Գանձասար</v>
          </cell>
          <cell r="C1287" t="str">
            <v>209</v>
          </cell>
          <cell r="D1287" t="str">
            <v>հ.մ</v>
          </cell>
        </row>
        <row r="1288">
          <cell r="A1288" t="str">
            <v>C927</v>
          </cell>
          <cell r="B1288" t="str">
            <v>Ա/Թ-45-Ֆիբրոուզային/Բելկոզին-Գանձասար (վ/փ)-գոֆրա</v>
          </cell>
          <cell r="C1288" t="str">
            <v>209</v>
          </cell>
          <cell r="D1288" t="str">
            <v>հ.մ</v>
          </cell>
        </row>
        <row r="1289">
          <cell r="A1289" t="str">
            <v>C928</v>
          </cell>
          <cell r="B1289" t="str">
            <v>Ա/Թ-45-Ֆիբրոուզային-Աթենք (REG)</v>
          </cell>
          <cell r="C1289" t="str">
            <v>209</v>
          </cell>
          <cell r="D1289" t="str">
            <v>հ.մ</v>
          </cell>
        </row>
        <row r="1290">
          <cell r="A1290" t="str">
            <v>C930</v>
          </cell>
          <cell r="B1290" t="str">
            <v>Ա/Թ-45-Ֆիբրոուզային-Մուշ</v>
          </cell>
          <cell r="C1290" t="str">
            <v>209</v>
          </cell>
          <cell r="D1290" t="str">
            <v>հ.մ</v>
          </cell>
        </row>
        <row r="1291">
          <cell r="A1291" t="str">
            <v>C931</v>
          </cell>
          <cell r="B1291" t="str">
            <v>Ա/Թ-65-Ֆաբիոս FGP</v>
          </cell>
          <cell r="C1291" t="str">
            <v>209</v>
          </cell>
          <cell r="D1291" t="str">
            <v>հ.մ</v>
          </cell>
        </row>
        <row r="1292">
          <cell r="A1292" t="str">
            <v>C932</v>
          </cell>
          <cell r="B1292" t="str">
            <v>Ա/Թ-60-Երշիկ կ/ա-Գյումրի</v>
          </cell>
          <cell r="C1292" t="str">
            <v>209</v>
          </cell>
          <cell r="D1292" t="str">
            <v>հ.մ</v>
          </cell>
        </row>
        <row r="1293">
          <cell r="A1293" t="str">
            <v>C933</v>
          </cell>
          <cell r="B1293" t="str">
            <v>Ա/Թ-42-Viskase SL</v>
          </cell>
          <cell r="C1293" t="str">
            <v>209</v>
          </cell>
          <cell r="D1293" t="str">
            <v>հ.մ</v>
          </cell>
        </row>
        <row r="1294">
          <cell r="A1294" t="str">
            <v>C934</v>
          </cell>
          <cell r="B1294" t="str">
            <v>Ա/Թ-45-Երշիկ կ/ա-Մոսկովյան (Տաշիր)</v>
          </cell>
          <cell r="C1294" t="str">
            <v>209</v>
          </cell>
          <cell r="D1294" t="str">
            <v>հ.մ</v>
          </cell>
        </row>
        <row r="1295">
          <cell r="A1295" t="str">
            <v>C935</v>
          </cell>
          <cell r="B1295" t="str">
            <v>Ա/Թ-50-Viskase SL</v>
          </cell>
          <cell r="C1295" t="str">
            <v>209</v>
          </cell>
          <cell r="D1295" t="str">
            <v>հ.մ</v>
          </cell>
        </row>
        <row r="1296">
          <cell r="A1296" t="str">
            <v>C936</v>
          </cell>
          <cell r="B1296" t="str">
            <v>Ա/Թ-75-Viskase SL</v>
          </cell>
          <cell r="C1296" t="str">
            <v>209</v>
          </cell>
          <cell r="D1296" t="str">
            <v>հ.մ</v>
          </cell>
        </row>
        <row r="1297">
          <cell r="A1297" t="str">
            <v>C937</v>
          </cell>
          <cell r="B1297" t="str">
            <v>Ա/Թ-57-Viscofan</v>
          </cell>
          <cell r="C1297" t="str">
            <v>209</v>
          </cell>
          <cell r="D1297" t="str">
            <v>հ.մ</v>
          </cell>
        </row>
        <row r="1298">
          <cell r="A1298" t="str">
            <v>C938</v>
          </cell>
          <cell r="B1298" t="str">
            <v>Ա/Թ-42-Viscofan</v>
          </cell>
          <cell r="C1298" t="str">
            <v>209</v>
          </cell>
          <cell r="D1298" t="str">
            <v>հ.մ</v>
          </cell>
        </row>
        <row r="1299">
          <cell r="A1299" t="str">
            <v>C939</v>
          </cell>
          <cell r="B1299" t="str">
            <v>Ա/Թ-43-Viscofan</v>
          </cell>
          <cell r="C1299" t="str">
            <v>209</v>
          </cell>
          <cell r="D1299" t="str">
            <v>հ.մ</v>
          </cell>
        </row>
        <row r="1300">
          <cell r="A1300" t="str">
            <v>C940</v>
          </cell>
          <cell r="B1300" t="str">
            <v>Ա/Թ-45-Viscofan</v>
          </cell>
          <cell r="C1300" t="str">
            <v>209</v>
          </cell>
          <cell r="D1300" t="str">
            <v>հ.մ</v>
          </cell>
        </row>
        <row r="1301">
          <cell r="A1301" t="str">
            <v>C941</v>
          </cell>
          <cell r="B1301" t="str">
            <v>Ա/Թ-55-Viscofan</v>
          </cell>
          <cell r="C1301" t="str">
            <v>209</v>
          </cell>
          <cell r="D1301" t="str">
            <v>հ.մ</v>
          </cell>
        </row>
        <row r="1302">
          <cell r="A1302" t="str">
            <v>C942</v>
          </cell>
          <cell r="B1302" t="str">
            <v>Ա/Թ-60-Viscofan</v>
          </cell>
          <cell r="C1302" t="str">
            <v>209</v>
          </cell>
          <cell r="D1302" t="str">
            <v>հ.մ</v>
          </cell>
        </row>
        <row r="1303">
          <cell r="A1303" t="str">
            <v>C943</v>
          </cell>
          <cell r="B1303" t="str">
            <v>Ա/Թ-75-Viscofan</v>
          </cell>
          <cell r="C1303" t="str">
            <v>209</v>
          </cell>
          <cell r="D1303" t="str">
            <v>հ.մ</v>
          </cell>
        </row>
        <row r="1304">
          <cell r="A1304" t="str">
            <v>C944</v>
          </cell>
          <cell r="B1304" t="str">
            <v>Ա/Թ-43-Viskase SL</v>
          </cell>
          <cell r="C1304" t="str">
            <v>209</v>
          </cell>
          <cell r="D1304" t="str">
            <v>հ.մ</v>
          </cell>
        </row>
        <row r="1305">
          <cell r="A1305" t="str">
            <v>C945</v>
          </cell>
          <cell r="B1305" t="str">
            <v>Ա/Թ-45-Viskase SL</v>
          </cell>
          <cell r="C1305" t="str">
            <v>209</v>
          </cell>
          <cell r="D1305" t="str">
            <v>հ.մ</v>
          </cell>
        </row>
        <row r="1306">
          <cell r="A1306" t="str">
            <v>C946</v>
          </cell>
          <cell r="B1306" t="str">
            <v>Ա/Թ-45-Viskase EP</v>
          </cell>
          <cell r="C1306" t="str">
            <v>209</v>
          </cell>
          <cell r="D1306" t="str">
            <v>հ.մ</v>
          </cell>
        </row>
        <row r="1307">
          <cell r="A1307" t="str">
            <v>C947</v>
          </cell>
          <cell r="B1307" t="str">
            <v>Ա/Թ-47-Viskase SL</v>
          </cell>
          <cell r="C1307" t="str">
            <v>209</v>
          </cell>
          <cell r="D1307" t="str">
            <v>հ.մ</v>
          </cell>
        </row>
        <row r="1308">
          <cell r="A1308" t="str">
            <v>C948</v>
          </cell>
          <cell r="B1308" t="str">
            <v>Ա/Թ-55-Viskase SL</v>
          </cell>
          <cell r="C1308" t="str">
            <v>209</v>
          </cell>
          <cell r="D1308" t="str">
            <v>հ.մ</v>
          </cell>
        </row>
        <row r="1309">
          <cell r="A1309" t="str">
            <v>C949</v>
          </cell>
          <cell r="B1309" t="str">
            <v>Ա/Թ-58-Viskase SL</v>
          </cell>
          <cell r="C1309" t="str">
            <v>209</v>
          </cell>
          <cell r="D1309" t="str">
            <v>հ.մ</v>
          </cell>
        </row>
        <row r="1310">
          <cell r="A1310" t="str">
            <v>C950</v>
          </cell>
          <cell r="B1310" t="str">
            <v>Ա/Թ-60-Viskase SL</v>
          </cell>
          <cell r="C1310" t="str">
            <v>209</v>
          </cell>
          <cell r="D1310" t="str">
            <v>հ.մ</v>
          </cell>
        </row>
        <row r="1311">
          <cell r="A1311" t="str">
            <v>C951</v>
          </cell>
          <cell r="B1311" t="str">
            <v>Ա/Թ-55-Ֆիբրոուզային (ցանց)</v>
          </cell>
          <cell r="C1311" t="str">
            <v>209</v>
          </cell>
          <cell r="D1311" t="str">
            <v>հ.մ</v>
          </cell>
        </row>
        <row r="1312">
          <cell r="A1312" t="str">
            <v>C953</v>
          </cell>
          <cell r="B1312" t="str">
            <v>Ա/Թ-65-Ֆիբրոուզային (ցանց)</v>
          </cell>
          <cell r="C1312" t="str">
            <v>209</v>
          </cell>
          <cell r="D1312" t="str">
            <v>հ.մ</v>
          </cell>
        </row>
        <row r="1313">
          <cell r="A1313" t="str">
            <v>C955</v>
          </cell>
          <cell r="B1313" t="str">
            <v>Ա/Թ-40-Ֆիբրոուզային EP</v>
          </cell>
          <cell r="C1313" t="str">
            <v>209</v>
          </cell>
          <cell r="D1313" t="str">
            <v>հ.մ</v>
          </cell>
        </row>
        <row r="1314">
          <cell r="A1314" t="str">
            <v>C956</v>
          </cell>
          <cell r="B1314" t="str">
            <v>Ա/Թ-42-Ֆիբրոուզային EP</v>
          </cell>
          <cell r="C1314" t="str">
            <v>209</v>
          </cell>
          <cell r="D1314" t="str">
            <v>հ.մ</v>
          </cell>
        </row>
        <row r="1315">
          <cell r="A1315" t="str">
            <v>C957</v>
          </cell>
          <cell r="B1315" t="str">
            <v>Ա/Թ-22-Viscofan-Կոլագեն</v>
          </cell>
          <cell r="C1315" t="str">
            <v>209</v>
          </cell>
          <cell r="D1315" t="str">
            <v>հ.մ</v>
          </cell>
        </row>
        <row r="1316">
          <cell r="A1316" t="str">
            <v>C958</v>
          </cell>
          <cell r="B1316" t="str">
            <v>Ա/Թ-48-Viscofan</v>
          </cell>
          <cell r="C1316" t="str">
            <v>209</v>
          </cell>
          <cell r="D1316" t="str">
            <v>հ.մ</v>
          </cell>
        </row>
        <row r="1317">
          <cell r="A1317" t="str">
            <v>C959</v>
          </cell>
          <cell r="B1317" t="str">
            <v>Ա/Թ-57-Viscofan-Sienna</v>
          </cell>
          <cell r="C1317" t="str">
            <v>209</v>
          </cell>
          <cell r="D1317" t="str">
            <v>հ.մ</v>
          </cell>
        </row>
        <row r="1318">
          <cell r="A1318" t="str">
            <v>C960</v>
          </cell>
          <cell r="B1318" t="str">
            <v>Ա/Թ-65-Viskase SL</v>
          </cell>
          <cell r="C1318" t="str">
            <v>209</v>
          </cell>
          <cell r="D1318" t="str">
            <v>հ.մ</v>
          </cell>
        </row>
        <row r="1319">
          <cell r="A1319" t="str">
            <v>C961</v>
          </cell>
          <cell r="B1319" t="str">
            <v>Ա/Թ-70-Ֆիբրոուզային</v>
          </cell>
          <cell r="C1319" t="str">
            <v>209</v>
          </cell>
          <cell r="D1319" t="str">
            <v>հ.մ</v>
          </cell>
        </row>
        <row r="1320">
          <cell r="A1320" t="str">
            <v>C962</v>
          </cell>
          <cell r="B1320" t="str">
            <v>Ա/Թ-75-Ֆիբրոուզային</v>
          </cell>
          <cell r="C1320" t="str">
            <v>209</v>
          </cell>
          <cell r="D1320" t="str">
            <v>հ.մ</v>
          </cell>
        </row>
        <row r="1321">
          <cell r="A1321" t="str">
            <v>C965</v>
          </cell>
          <cell r="B1321" t="str">
            <v>Ա/Թ-50-Պոլիամիդային սպիտակ</v>
          </cell>
          <cell r="C1321" t="str">
            <v>209</v>
          </cell>
          <cell r="D1321" t="str">
            <v>հ.մ</v>
          </cell>
        </row>
        <row r="1322">
          <cell r="A1322" t="str">
            <v>C966</v>
          </cell>
          <cell r="B1322" t="str">
            <v>Ա/Թ-50-Պոլիամիդային կարմիր</v>
          </cell>
          <cell r="C1322" t="str">
            <v>209</v>
          </cell>
          <cell r="D1322" t="str">
            <v>հ.մ</v>
          </cell>
        </row>
        <row r="1323">
          <cell r="A1323" t="str">
            <v>C967</v>
          </cell>
          <cell r="B1323" t="str">
            <v>Ա/Թ-16-Ծխաթափանց Այփիլ</v>
          </cell>
          <cell r="C1323" t="str">
            <v>209</v>
          </cell>
          <cell r="D1323" t="str">
            <v>հ.մ</v>
          </cell>
        </row>
        <row r="1324">
          <cell r="A1324" t="str">
            <v>C968</v>
          </cell>
          <cell r="B1324" t="str">
            <v>Ա/Թ-22-Ամիպակ-Ա-Վարդագույն-2</v>
          </cell>
          <cell r="C1324" t="str">
            <v>209</v>
          </cell>
          <cell r="D1324" t="str">
            <v>հ.մ</v>
          </cell>
        </row>
        <row r="1325">
          <cell r="A1325" t="str">
            <v>C969</v>
          </cell>
          <cell r="B1325" t="str">
            <v>Ա/Թ-43-Ֆաբիոս-Կոլագեն</v>
          </cell>
          <cell r="C1325" t="str">
            <v>209</v>
          </cell>
          <cell r="D1325" t="str">
            <v>հ.մ</v>
          </cell>
        </row>
        <row r="1326">
          <cell r="A1326" t="str">
            <v>C970</v>
          </cell>
          <cell r="B1326" t="str">
            <v>Ա/Թ-45-Ֆաբիոս-Կոլագեն</v>
          </cell>
          <cell r="C1326" t="str">
            <v>209</v>
          </cell>
          <cell r="D1326" t="str">
            <v>հ.մ</v>
          </cell>
        </row>
        <row r="1327">
          <cell r="A1327" t="str">
            <v>C971</v>
          </cell>
          <cell r="B1327" t="str">
            <v>Ա/Թ-32-Պոլիամիդային ծխաթափանց</v>
          </cell>
          <cell r="C1327" t="str">
            <v>209</v>
          </cell>
          <cell r="D1327" t="str">
            <v>հ.մ</v>
          </cell>
        </row>
        <row r="1328">
          <cell r="A1328" t="str">
            <v>C972</v>
          </cell>
          <cell r="B1328" t="str">
            <v>Ա/Թ-17-Պոլիամիդային ծխաթափանց</v>
          </cell>
          <cell r="C1328" t="str">
            <v>209</v>
          </cell>
          <cell r="D1328" t="str">
            <v>հ.մ</v>
          </cell>
        </row>
        <row r="1329">
          <cell r="A1329" t="str">
            <v>C973</v>
          </cell>
          <cell r="B1329" t="str">
            <v>Ա/Թ-18-Պոլիամիդային ծխաթափանց</v>
          </cell>
          <cell r="C1329" t="str">
            <v>209</v>
          </cell>
          <cell r="D1329" t="str">
            <v>հ.մ</v>
          </cell>
        </row>
        <row r="1330">
          <cell r="A1330" t="str">
            <v>C974</v>
          </cell>
          <cell r="B1330" t="str">
            <v>Ա/Թ-43-Ֆաբիոս FGRI</v>
          </cell>
          <cell r="C1330" t="str">
            <v>209</v>
          </cell>
          <cell r="D1330" t="str">
            <v>հ.մ</v>
          </cell>
        </row>
        <row r="1331">
          <cell r="A1331" t="str">
            <v>C975</v>
          </cell>
          <cell r="B1331" t="str">
            <v>Ա/Թ-13-Կոլլագենային</v>
          </cell>
          <cell r="C1331" t="str">
            <v>209</v>
          </cell>
          <cell r="D1331" t="str">
            <v>հ.մ</v>
          </cell>
        </row>
        <row r="1332">
          <cell r="A1332" t="str">
            <v>C976</v>
          </cell>
          <cell r="B1332" t="str">
            <v>Ա/Թ-45-Ֆաբիոս FGRI</v>
          </cell>
          <cell r="C1332" t="str">
            <v>209</v>
          </cell>
          <cell r="D1332" t="str">
            <v>հ.մ</v>
          </cell>
        </row>
        <row r="1333">
          <cell r="A1333" t="str">
            <v>C977</v>
          </cell>
          <cell r="B1333" t="str">
            <v>Ա/Թ-45-Ֆաբիոս FGR</v>
          </cell>
          <cell r="C1333" t="str">
            <v>209</v>
          </cell>
          <cell r="D1333" t="str">
            <v>հ.մ</v>
          </cell>
        </row>
        <row r="1334">
          <cell r="A1334" t="str">
            <v>C978</v>
          </cell>
          <cell r="B1334" t="str">
            <v>Ա/Թ-17-Ծխաթափանց Այփիլ</v>
          </cell>
          <cell r="C1334" t="str">
            <v>209</v>
          </cell>
          <cell r="D1334" t="str">
            <v>հ.մ</v>
          </cell>
        </row>
        <row r="1335">
          <cell r="A1335" t="str">
            <v>C979</v>
          </cell>
          <cell r="B1335" t="str">
            <v>Ա/Թ-80-Այցել-Պրեմիում</v>
          </cell>
          <cell r="C1335" t="str">
            <v>209</v>
          </cell>
          <cell r="D1335" t="str">
            <v>հ.մ</v>
          </cell>
        </row>
        <row r="1336">
          <cell r="A1336" t="str">
            <v>C980</v>
          </cell>
          <cell r="B1336" t="str">
            <v>Ա/Թ-80-Պոլիամիդային-Մուշ</v>
          </cell>
          <cell r="C1336" t="str">
            <v>209</v>
          </cell>
          <cell r="D1336" t="str">
            <v>հ.մ</v>
          </cell>
        </row>
        <row r="1337">
          <cell r="A1337" t="str">
            <v>C981</v>
          </cell>
          <cell r="B1337" t="str">
            <v>Ա/Թ-60-Պոլիամիդային-Մուշ</v>
          </cell>
          <cell r="C1337" t="str">
            <v>209</v>
          </cell>
          <cell r="D1337" t="str">
            <v>հ.մ</v>
          </cell>
        </row>
        <row r="1338">
          <cell r="A1338" t="str">
            <v>C982</v>
          </cell>
          <cell r="B1338" t="str">
            <v>Ա/Թ-50-Պոլիամիդային-Մուշ</v>
          </cell>
          <cell r="C1338" t="str">
            <v>209</v>
          </cell>
          <cell r="D1338" t="str">
            <v>հ.մ</v>
          </cell>
        </row>
        <row r="1339">
          <cell r="A1339" t="str">
            <v>C983</v>
          </cell>
          <cell r="B1339" t="str">
            <v>Ա/Թ-90-Պոլիամիդային-Մուշ</v>
          </cell>
          <cell r="C1339" t="str">
            <v>209</v>
          </cell>
          <cell r="D1339" t="str">
            <v>հ.մ</v>
          </cell>
        </row>
        <row r="1340">
          <cell r="A1340" t="str">
            <v>C984</v>
          </cell>
          <cell r="B1340" t="str">
            <v>Ա/Թ-75-Պոլիամիդային-Մուշ</v>
          </cell>
          <cell r="C1340" t="str">
            <v>209</v>
          </cell>
          <cell r="D1340" t="str">
            <v>հ.մ</v>
          </cell>
        </row>
        <row r="1341">
          <cell r="A1341" t="str">
            <v>C985</v>
          </cell>
          <cell r="B1341" t="str">
            <v>Ա/Թ-45-Կուտիզին-Մուշ</v>
          </cell>
          <cell r="C1341" t="str">
            <v>209</v>
          </cell>
          <cell r="D1341" t="str">
            <v>հ.մ</v>
          </cell>
        </row>
        <row r="1342">
          <cell r="A1342" t="str">
            <v>C986</v>
          </cell>
          <cell r="B1342" t="str">
            <v>Ա/Թ-42-Կուտիզին-Մուշ</v>
          </cell>
          <cell r="C1342" t="str">
            <v>209</v>
          </cell>
          <cell r="D1342" t="str">
            <v>հ.մ</v>
          </cell>
        </row>
        <row r="1343">
          <cell r="A1343" t="str">
            <v>C987</v>
          </cell>
          <cell r="B1343" t="str">
            <v>Ա/Թ-40-Կուտիզին-Մուշ</v>
          </cell>
          <cell r="C1343" t="str">
            <v>209</v>
          </cell>
          <cell r="D1343" t="str">
            <v>հ.մ</v>
          </cell>
        </row>
        <row r="1344">
          <cell r="A1344" t="str">
            <v>C988</v>
          </cell>
          <cell r="B1344" t="str">
            <v>Ա/Թ-60-Կուտիզին-Մուշ</v>
          </cell>
          <cell r="C1344" t="str">
            <v>209</v>
          </cell>
          <cell r="D1344" t="str">
            <v>հ.մ</v>
          </cell>
        </row>
        <row r="1345">
          <cell r="A1345" t="str">
            <v>C989</v>
          </cell>
          <cell r="B1345" t="str">
            <v>Ա/Թ-17-36-Նրբերշիկի-Մուշ</v>
          </cell>
          <cell r="C1345" t="str">
            <v>209</v>
          </cell>
          <cell r="D1345" t="str">
            <v>հ.մ</v>
          </cell>
        </row>
        <row r="1346">
          <cell r="A1346" t="str">
            <v>C990</v>
          </cell>
          <cell r="B1346" t="str">
            <v>Ա/Թ-Երշիկ հ/ա-Կոնյակով-Մուշ</v>
          </cell>
          <cell r="C1346" t="str">
            <v>303</v>
          </cell>
          <cell r="D1346" t="str">
            <v>կգ</v>
          </cell>
        </row>
        <row r="1347">
          <cell r="A1347" t="str">
            <v>C991</v>
          </cell>
          <cell r="B1347" t="str">
            <v>Ա/Թ-42-Ֆիբրոուզային-Աթենք</v>
          </cell>
          <cell r="C1347" t="str">
            <v>209</v>
          </cell>
          <cell r="D1347" t="str">
            <v>հ.մ</v>
          </cell>
        </row>
        <row r="1348">
          <cell r="A1348" t="str">
            <v>C992</v>
          </cell>
          <cell r="B1348" t="str">
            <v>Ա/Թ-Երշիկ եփած-Բժշկական-Մուշ</v>
          </cell>
          <cell r="C1348" t="str">
            <v>303</v>
          </cell>
          <cell r="D1348" t="str">
            <v>կգ</v>
          </cell>
        </row>
        <row r="1349">
          <cell r="A1349" t="str">
            <v>C993</v>
          </cell>
          <cell r="B1349" t="str">
            <v>Ա/Թ-Երշիկ եփած-Սիրողական-Մուշ</v>
          </cell>
          <cell r="C1349" t="str">
            <v>303</v>
          </cell>
          <cell r="D1349" t="str">
            <v>կգ</v>
          </cell>
        </row>
        <row r="1350">
          <cell r="A1350" t="str">
            <v>C994</v>
          </cell>
          <cell r="B1350" t="str">
            <v>Ա/Թ-Ուտեստ եփած-Խոզապուխտ-Մուշ</v>
          </cell>
          <cell r="C1350" t="str">
            <v>303</v>
          </cell>
          <cell r="D1350" t="str">
            <v>կգ</v>
          </cell>
        </row>
        <row r="1351">
          <cell r="A1351" t="str">
            <v>C995</v>
          </cell>
          <cell r="B1351" t="str">
            <v>Ա/Թ-Պելմեններ-Մուշ</v>
          </cell>
          <cell r="C1351" t="str">
            <v>303</v>
          </cell>
          <cell r="D1351" t="str">
            <v>կգ</v>
          </cell>
        </row>
        <row r="1352">
          <cell r="A1352" t="str">
            <v>C996</v>
          </cell>
          <cell r="B1352" t="str">
            <v>Ա/Թ-Նրբերշիկ-Հոթ-Դոգ-Մուշ</v>
          </cell>
          <cell r="C1352" t="str">
            <v>303</v>
          </cell>
          <cell r="D1352" t="str">
            <v>կգ</v>
          </cell>
        </row>
        <row r="1353">
          <cell r="A1353" t="str">
            <v>C997</v>
          </cell>
          <cell r="B1353" t="str">
            <v>Ա/Թ-Նրբերշիկ-Հավի-Մուշ</v>
          </cell>
          <cell r="C1353" t="str">
            <v>303</v>
          </cell>
          <cell r="D1353" t="str">
            <v>կգ</v>
          </cell>
        </row>
        <row r="1354">
          <cell r="A1354" t="str">
            <v>C998</v>
          </cell>
          <cell r="B1354" t="str">
            <v>Ա/Թ-Երշիկ կ/ա-Սերվելատ-Մուշ</v>
          </cell>
          <cell r="C1354" t="str">
            <v>303</v>
          </cell>
          <cell r="D1354" t="str">
            <v>կգ</v>
          </cell>
        </row>
        <row r="1355">
          <cell r="A1355" t="str">
            <v>C999</v>
          </cell>
          <cell r="B1355" t="str">
            <v>Ա/Թ-Ունիվերսալ-Մուշ</v>
          </cell>
          <cell r="C1355" t="str">
            <v>303</v>
          </cell>
          <cell r="D1355" t="str">
            <v>կգ</v>
          </cell>
        </row>
        <row r="1356">
          <cell r="A1356" t="str">
            <v>D501</v>
          </cell>
          <cell r="B1356" t="str">
            <v>Միս խոզի-հալեցրած-կիսամսեղիք 1կարգ</v>
          </cell>
          <cell r="C1356" t="str">
            <v>303</v>
          </cell>
          <cell r="D1356" t="str">
            <v>կգ</v>
          </cell>
        </row>
        <row r="1357">
          <cell r="A1357" t="str">
            <v>D505</v>
          </cell>
          <cell r="B1357" t="str">
            <v>Միս խոզի-հալեցրած-կիսամսեղիք ոսկրազերծված</v>
          </cell>
          <cell r="C1357" t="str">
            <v>303</v>
          </cell>
          <cell r="D1357" t="str">
            <v>կգ</v>
          </cell>
        </row>
        <row r="1358">
          <cell r="A1358" t="str">
            <v>D507</v>
          </cell>
          <cell r="B1358" t="str">
            <v>Միս խոզի-հալեցրած-մսեղիք</v>
          </cell>
          <cell r="C1358" t="str">
            <v>303</v>
          </cell>
          <cell r="D1358" t="str">
            <v>կգ</v>
          </cell>
        </row>
        <row r="1359">
          <cell r="A1359" t="str">
            <v>D510</v>
          </cell>
          <cell r="B1359" t="str">
            <v>Միս խոզի-հալեցրած-թիակ ոսկորով-մաշկով-մեծ</v>
          </cell>
          <cell r="C1359" t="str">
            <v>303</v>
          </cell>
          <cell r="D1359" t="str">
            <v>կգ</v>
          </cell>
        </row>
        <row r="1360">
          <cell r="A1360" t="str">
            <v>D511</v>
          </cell>
          <cell r="B1360" t="str">
            <v>Միս խոզի-հալեցրած-թիակ ոսկորով-մաշկով</v>
          </cell>
          <cell r="C1360" t="str">
            <v>303</v>
          </cell>
          <cell r="D1360" t="str">
            <v>կգ</v>
          </cell>
        </row>
        <row r="1361">
          <cell r="A1361" t="str">
            <v>D512</v>
          </cell>
          <cell r="B1361" t="str">
            <v>Միս խոզի-հալեցրած-թիակ անոսկր-մաշկով</v>
          </cell>
          <cell r="C1361" t="str">
            <v>303</v>
          </cell>
          <cell r="D1361" t="str">
            <v>կգ</v>
          </cell>
        </row>
        <row r="1362">
          <cell r="A1362" t="str">
            <v>D513</v>
          </cell>
          <cell r="B1362" t="str">
            <v>Միս խոզի-հալեցրած-թիակ անոսկր</v>
          </cell>
          <cell r="C1362" t="str">
            <v>303</v>
          </cell>
          <cell r="D1362" t="str">
            <v>կգ</v>
          </cell>
        </row>
        <row r="1363">
          <cell r="A1363" t="str">
            <v>D514</v>
          </cell>
          <cell r="B1363" t="str">
            <v>Միս խոզի-հալեցրած-վզի միս անոսկր</v>
          </cell>
          <cell r="C1363" t="str">
            <v>303</v>
          </cell>
          <cell r="D1363" t="str">
            <v>կգ</v>
          </cell>
        </row>
        <row r="1364">
          <cell r="A1364" t="str">
            <v>D515</v>
          </cell>
          <cell r="B1364" t="str">
            <v>Միս խոզի-հալեցրած-ազդր ոսկորով</v>
          </cell>
          <cell r="C1364" t="str">
            <v>303</v>
          </cell>
          <cell r="D1364" t="str">
            <v>կգ</v>
          </cell>
        </row>
        <row r="1365">
          <cell r="A1365" t="str">
            <v>D516</v>
          </cell>
          <cell r="B1365" t="str">
            <v>Միս խոզի-հալեցրած-ազդր անոսկր</v>
          </cell>
          <cell r="C1365" t="str">
            <v>303</v>
          </cell>
          <cell r="D1365" t="str">
            <v>կգ</v>
          </cell>
        </row>
        <row r="1366">
          <cell r="A1366" t="str">
            <v>D517</v>
          </cell>
          <cell r="B1366" t="str">
            <v>Միս խոզի-հալեցրած-կրծքամիս ոսկորով</v>
          </cell>
          <cell r="C1366" t="str">
            <v>303</v>
          </cell>
          <cell r="D1366" t="str">
            <v>կգ</v>
          </cell>
        </row>
        <row r="1367">
          <cell r="A1367" t="str">
            <v>D518</v>
          </cell>
          <cell r="B1367" t="str">
            <v>Միս խոզի-հալեցրած-կրծքամիս անոսկր</v>
          </cell>
          <cell r="C1367" t="str">
            <v>303</v>
          </cell>
          <cell r="D1367" t="str">
            <v>կգ</v>
          </cell>
        </row>
        <row r="1368">
          <cell r="A1368" t="str">
            <v>D519</v>
          </cell>
          <cell r="B1368" t="str">
            <v>Միս խոզի-հալեցրած-լանջամիս ոսկորով</v>
          </cell>
          <cell r="C1368" t="str">
            <v>303</v>
          </cell>
          <cell r="D1368" t="str">
            <v>կգ</v>
          </cell>
        </row>
        <row r="1369">
          <cell r="A1369" t="str">
            <v>D520</v>
          </cell>
          <cell r="B1369" t="str">
            <v>Միս խոզի-հալեցրած-լանջամիս անոսկր</v>
          </cell>
          <cell r="C1369" t="str">
            <v>303</v>
          </cell>
          <cell r="D1369" t="str">
            <v>կգ</v>
          </cell>
        </row>
        <row r="1370">
          <cell r="A1370" t="str">
            <v>D521</v>
          </cell>
          <cell r="B1370" t="str">
            <v>Միս խոզի-հալեցրած-լանջամիս ոսկորով-մաշկով</v>
          </cell>
          <cell r="C1370" t="str">
            <v>303</v>
          </cell>
          <cell r="D1370" t="str">
            <v>կգ</v>
          </cell>
        </row>
        <row r="1371">
          <cell r="A1371" t="str">
            <v>D522</v>
          </cell>
          <cell r="B1371" t="str">
            <v>Միս խոզի-հալեցրած-կողեր</v>
          </cell>
          <cell r="C1371" t="str">
            <v>303</v>
          </cell>
          <cell r="D1371" t="str">
            <v>կգ</v>
          </cell>
        </row>
        <row r="1372">
          <cell r="A1372" t="str">
            <v>D523</v>
          </cell>
          <cell r="B1372" t="str">
            <v>Միս խոզի-հալեցրած-միջնամաս ոսկորով-մաշկով</v>
          </cell>
          <cell r="C1372" t="str">
            <v>303</v>
          </cell>
          <cell r="D1372" t="str">
            <v>կգ</v>
          </cell>
        </row>
        <row r="1373">
          <cell r="A1373" t="str">
            <v>D524</v>
          </cell>
          <cell r="B1373" t="str">
            <v>Միս խոզի-հալեցրած-միջնամաս ոսկորով-մաշկով-մեծ</v>
          </cell>
          <cell r="C1373" t="str">
            <v>303</v>
          </cell>
          <cell r="D1373" t="str">
            <v>կգ</v>
          </cell>
        </row>
        <row r="1374">
          <cell r="A1374" t="str">
            <v>D525</v>
          </cell>
          <cell r="B1374" t="str">
            <v>Միս խոզի-հալեցրած-ոտիկ</v>
          </cell>
          <cell r="C1374" t="str">
            <v>303</v>
          </cell>
          <cell r="D1374" t="str">
            <v>կգ</v>
          </cell>
        </row>
        <row r="1375">
          <cell r="A1375" t="str">
            <v>D526</v>
          </cell>
          <cell r="B1375" t="str">
            <v>Միս խոզի-հալեցրած-ազդր ոսկորով</v>
          </cell>
          <cell r="C1375" t="str">
            <v>303</v>
          </cell>
          <cell r="D1375" t="str">
            <v>կգ</v>
          </cell>
        </row>
        <row r="1376">
          <cell r="A1376" t="str">
            <v>D527</v>
          </cell>
          <cell r="B1376" t="str">
            <v>Միս խոզի-հալեցրած-ազդր ոսկորով-մաշկով-մեծ</v>
          </cell>
          <cell r="C1376" t="str">
            <v>303</v>
          </cell>
          <cell r="D1376" t="str">
            <v>կգ</v>
          </cell>
        </row>
        <row r="1377">
          <cell r="A1377" t="str">
            <v>D532</v>
          </cell>
          <cell r="B1377" t="str">
            <v>Միս խոզի-հալեցրած-կողեր</v>
          </cell>
          <cell r="C1377" t="str">
            <v>303</v>
          </cell>
          <cell r="D1377" t="str">
            <v>կգ</v>
          </cell>
        </row>
        <row r="1378">
          <cell r="A1378" t="str">
            <v>D534</v>
          </cell>
          <cell r="B1378" t="str">
            <v>Միս խոզի-հալեցրած-վզի միս անոսկր</v>
          </cell>
          <cell r="C1378" t="str">
            <v>303</v>
          </cell>
          <cell r="D1378" t="str">
            <v>կգ</v>
          </cell>
        </row>
        <row r="1379">
          <cell r="A1379" t="str">
            <v>D535</v>
          </cell>
          <cell r="B1379" t="str">
            <v>Միս խոզի-հալեցրած-թարմ-ազդր ոսկորով</v>
          </cell>
          <cell r="C1379" t="str">
            <v>303</v>
          </cell>
          <cell r="D1379" t="str">
            <v>կգ</v>
          </cell>
        </row>
        <row r="1380">
          <cell r="A1380" t="str">
            <v>D537</v>
          </cell>
          <cell r="B1380" t="str">
            <v>Միս խոզի-հալեցրած-թարմ-կրծքամիս ոսկորով</v>
          </cell>
          <cell r="C1380" t="str">
            <v>303</v>
          </cell>
          <cell r="D1380" t="str">
            <v>կգ</v>
          </cell>
        </row>
        <row r="1381">
          <cell r="A1381" t="str">
            <v>D538</v>
          </cell>
          <cell r="B1381" t="str">
            <v>Միս խոզի-հալեցրած-թարմ-կրծքամիս անոսկր</v>
          </cell>
          <cell r="C1381" t="str">
            <v>303</v>
          </cell>
          <cell r="D1381" t="str">
            <v>կգ</v>
          </cell>
        </row>
        <row r="1382">
          <cell r="A1382" t="str">
            <v>D541</v>
          </cell>
          <cell r="B1382" t="str">
            <v>Միս խոզի-հալեցրած-կտորտանք 80/20</v>
          </cell>
          <cell r="C1382" t="str">
            <v>303</v>
          </cell>
          <cell r="D1382" t="str">
            <v>կգ</v>
          </cell>
        </row>
        <row r="1383">
          <cell r="A1383" t="str">
            <v>D542</v>
          </cell>
          <cell r="B1383" t="str">
            <v>Միս խոզի-հալեցրած-կտորտանք 50/50</v>
          </cell>
          <cell r="C1383" t="str">
            <v>303</v>
          </cell>
          <cell r="D1383" t="str">
            <v>կգ</v>
          </cell>
        </row>
        <row r="1384">
          <cell r="A1384" t="str">
            <v>D543</v>
          </cell>
          <cell r="B1384" t="str">
            <v>Միս խոզի-հալեցրած-կտորտանք 75/25</v>
          </cell>
          <cell r="C1384" t="str">
            <v>303</v>
          </cell>
          <cell r="D1384" t="str">
            <v>կգ</v>
          </cell>
        </row>
        <row r="1385">
          <cell r="A1385" t="str">
            <v>D544</v>
          </cell>
          <cell r="B1385" t="str">
            <v>Միս խոզի-հալեցրած-կտորտանք 85/15</v>
          </cell>
          <cell r="C1385" t="str">
            <v>303</v>
          </cell>
          <cell r="D1385" t="str">
            <v>կգ</v>
          </cell>
        </row>
        <row r="1386">
          <cell r="A1386" t="str">
            <v>D546</v>
          </cell>
          <cell r="B1386" t="str">
            <v>Միս խոզի-հալեցրած-կտորտանք-թիակ</v>
          </cell>
          <cell r="C1386" t="str">
            <v>303</v>
          </cell>
          <cell r="D1386" t="str">
            <v>կգ</v>
          </cell>
        </row>
        <row r="1387">
          <cell r="A1387" t="str">
            <v>D547</v>
          </cell>
          <cell r="B1387" t="str">
            <v>Միս խոզի-հալեցրած-կտորտանք-կրծքամիս</v>
          </cell>
          <cell r="C1387" t="str">
            <v>303</v>
          </cell>
          <cell r="D1387" t="str">
            <v>կգ</v>
          </cell>
        </row>
        <row r="1388">
          <cell r="A1388" t="str">
            <v>D560</v>
          </cell>
          <cell r="B1388" t="str">
            <v>Միս խոզի-հալեցրած-գլուխ չմաքրած</v>
          </cell>
          <cell r="C1388" t="str">
            <v>303</v>
          </cell>
          <cell r="D1388" t="str">
            <v>կգ</v>
          </cell>
        </row>
        <row r="1389">
          <cell r="A1389" t="str">
            <v>D565</v>
          </cell>
          <cell r="B1389" t="str">
            <v>Մաշկ խոզի-հալեցրած</v>
          </cell>
          <cell r="C1389" t="str">
            <v>303</v>
          </cell>
          <cell r="D1389" t="str">
            <v>կգ</v>
          </cell>
        </row>
        <row r="1390">
          <cell r="A1390" t="str">
            <v>D571</v>
          </cell>
          <cell r="B1390" t="str">
            <v>Ճարպ խոզի-հալեցրած-1.5սմ</v>
          </cell>
          <cell r="C1390" t="str">
            <v>303</v>
          </cell>
          <cell r="D1390" t="str">
            <v>կգ</v>
          </cell>
        </row>
        <row r="1391">
          <cell r="A1391" t="str">
            <v>D573</v>
          </cell>
          <cell r="B1391" t="str">
            <v>Ճարպ խոզի-հալեցրած-3սմ</v>
          </cell>
          <cell r="C1391" t="str">
            <v>303</v>
          </cell>
          <cell r="D1391" t="str">
            <v>կգ</v>
          </cell>
        </row>
        <row r="1392">
          <cell r="A1392" t="str">
            <v>D574</v>
          </cell>
          <cell r="B1392" t="str">
            <v>Ճարպ խոզի-հալեցրած-3սմ (Iberico)</v>
          </cell>
          <cell r="C1392" t="str">
            <v>303</v>
          </cell>
          <cell r="D1392" t="str">
            <v>կգ</v>
          </cell>
        </row>
        <row r="1393">
          <cell r="A1393" t="str">
            <v>D575</v>
          </cell>
          <cell r="B1393" t="str">
            <v>Ճարպ խոզի մաշկով-հալեցրած-3սմ</v>
          </cell>
          <cell r="C1393" t="str">
            <v>303</v>
          </cell>
          <cell r="D1393" t="str">
            <v>կգ</v>
          </cell>
        </row>
        <row r="1394">
          <cell r="A1394" t="str">
            <v>D576</v>
          </cell>
          <cell r="B1394" t="str">
            <v>Ճարպ խոզի մաշկով-հալեցրած-4սմ</v>
          </cell>
          <cell r="C1394" t="str">
            <v>303</v>
          </cell>
          <cell r="D1394" t="str">
            <v>կգ</v>
          </cell>
        </row>
        <row r="1395">
          <cell r="A1395" t="str">
            <v>D577</v>
          </cell>
          <cell r="B1395" t="str">
            <v>Ճարպ խոզի մաշկով-հալեցրած-6սմ</v>
          </cell>
          <cell r="C1395" t="str">
            <v>303</v>
          </cell>
          <cell r="D1395" t="str">
            <v>կգ</v>
          </cell>
        </row>
        <row r="1396">
          <cell r="A1396" t="str">
            <v>D579</v>
          </cell>
          <cell r="B1396" t="str">
            <v>Ճարպ խոզի -հալեցրած-կողային</v>
          </cell>
          <cell r="C1396" t="str">
            <v>303</v>
          </cell>
          <cell r="D1396" t="str">
            <v>կգ</v>
          </cell>
        </row>
        <row r="1397">
          <cell r="A1397" t="str">
            <v>D589</v>
          </cell>
          <cell r="B1397" t="str">
            <v>Միս խոզի-հալեցրած-սրունք ամբողջական</v>
          </cell>
          <cell r="C1397" t="str">
            <v>303</v>
          </cell>
          <cell r="D1397" t="str">
            <v>կգ</v>
          </cell>
        </row>
        <row r="1398">
          <cell r="A1398" t="str">
            <v>D590</v>
          </cell>
          <cell r="B1398" t="str">
            <v>Միս խոզի-հալեցրած-լանջամիս+կրծքամիս</v>
          </cell>
          <cell r="C1398" t="str">
            <v>303</v>
          </cell>
          <cell r="D1398" t="str">
            <v>կգ</v>
          </cell>
        </row>
        <row r="1399">
          <cell r="A1399" t="str">
            <v>D591</v>
          </cell>
          <cell r="B1399" t="str">
            <v>Միս խոզի-հալեցրած-գոտկային մաս</v>
          </cell>
          <cell r="C1399" t="str">
            <v>303</v>
          </cell>
          <cell r="D1399" t="str">
            <v>կգ</v>
          </cell>
        </row>
        <row r="1400">
          <cell r="A1400" t="str">
            <v>D593</v>
          </cell>
          <cell r="B1400" t="str">
            <v>Միս խոզի-հալեցրած-թիակ ոսկորով</v>
          </cell>
          <cell r="C1400" t="str">
            <v>303</v>
          </cell>
          <cell r="D1400" t="str">
            <v>կգ</v>
          </cell>
        </row>
        <row r="1401">
          <cell r="A1401" t="str">
            <v>D594</v>
          </cell>
          <cell r="B1401" t="str">
            <v>Միս խոզի-հալեցրած-ազդր ոսկորով (փոքր)</v>
          </cell>
          <cell r="C1401" t="str">
            <v>303</v>
          </cell>
          <cell r="D1401" t="str">
            <v>կգ</v>
          </cell>
        </row>
        <row r="1402">
          <cell r="A1402" t="str">
            <v>D595</v>
          </cell>
          <cell r="B1402" t="str">
            <v>Միս խոզի-հալեցրած-ազդր ոսկորով</v>
          </cell>
          <cell r="C1402" t="str">
            <v>303</v>
          </cell>
          <cell r="D1402" t="str">
            <v>կգ</v>
          </cell>
        </row>
        <row r="1403">
          <cell r="A1403" t="str">
            <v>D596</v>
          </cell>
          <cell r="B1403" t="str">
            <v>Միս խոզի-հալեցրած-ոտիկ</v>
          </cell>
          <cell r="C1403" t="str">
            <v>303</v>
          </cell>
          <cell r="D1403" t="str">
            <v>կգ</v>
          </cell>
        </row>
        <row r="1404">
          <cell r="A1404" t="str">
            <v>D598</v>
          </cell>
          <cell r="B1404" t="str">
            <v>Միս խոզի-հալեցրած-կրծքամիս ոսկորով</v>
          </cell>
          <cell r="C1404" t="str">
            <v>303</v>
          </cell>
          <cell r="D1404" t="str">
            <v>կգ</v>
          </cell>
        </row>
        <row r="1405">
          <cell r="A1405" t="str">
            <v>D599</v>
          </cell>
          <cell r="B1405" t="str">
            <v>Միս խոզի-հալեցրած-փորձնական</v>
          </cell>
          <cell r="C1405" t="str">
            <v>303</v>
          </cell>
          <cell r="D1405" t="str">
            <v>կգ</v>
          </cell>
        </row>
        <row r="1406">
          <cell r="A1406" t="str">
            <v>D601</v>
          </cell>
          <cell r="B1406" t="str">
            <v>Միս տավարի-հալեցրած-մսեղիք (ցուլ)</v>
          </cell>
          <cell r="C1406" t="str">
            <v>303</v>
          </cell>
          <cell r="D1406" t="str">
            <v>կգ</v>
          </cell>
        </row>
        <row r="1407">
          <cell r="A1407" t="str">
            <v>D602</v>
          </cell>
          <cell r="B1407" t="str">
            <v>Միս տավարի-հալեցրած-մսեղիք (կով)</v>
          </cell>
          <cell r="C1407" t="str">
            <v>303</v>
          </cell>
          <cell r="D1407" t="str">
            <v>կգ</v>
          </cell>
        </row>
        <row r="1408">
          <cell r="A1408" t="str">
            <v>D605</v>
          </cell>
          <cell r="B1408" t="str">
            <v>Միս տավարի-հալեցրած-կիսամսեղիք</v>
          </cell>
          <cell r="C1408" t="str">
            <v>303</v>
          </cell>
          <cell r="D1408" t="str">
            <v>կգ</v>
          </cell>
        </row>
        <row r="1409">
          <cell r="A1409" t="str">
            <v>D607</v>
          </cell>
          <cell r="B1409" t="str">
            <v>Միս տավարի-հալեցրած-քառորդ մսեղիք</v>
          </cell>
          <cell r="C1409" t="str">
            <v>303</v>
          </cell>
          <cell r="D1409" t="str">
            <v>կգ</v>
          </cell>
        </row>
        <row r="1410">
          <cell r="A1410" t="str">
            <v>D610</v>
          </cell>
          <cell r="B1410" t="str">
            <v>Միս տավարի-հալեցրած-ազդր անոսկր</v>
          </cell>
          <cell r="C1410" t="str">
            <v>303</v>
          </cell>
          <cell r="D1410" t="str">
            <v>կգ</v>
          </cell>
        </row>
        <row r="1411">
          <cell r="A1411" t="str">
            <v>D611</v>
          </cell>
          <cell r="B1411" t="str">
            <v>Միս տավարի-հալեցրած-ազդր անոսկր</v>
          </cell>
          <cell r="C1411" t="str">
            <v>303</v>
          </cell>
          <cell r="D1411" t="str">
            <v>կգ</v>
          </cell>
        </row>
        <row r="1412">
          <cell r="A1412" t="str">
            <v>D612</v>
          </cell>
          <cell r="B1412" t="str">
            <v>Միս տավարի-հալեցրած-թիակ անոսկր</v>
          </cell>
          <cell r="C1412" t="str">
            <v>303</v>
          </cell>
          <cell r="D1412" t="str">
            <v>կգ</v>
          </cell>
        </row>
        <row r="1413">
          <cell r="A1413" t="str">
            <v>D613</v>
          </cell>
          <cell r="B1413" t="str">
            <v>Միս տավարի-հալեցրած-լանջամիս անոսկր</v>
          </cell>
          <cell r="C1413" t="str">
            <v>303</v>
          </cell>
          <cell r="D1413" t="str">
            <v>կգ</v>
          </cell>
        </row>
        <row r="1414">
          <cell r="A1414" t="str">
            <v>D614</v>
          </cell>
          <cell r="B1414" t="str">
            <v>Միս տավարի-հալեցրած-վզի միս անոսկր (sangria)</v>
          </cell>
          <cell r="C1414" t="str">
            <v>303</v>
          </cell>
          <cell r="D1414" t="str">
            <v>կգ</v>
          </cell>
        </row>
        <row r="1415">
          <cell r="A1415" t="str">
            <v>D615</v>
          </cell>
          <cell r="B1415" t="str">
            <v>Միս տավարի-հալեցրած-թիակի վերին հատված անոսկր</v>
          </cell>
          <cell r="C1415" t="str">
            <v>303</v>
          </cell>
          <cell r="D1415" t="str">
            <v>կգ</v>
          </cell>
        </row>
        <row r="1416">
          <cell r="A1416" t="str">
            <v>D620</v>
          </cell>
          <cell r="B1416" t="str">
            <v>Միս տավարի-հալեցրած-թարմ-RS</v>
          </cell>
          <cell r="C1416" t="str">
            <v>303</v>
          </cell>
          <cell r="D1416" t="str">
            <v>կգ</v>
          </cell>
        </row>
        <row r="1417">
          <cell r="A1417" t="str">
            <v>D624</v>
          </cell>
          <cell r="B1417" t="str">
            <v>Միս տավարի-հալեցրած-FQ</v>
          </cell>
          <cell r="C1417" t="str">
            <v>303</v>
          </cell>
          <cell r="D1417" t="str">
            <v>կգ</v>
          </cell>
        </row>
        <row r="1418">
          <cell r="A1418" t="str">
            <v>D626</v>
          </cell>
          <cell r="B1418" t="str">
            <v>Միս տավարի-հալեցրած-TS</v>
          </cell>
          <cell r="C1418" t="str">
            <v>303</v>
          </cell>
          <cell r="D1418" t="str">
            <v>կգ</v>
          </cell>
        </row>
        <row r="1419">
          <cell r="A1419" t="str">
            <v>D627</v>
          </cell>
          <cell r="B1419" t="str">
            <v>Միս տավարի-հալեցրած-TS-բրազիլական</v>
          </cell>
          <cell r="C1419" t="str">
            <v>303</v>
          </cell>
          <cell r="D1419" t="str">
            <v>կգ</v>
          </cell>
        </row>
        <row r="1420">
          <cell r="A1420" t="str">
            <v>D628</v>
          </cell>
          <cell r="B1420" t="str">
            <v>Միս տավարի-հալեցրած-SS</v>
          </cell>
          <cell r="C1420" t="str">
            <v>303</v>
          </cell>
          <cell r="D1420" t="str">
            <v>կգ</v>
          </cell>
        </row>
        <row r="1421">
          <cell r="A1421" t="str">
            <v>D629</v>
          </cell>
          <cell r="B1421" t="str">
            <v>Միս տավարի-հալեցրած-SS-մկան աչքի</v>
          </cell>
          <cell r="C1421" t="str">
            <v>303</v>
          </cell>
          <cell r="D1421" t="str">
            <v>կգ</v>
          </cell>
        </row>
        <row r="1422">
          <cell r="A1422" t="str">
            <v>D630</v>
          </cell>
          <cell r="B1422" t="str">
            <v>Միս տավարի-հալեցրած-RS</v>
          </cell>
          <cell r="C1422" t="str">
            <v>303</v>
          </cell>
          <cell r="D1422" t="str">
            <v>կգ</v>
          </cell>
        </row>
        <row r="1423">
          <cell r="A1423" t="str">
            <v>D632</v>
          </cell>
          <cell r="B1423" t="str">
            <v>Միս տավարի-հալեցրած-TF</v>
          </cell>
          <cell r="C1423" t="str">
            <v>303</v>
          </cell>
          <cell r="D1423" t="str">
            <v>կգ</v>
          </cell>
        </row>
        <row r="1424">
          <cell r="A1424" t="str">
            <v>D635</v>
          </cell>
          <cell r="B1424" t="str">
            <v>Միս տավարի-հալեցրած-բ/կ</v>
          </cell>
          <cell r="C1424" t="str">
            <v>303</v>
          </cell>
          <cell r="D1424" t="str">
            <v>կգ</v>
          </cell>
        </row>
        <row r="1425">
          <cell r="A1425" t="str">
            <v>D636</v>
          </cell>
          <cell r="B1425" t="str">
            <v>Միս տավարի-հալեցրած-1/կ</v>
          </cell>
          <cell r="C1425" t="str">
            <v>303</v>
          </cell>
          <cell r="D1425" t="str">
            <v>կգ</v>
          </cell>
        </row>
        <row r="1426">
          <cell r="A1426" t="str">
            <v>D637</v>
          </cell>
          <cell r="B1426" t="str">
            <v>Միս տավարի-հալեցրած-2/կ</v>
          </cell>
          <cell r="C1426" t="str">
            <v>303</v>
          </cell>
          <cell r="D1426" t="str">
            <v>կգ</v>
          </cell>
        </row>
        <row r="1427">
          <cell r="A1427" t="str">
            <v>D638</v>
          </cell>
          <cell r="B1427" t="str">
            <v>Միս տավարի-հալեցրած-բարակ կող անոսկր (Prime)</v>
          </cell>
          <cell r="C1427" t="str">
            <v>303</v>
          </cell>
          <cell r="D1427" t="str">
            <v>կգ</v>
          </cell>
        </row>
        <row r="1428">
          <cell r="A1428" t="str">
            <v>D640</v>
          </cell>
          <cell r="B1428" t="str">
            <v>Միս տավարի-հալեցրած-թարմ-կտորտանք</v>
          </cell>
          <cell r="C1428" t="str">
            <v>303</v>
          </cell>
          <cell r="D1428" t="str">
            <v>կգ</v>
          </cell>
        </row>
        <row r="1429">
          <cell r="A1429" t="str">
            <v>D641</v>
          </cell>
          <cell r="B1429" t="str">
            <v>Միս տավարի-հալեցրած-կտորտանք 65/35</v>
          </cell>
          <cell r="C1429" t="str">
            <v>303</v>
          </cell>
          <cell r="D1429" t="str">
            <v>կգ</v>
          </cell>
        </row>
        <row r="1430">
          <cell r="A1430" t="str">
            <v>D642</v>
          </cell>
          <cell r="B1430" t="str">
            <v>Միս տավարի-հալեցրած-FQ (93-95VL)</v>
          </cell>
          <cell r="C1430" t="str">
            <v>303</v>
          </cell>
          <cell r="D1430" t="str">
            <v>կգ</v>
          </cell>
        </row>
        <row r="1431">
          <cell r="A1431" t="str">
            <v>D643</v>
          </cell>
          <cell r="B1431" t="str">
            <v>Միս տավարի-հալեցրած-FQ</v>
          </cell>
          <cell r="C1431" t="str">
            <v>303</v>
          </cell>
          <cell r="D1431" t="str">
            <v>կգ</v>
          </cell>
        </row>
        <row r="1432">
          <cell r="A1432" t="str">
            <v>D644</v>
          </cell>
          <cell r="B1432" t="str">
            <v>Միս տավարի-հալեցրած-FQ (Chuck)</v>
          </cell>
          <cell r="C1432" t="str">
            <v>303</v>
          </cell>
          <cell r="D1432" t="str">
            <v>կգ</v>
          </cell>
        </row>
        <row r="1433">
          <cell r="A1433" t="str">
            <v>D645</v>
          </cell>
          <cell r="B1433" t="str">
            <v>Միս տավարի-հալեցրած-աղացած</v>
          </cell>
          <cell r="C1433" t="str">
            <v>303</v>
          </cell>
          <cell r="D1433" t="str">
            <v>կգ</v>
          </cell>
        </row>
        <row r="1434">
          <cell r="A1434" t="str">
            <v>D646</v>
          </cell>
          <cell r="B1434" t="str">
            <v>Միս տավարի-հալեցրած-FQ (98VL)</v>
          </cell>
          <cell r="C1434" t="str">
            <v>303</v>
          </cell>
          <cell r="D1434" t="str">
            <v>կգ</v>
          </cell>
        </row>
        <row r="1435">
          <cell r="A1435" t="str">
            <v>D649</v>
          </cell>
          <cell r="B1435" t="str">
            <v>Միս տավարի-թարմ-ճարպ</v>
          </cell>
          <cell r="C1435" t="str">
            <v>303</v>
          </cell>
          <cell r="D1435" t="str">
            <v>կգ</v>
          </cell>
        </row>
        <row r="1436">
          <cell r="A1436" t="str">
            <v>D650</v>
          </cell>
          <cell r="B1436" t="str">
            <v>Միս տավարի-հալեցրած-ամորձի</v>
          </cell>
          <cell r="C1436" t="str">
            <v>303</v>
          </cell>
          <cell r="D1436" t="str">
            <v>կգ</v>
          </cell>
        </row>
        <row r="1437">
          <cell r="A1437" t="str">
            <v>D651</v>
          </cell>
          <cell r="B1437" t="str">
            <v>Միս տավարի-հալեցրած-թոք</v>
          </cell>
          <cell r="C1437" t="str">
            <v>303</v>
          </cell>
          <cell r="D1437" t="str">
            <v>կգ</v>
          </cell>
        </row>
        <row r="1438">
          <cell r="A1438" t="str">
            <v>D652</v>
          </cell>
          <cell r="B1438" t="str">
            <v>Միս տավարի-հալեցրած-լյարդ</v>
          </cell>
          <cell r="C1438" t="str">
            <v>303</v>
          </cell>
          <cell r="D1438" t="str">
            <v>կգ</v>
          </cell>
        </row>
        <row r="1439">
          <cell r="A1439" t="str">
            <v>D653</v>
          </cell>
          <cell r="B1439" t="str">
            <v>Միս տավարի-հալեցրած-երիկամ</v>
          </cell>
          <cell r="C1439" t="str">
            <v>303</v>
          </cell>
          <cell r="D1439" t="str">
            <v>կգ</v>
          </cell>
        </row>
        <row r="1440">
          <cell r="A1440" t="str">
            <v>D655</v>
          </cell>
          <cell r="B1440" t="str">
            <v>Միս տավարի-հալեցրած-սիրտ</v>
          </cell>
          <cell r="C1440" t="str">
            <v>303</v>
          </cell>
          <cell r="D1440" t="str">
            <v>կգ</v>
          </cell>
        </row>
        <row r="1441">
          <cell r="A1441" t="str">
            <v>D656</v>
          </cell>
          <cell r="B1441" t="str">
            <v>Միս տավարի-հալեցրած-գլուխ</v>
          </cell>
          <cell r="C1441" t="str">
            <v>303</v>
          </cell>
          <cell r="D1441" t="str">
            <v>կգ</v>
          </cell>
        </row>
        <row r="1442">
          <cell r="A1442" t="str">
            <v>D657</v>
          </cell>
          <cell r="B1442" t="str">
            <v>Միս տավարի-հալեցրած-գլուխ</v>
          </cell>
          <cell r="C1442" t="str">
            <v>303</v>
          </cell>
          <cell r="D1442" t="str">
            <v>կգ</v>
          </cell>
        </row>
        <row r="1443">
          <cell r="A1443" t="str">
            <v>D658</v>
          </cell>
          <cell r="B1443" t="str">
            <v>Միս տավարի-հալեցրած-լեզու</v>
          </cell>
          <cell r="C1443" t="str">
            <v>303</v>
          </cell>
          <cell r="D1443" t="str">
            <v>կգ</v>
          </cell>
        </row>
        <row r="1444">
          <cell r="A1444" t="str">
            <v>D659</v>
          </cell>
          <cell r="B1444" t="str">
            <v>Միս տավարի-հալեցրած-գլուխ չմաքրած</v>
          </cell>
          <cell r="C1444" t="str">
            <v>303</v>
          </cell>
          <cell r="D1444" t="str">
            <v>կգ</v>
          </cell>
        </row>
        <row r="1445">
          <cell r="A1445" t="str">
            <v>D660</v>
          </cell>
          <cell r="B1445" t="str">
            <v>Միս տավարի-հալեցրած-գլուխ կաշեզրկված</v>
          </cell>
          <cell r="C1445" t="str">
            <v>303</v>
          </cell>
          <cell r="D1445" t="str">
            <v>կգ</v>
          </cell>
        </row>
        <row r="1446">
          <cell r="A1446" t="str">
            <v>D664</v>
          </cell>
          <cell r="B1446" t="str">
            <v>Միս տավարի-հալեցրած-ոտք չմաքրած</v>
          </cell>
          <cell r="C1446" t="str">
            <v>303</v>
          </cell>
          <cell r="D1446" t="str">
            <v>կգ</v>
          </cell>
        </row>
        <row r="1447">
          <cell r="A1447" t="str">
            <v>D665</v>
          </cell>
          <cell r="B1447" t="str">
            <v>Միս տավարի-հալեցրած-ներքին ճարպ</v>
          </cell>
          <cell r="C1447" t="str">
            <v>303</v>
          </cell>
          <cell r="D1447" t="str">
            <v>կգ</v>
          </cell>
        </row>
        <row r="1448">
          <cell r="A1448" t="str">
            <v>D667</v>
          </cell>
          <cell r="B1448" t="str">
            <v>Միս տավարի-հալեցրած-կուրծք</v>
          </cell>
          <cell r="C1448" t="str">
            <v>303</v>
          </cell>
          <cell r="D1448" t="str">
            <v>կգ</v>
          </cell>
        </row>
        <row r="1449">
          <cell r="A1449" t="str">
            <v>D668</v>
          </cell>
          <cell r="B1449" t="str">
            <v>Միս տավարի-հալեցրած-փայծախ</v>
          </cell>
          <cell r="C1449" t="str">
            <v>303</v>
          </cell>
          <cell r="D1449" t="str">
            <v>կգ</v>
          </cell>
        </row>
        <row r="1450">
          <cell r="A1450" t="str">
            <v>D669</v>
          </cell>
          <cell r="B1450" t="str">
            <v>Միս տավարի-հալեցրած-ստոծանի</v>
          </cell>
          <cell r="C1450" t="str">
            <v>303</v>
          </cell>
          <cell r="D1450" t="str">
            <v>կգ</v>
          </cell>
        </row>
        <row r="1451">
          <cell r="A1451" t="str">
            <v>D670</v>
          </cell>
          <cell r="B1451" t="str">
            <v>Միս տավարի-հալեցրած-ենթամթերք</v>
          </cell>
          <cell r="C1451" t="str">
            <v>303</v>
          </cell>
          <cell r="D1451" t="str">
            <v>կգ</v>
          </cell>
        </row>
        <row r="1452">
          <cell r="A1452" t="str">
            <v>D671</v>
          </cell>
          <cell r="B1452" t="str">
            <v>Միս տավարի-հալեցրած-ոտք</v>
          </cell>
          <cell r="C1452" t="str">
            <v>303</v>
          </cell>
          <cell r="D1452" t="str">
            <v>կգ</v>
          </cell>
        </row>
        <row r="1453">
          <cell r="A1453" t="str">
            <v>D672</v>
          </cell>
          <cell r="B1453" t="str">
            <v>Միս տավարի-հալեցրած-ոտք (ցուլ)</v>
          </cell>
          <cell r="C1453" t="str">
            <v>303</v>
          </cell>
          <cell r="D1453" t="str">
            <v>կգ</v>
          </cell>
        </row>
        <row r="1454">
          <cell r="A1454" t="str">
            <v>D673</v>
          </cell>
          <cell r="B1454" t="str">
            <v>Միս տավարի-հալեցրած-ոտք</v>
          </cell>
          <cell r="C1454" t="str">
            <v>303</v>
          </cell>
          <cell r="D1454" t="str">
            <v>կգ</v>
          </cell>
        </row>
        <row r="1455">
          <cell r="A1455" t="str">
            <v>D674</v>
          </cell>
          <cell r="B1455" t="str">
            <v>Միս տավարի-հալեցրած-ոտք (երկար)</v>
          </cell>
          <cell r="C1455" t="str">
            <v>303</v>
          </cell>
          <cell r="D1455" t="str">
            <v>կգ</v>
          </cell>
        </row>
        <row r="1456">
          <cell r="A1456" t="str">
            <v>D675</v>
          </cell>
          <cell r="B1456" t="str">
            <v>Միս տավարի-հալեցրած-սրունք</v>
          </cell>
          <cell r="C1456" t="str">
            <v>303</v>
          </cell>
          <cell r="D1456" t="str">
            <v>կգ</v>
          </cell>
        </row>
        <row r="1457">
          <cell r="A1457" t="str">
            <v>D676</v>
          </cell>
          <cell r="B1457" t="str">
            <v>Միս տավարի-հալեցրած-սրունք</v>
          </cell>
          <cell r="C1457" t="str">
            <v>303</v>
          </cell>
          <cell r="D1457" t="str">
            <v>կգ</v>
          </cell>
        </row>
        <row r="1458">
          <cell r="A1458" t="str">
            <v>D677</v>
          </cell>
          <cell r="B1458" t="str">
            <v>Միս տավարի-հալեցրած-թոք</v>
          </cell>
          <cell r="C1458" t="str">
            <v>303</v>
          </cell>
          <cell r="D1458" t="str">
            <v>կգ</v>
          </cell>
        </row>
        <row r="1459">
          <cell r="A1459" t="str">
            <v>D678</v>
          </cell>
          <cell r="B1459" t="str">
            <v>Միս տավարի-հալեցրած-ջիլ</v>
          </cell>
          <cell r="C1459" t="str">
            <v>303</v>
          </cell>
          <cell r="D1459" t="str">
            <v>կգ</v>
          </cell>
        </row>
        <row r="1460">
          <cell r="A1460" t="str">
            <v>D679</v>
          </cell>
          <cell r="B1460" t="str">
            <v>Միս տավարի-հալեցրած-գլուխ կաշեզրկված</v>
          </cell>
          <cell r="C1460" t="str">
            <v>303</v>
          </cell>
          <cell r="D1460" t="str">
            <v>կգ</v>
          </cell>
        </row>
        <row r="1461">
          <cell r="A1461" t="str">
            <v>D681</v>
          </cell>
          <cell r="B1461" t="str">
            <v>Ճարպ տավարի-հալեցրած</v>
          </cell>
          <cell r="C1461" t="str">
            <v>303</v>
          </cell>
          <cell r="D1461" t="str">
            <v>կգ</v>
          </cell>
        </row>
        <row r="1462">
          <cell r="A1462" t="str">
            <v>D682</v>
          </cell>
          <cell r="B1462" t="str">
            <v>Ճարպ տավարի-հալեցրած-սառեցրած</v>
          </cell>
          <cell r="C1462" t="str">
            <v>303</v>
          </cell>
          <cell r="D1462" t="str">
            <v>կգ</v>
          </cell>
        </row>
        <row r="1463">
          <cell r="A1463" t="str">
            <v>D699</v>
          </cell>
          <cell r="B1463" t="str">
            <v>Միս տավարի-հալեցրած-փորձնական</v>
          </cell>
          <cell r="C1463" t="str">
            <v>303</v>
          </cell>
          <cell r="D1463" t="str">
            <v>կգ</v>
          </cell>
        </row>
        <row r="1464">
          <cell r="A1464" t="str">
            <v>D701</v>
          </cell>
          <cell r="B1464" t="str">
            <v>Միս hավի-հալեցրած-մսեղիք</v>
          </cell>
          <cell r="C1464" t="str">
            <v>303</v>
          </cell>
          <cell r="D1464" t="str">
            <v>կգ</v>
          </cell>
        </row>
        <row r="1465">
          <cell r="A1465" t="str">
            <v>D702</v>
          </cell>
          <cell r="B1465" t="str">
            <v>Միս hավի-հալեցրած-մսեղիք (մեծ)</v>
          </cell>
          <cell r="C1465" t="str">
            <v>303</v>
          </cell>
          <cell r="D1465" t="str">
            <v>կգ</v>
          </cell>
        </row>
        <row r="1466">
          <cell r="A1466" t="str">
            <v>D707</v>
          </cell>
          <cell r="B1466" t="str">
            <v>Միս hավի--թարմ-հալեցրած-մսեղիք</v>
          </cell>
          <cell r="C1466" t="str">
            <v>303</v>
          </cell>
          <cell r="D1466" t="str">
            <v>կգ</v>
          </cell>
        </row>
        <row r="1467">
          <cell r="A1467" t="str">
            <v>D710</v>
          </cell>
          <cell r="B1467" t="str">
            <v>Միս hավի-հալեցրած-մեջք</v>
          </cell>
          <cell r="C1467" t="str">
            <v>303</v>
          </cell>
          <cell r="D1467" t="str">
            <v>կգ</v>
          </cell>
        </row>
        <row r="1468">
          <cell r="A1468" t="str">
            <v>D711</v>
          </cell>
          <cell r="B1468" t="str">
            <v>Միս hավի-հալեցրած-վիզ</v>
          </cell>
          <cell r="C1468" t="str">
            <v>303</v>
          </cell>
          <cell r="D1468" t="str">
            <v>կգ</v>
          </cell>
        </row>
        <row r="1469">
          <cell r="A1469" t="str">
            <v>D712</v>
          </cell>
          <cell r="B1469" t="str">
            <v>Միս hավի-հալեցրած-թև</v>
          </cell>
          <cell r="C1469" t="str">
            <v>303</v>
          </cell>
          <cell r="D1469" t="str">
            <v>կգ</v>
          </cell>
        </row>
        <row r="1470">
          <cell r="A1470" t="str">
            <v>D713</v>
          </cell>
          <cell r="B1470" t="str">
            <v>Միս hավի-հալեցրած-ազդր անոսկր մաշկով</v>
          </cell>
          <cell r="C1470" t="str">
            <v>303</v>
          </cell>
          <cell r="D1470" t="str">
            <v>կգ</v>
          </cell>
        </row>
        <row r="1471">
          <cell r="A1471" t="str">
            <v>D714</v>
          </cell>
          <cell r="B1471" t="str">
            <v>Միս hավի-հալեցրած-ազդր ոսկորով (մեծ)</v>
          </cell>
          <cell r="C1471" t="str">
            <v>303</v>
          </cell>
          <cell r="D1471" t="str">
            <v>կգ</v>
          </cell>
        </row>
        <row r="1472">
          <cell r="A1472" t="str">
            <v>D715</v>
          </cell>
          <cell r="B1472" t="str">
            <v>Միս hավի-հալեցրած-ազդր ոսկորով</v>
          </cell>
          <cell r="C1472" t="str">
            <v>303</v>
          </cell>
          <cell r="D1472" t="str">
            <v>կգ</v>
          </cell>
        </row>
        <row r="1473">
          <cell r="A1473" t="str">
            <v>D716</v>
          </cell>
          <cell r="B1473" t="str">
            <v>Միս hավի-հալեցրած-ազդր անոսկր</v>
          </cell>
          <cell r="C1473" t="str">
            <v>303</v>
          </cell>
          <cell r="D1473" t="str">
            <v>կգ</v>
          </cell>
        </row>
        <row r="1474">
          <cell r="A1474" t="str">
            <v>D717</v>
          </cell>
          <cell r="B1474" t="str">
            <v>Միս hավի-հալեցրած-կրծքամիս ոսկորով-մաշկով</v>
          </cell>
          <cell r="C1474" t="str">
            <v>303</v>
          </cell>
          <cell r="D1474" t="str">
            <v>կգ</v>
          </cell>
        </row>
        <row r="1475">
          <cell r="A1475" t="str">
            <v>D718</v>
          </cell>
          <cell r="B1475" t="str">
            <v>Միս hավի-հալեցրած-կրծքամիս անոսկր</v>
          </cell>
          <cell r="C1475" t="str">
            <v>303</v>
          </cell>
          <cell r="D1475" t="str">
            <v>կգ</v>
          </cell>
        </row>
        <row r="1476">
          <cell r="A1476" t="str">
            <v>D719</v>
          </cell>
          <cell r="B1476" t="str">
            <v>Միս hավի-հալեցրած-կրծքամիս անոսկր-աղադրված</v>
          </cell>
          <cell r="C1476" t="str">
            <v>303</v>
          </cell>
          <cell r="D1476" t="str">
            <v>կգ</v>
          </cell>
        </row>
        <row r="1477">
          <cell r="A1477" t="str">
            <v>D720</v>
          </cell>
          <cell r="B1477" t="str">
            <v>Միս hավի-հալեցրած-մեջք-պոչուկ</v>
          </cell>
          <cell r="C1477" t="str">
            <v>303</v>
          </cell>
          <cell r="D1477" t="str">
            <v>կգ</v>
          </cell>
        </row>
        <row r="1478">
          <cell r="A1478" t="str">
            <v>D721</v>
          </cell>
          <cell r="B1478" t="str">
            <v>Միս hավի-հալեցրած-կրծքամիս անոսկր-մաշկով</v>
          </cell>
          <cell r="C1478" t="str">
            <v>303</v>
          </cell>
          <cell r="D1478" t="str">
            <v>կգ</v>
          </cell>
        </row>
        <row r="1479">
          <cell r="A1479" t="str">
            <v>D723</v>
          </cell>
          <cell r="B1479" t="str">
            <v>Միս hավի-հալեցրած-կրծքամիս անոսկր (մեծ)</v>
          </cell>
          <cell r="C1479" t="str">
            <v>303</v>
          </cell>
          <cell r="D1479" t="str">
            <v>կգ</v>
          </cell>
        </row>
        <row r="1480">
          <cell r="A1480" t="str">
            <v>D724</v>
          </cell>
          <cell r="B1480" t="str">
            <v>Միս hավի-հալեցրած-կրծքամիս անոսկր A կարգ</v>
          </cell>
          <cell r="C1480" t="str">
            <v>303</v>
          </cell>
          <cell r="D1480" t="str">
            <v>կգ</v>
          </cell>
        </row>
        <row r="1481">
          <cell r="A1481" t="str">
            <v>D725</v>
          </cell>
          <cell r="B1481" t="str">
            <v>Միս hավի-հալեցրած-ազդր ստորին-ոսկորով</v>
          </cell>
          <cell r="C1481" t="str">
            <v>303</v>
          </cell>
          <cell r="D1481" t="str">
            <v>կգ</v>
          </cell>
        </row>
        <row r="1482">
          <cell r="A1482" t="str">
            <v>D726</v>
          </cell>
          <cell r="B1482" t="str">
            <v>Միս hավի-հալեցրած-ազդր ստորին-ոսկորով (փոքր)</v>
          </cell>
          <cell r="C1482" t="str">
            <v>303</v>
          </cell>
          <cell r="D1482" t="str">
            <v>կգ</v>
          </cell>
        </row>
        <row r="1483">
          <cell r="A1483" t="str">
            <v>D732</v>
          </cell>
          <cell r="B1483" t="str">
            <v>Միս hավի-հալեցրած-թև (ուս) B կարգ</v>
          </cell>
          <cell r="C1483" t="str">
            <v>303</v>
          </cell>
          <cell r="D1483" t="str">
            <v>կգ</v>
          </cell>
        </row>
        <row r="1484">
          <cell r="A1484" t="str">
            <v>D741</v>
          </cell>
          <cell r="B1484" t="str">
            <v>Միս hավի-հալեցրած-կրծքամսի կտորտանք</v>
          </cell>
          <cell r="C1484" t="str">
            <v>303</v>
          </cell>
          <cell r="D1484" t="str">
            <v>կգ</v>
          </cell>
        </row>
        <row r="1485">
          <cell r="A1485" t="str">
            <v>D744</v>
          </cell>
          <cell r="B1485" t="str">
            <v>Միս hավի-հալեցրած-կրծքամիս-աղացած</v>
          </cell>
          <cell r="C1485" t="str">
            <v>303</v>
          </cell>
          <cell r="D1485" t="str">
            <v>կգ</v>
          </cell>
        </row>
        <row r="1486">
          <cell r="A1486" t="str">
            <v>D745</v>
          </cell>
          <cell r="B1486" t="str">
            <v>Միս hավի-հալեցրած-աղացած</v>
          </cell>
          <cell r="C1486" t="str">
            <v>303</v>
          </cell>
          <cell r="D1486" t="str">
            <v>կգ</v>
          </cell>
        </row>
        <row r="1487">
          <cell r="A1487" t="str">
            <v>D747</v>
          </cell>
          <cell r="B1487" t="str">
            <v>Միս hավի-հալեցրած-աղացած-18 % ճարպ</v>
          </cell>
          <cell r="C1487" t="str">
            <v>303</v>
          </cell>
          <cell r="D1487" t="str">
            <v>կգ</v>
          </cell>
        </row>
        <row r="1488">
          <cell r="A1488" t="str">
            <v>D749</v>
          </cell>
          <cell r="B1488" t="str">
            <v>Միս հնդկաhավի-հալեցրած-կտորտանք</v>
          </cell>
          <cell r="C1488" t="str">
            <v>303</v>
          </cell>
          <cell r="D1488" t="str">
            <v>կգ</v>
          </cell>
        </row>
        <row r="1489">
          <cell r="A1489" t="str">
            <v>D750</v>
          </cell>
          <cell r="B1489" t="str">
            <v>Միս հնդկաhավի-հալեցրած-աղացած</v>
          </cell>
          <cell r="C1489" t="str">
            <v>303</v>
          </cell>
          <cell r="D1489" t="str">
            <v>կգ</v>
          </cell>
        </row>
        <row r="1490">
          <cell r="A1490" t="str">
            <v>D751</v>
          </cell>
          <cell r="B1490" t="str">
            <v>Միս հնդկաhավի-հալեցրած-մսեղիք</v>
          </cell>
          <cell r="C1490" t="str">
            <v>303</v>
          </cell>
          <cell r="D1490" t="str">
            <v>կգ</v>
          </cell>
        </row>
        <row r="1491">
          <cell r="A1491" t="str">
            <v>D753</v>
          </cell>
          <cell r="B1491" t="str">
            <v>Միս հնդկաhավի-հալեցրած-թարմ-մսեղի</v>
          </cell>
          <cell r="C1491" t="str">
            <v>303</v>
          </cell>
          <cell r="D1491" t="str">
            <v>կգ</v>
          </cell>
        </row>
        <row r="1492">
          <cell r="A1492" t="str">
            <v>D755</v>
          </cell>
          <cell r="B1492" t="str">
            <v>Միս hավի-հալեցրած-սիրտ</v>
          </cell>
          <cell r="C1492" t="str">
            <v>303</v>
          </cell>
          <cell r="D1492" t="str">
            <v>կգ</v>
          </cell>
        </row>
        <row r="1493">
          <cell r="A1493" t="str">
            <v>D765</v>
          </cell>
          <cell r="B1493" t="str">
            <v>Մաշկ hավի-հալեցրած</v>
          </cell>
          <cell r="C1493" t="str">
            <v>303</v>
          </cell>
          <cell r="D1493" t="str">
            <v>կգ</v>
          </cell>
        </row>
        <row r="1494">
          <cell r="A1494" t="str">
            <v>D767</v>
          </cell>
          <cell r="B1494" t="str">
            <v>Միս hավի-հալեցրած-կրծքային ողեր (կարկաս)</v>
          </cell>
          <cell r="C1494" t="str">
            <v>303</v>
          </cell>
          <cell r="D1494" t="str">
            <v>կգ</v>
          </cell>
        </row>
        <row r="1495">
          <cell r="A1495" t="str">
            <v>D768</v>
          </cell>
          <cell r="B1495" t="str">
            <v>Միս hավի-հալեցրած-կրծոսկր-ողնուց</v>
          </cell>
          <cell r="C1495" t="str">
            <v>303</v>
          </cell>
          <cell r="D1495" t="str">
            <v>կգ</v>
          </cell>
        </row>
        <row r="1496">
          <cell r="A1496" t="str">
            <v>D780</v>
          </cell>
          <cell r="B1496" t="str">
            <v>Միս հնդկաhավի-հալեցրած-կրծքամիս անոսկր</v>
          </cell>
          <cell r="C1496" t="str">
            <v>303</v>
          </cell>
          <cell r="D1496" t="str">
            <v>կգ</v>
          </cell>
        </row>
        <row r="1497">
          <cell r="A1497" t="str">
            <v>D782</v>
          </cell>
          <cell r="B1497" t="str">
            <v>Միս հնդկաhավի-հալեցրած-թև</v>
          </cell>
          <cell r="C1497" t="str">
            <v>303</v>
          </cell>
          <cell r="D1497" t="str">
            <v>կգ</v>
          </cell>
        </row>
        <row r="1498">
          <cell r="A1498" t="str">
            <v>D786</v>
          </cell>
          <cell r="B1498" t="str">
            <v>Միս հնդկաhավի-հալեցրած-ազդր անոսկր</v>
          </cell>
          <cell r="C1498" t="str">
            <v>303</v>
          </cell>
          <cell r="D1498" t="str">
            <v>կգ</v>
          </cell>
        </row>
        <row r="1499">
          <cell r="A1499" t="str">
            <v>D787</v>
          </cell>
          <cell r="B1499" t="str">
            <v>Միս հնդկաhավի-հալեցրած-կրծքային ողեր (կարկաս)</v>
          </cell>
          <cell r="C1499" t="str">
            <v>303</v>
          </cell>
          <cell r="D1499" t="str">
            <v>կգ</v>
          </cell>
        </row>
        <row r="1500">
          <cell r="A1500" t="str">
            <v>F101</v>
          </cell>
          <cell r="B1500" t="str">
            <v>Կ/Պ-Նրբերշիկ-Կաթնային (բ/թ)</v>
          </cell>
          <cell r="C1500" t="str">
            <v>311</v>
          </cell>
          <cell r="D1500" t="str">
            <v>Հունց</v>
          </cell>
        </row>
        <row r="1501">
          <cell r="A1501" t="str">
            <v>F103</v>
          </cell>
          <cell r="B1501" t="str">
            <v>Կ/Պ-Նրբերշիկ-Վիեննական (բ/թ)</v>
          </cell>
          <cell r="C1501" t="str">
            <v>311</v>
          </cell>
          <cell r="D1501" t="str">
            <v>Հունց</v>
          </cell>
        </row>
        <row r="1502">
          <cell r="A1502" t="str">
            <v>F105</v>
          </cell>
          <cell r="B1502" t="str">
            <v>Կ/Պ-Նրբերշիկ-Պանրով (բ/թ)</v>
          </cell>
          <cell r="C1502" t="str">
            <v>311</v>
          </cell>
          <cell r="D1502" t="str">
            <v>Հունց</v>
          </cell>
        </row>
        <row r="1503">
          <cell r="A1503" t="str">
            <v>F111</v>
          </cell>
          <cell r="B1503" t="str">
            <v>Կ/Պ-Նրբերշիկ-Պիկանտ</v>
          </cell>
          <cell r="C1503" t="str">
            <v>311</v>
          </cell>
          <cell r="D1503" t="str">
            <v>Հունց</v>
          </cell>
        </row>
        <row r="1504">
          <cell r="A1504" t="str">
            <v>F112</v>
          </cell>
          <cell r="B1504" t="str">
            <v>Կ/Պ-Նրբերշիկ-Պիկանտ-Մուշ</v>
          </cell>
          <cell r="C1504" t="str">
            <v>311</v>
          </cell>
          <cell r="D1504" t="str">
            <v>Հունց</v>
          </cell>
        </row>
        <row r="1505">
          <cell r="A1505" t="str">
            <v>F113</v>
          </cell>
          <cell r="B1505" t="str">
            <v>Կ/Պ-Նրբերշիկ-Ռուսական</v>
          </cell>
          <cell r="C1505" t="str">
            <v>311</v>
          </cell>
          <cell r="D1505" t="str">
            <v>Հունց</v>
          </cell>
        </row>
        <row r="1506">
          <cell r="A1506" t="str">
            <v>F117</v>
          </cell>
          <cell r="B1506" t="str">
            <v>Կ/Պ-Նրբերշիկ-Ծխեցրած-հավով (վ/փ)</v>
          </cell>
          <cell r="C1506" t="str">
            <v>311</v>
          </cell>
          <cell r="D1506" t="str">
            <v>Հունց</v>
          </cell>
        </row>
        <row r="1507">
          <cell r="A1507" t="str">
            <v>F118</v>
          </cell>
          <cell r="B1507" t="str">
            <v>Կ/Պ-Նրբերշիկ-Ծխեցրած-հավով-Գանձասար (վ/փ)</v>
          </cell>
          <cell r="C1507" t="str">
            <v>311</v>
          </cell>
          <cell r="D1507" t="str">
            <v>Հունց</v>
          </cell>
        </row>
        <row r="1508">
          <cell r="A1508" t="str">
            <v>F121</v>
          </cell>
          <cell r="B1508" t="str">
            <v>Կ/Պ-Նրբերշիկ-Շպիկաչկի</v>
          </cell>
          <cell r="C1508" t="str">
            <v>311</v>
          </cell>
          <cell r="D1508" t="str">
            <v>Հունց</v>
          </cell>
        </row>
        <row r="1509">
          <cell r="A1509" t="str">
            <v>F123</v>
          </cell>
          <cell r="B1509" t="str">
            <v>Կ/Պ-Նրբերշիկ-Գանձասար</v>
          </cell>
          <cell r="C1509" t="str">
            <v>311</v>
          </cell>
          <cell r="D1509" t="str">
            <v>Հունց</v>
          </cell>
        </row>
        <row r="1510">
          <cell r="A1510" t="str">
            <v>F124</v>
          </cell>
          <cell r="B1510" t="str">
            <v>Կ/Պ-Նրբերշիկ-Գանձասար-հավի</v>
          </cell>
          <cell r="C1510" t="str">
            <v>311</v>
          </cell>
          <cell r="D1510" t="str">
            <v>Հունց</v>
          </cell>
        </row>
        <row r="1511">
          <cell r="A1511" t="str">
            <v>F127</v>
          </cell>
          <cell r="B1511" t="str">
            <v>Կ/Պ-Նրբերշիկ-Նյու Յորք</v>
          </cell>
          <cell r="C1511" t="str">
            <v>311</v>
          </cell>
          <cell r="D1511" t="str">
            <v>Հունց</v>
          </cell>
        </row>
        <row r="1512">
          <cell r="A1512" t="str">
            <v>F141</v>
          </cell>
          <cell r="B1512" t="str">
            <v>Կ/Պ-Սարդելկա (բ/թ)</v>
          </cell>
          <cell r="C1512" t="str">
            <v>311</v>
          </cell>
          <cell r="D1512" t="str">
            <v>Հունց</v>
          </cell>
        </row>
        <row r="1513">
          <cell r="A1513" t="str">
            <v>F143</v>
          </cell>
          <cell r="B1513" t="str">
            <v>Կ/Պ-Սարդելկա-Գանձասար</v>
          </cell>
          <cell r="C1513" t="str">
            <v>311</v>
          </cell>
          <cell r="D1513" t="str">
            <v>Հունց</v>
          </cell>
        </row>
        <row r="1514">
          <cell r="A1514" t="str">
            <v>F151</v>
          </cell>
          <cell r="B1514" t="str">
            <v>Կ/Պ-Նրբերշիկ-Պանրով (վ/փ)</v>
          </cell>
          <cell r="C1514" t="str">
            <v>311</v>
          </cell>
          <cell r="D1514" t="str">
            <v>Հունց</v>
          </cell>
        </row>
        <row r="1515">
          <cell r="A1515" t="str">
            <v>F152</v>
          </cell>
          <cell r="B1515" t="str">
            <v>Կ/Պ-Նրբերշիկ-Կաթնային-Գանձասար (բ/թ)</v>
          </cell>
          <cell r="C1515" t="str">
            <v>311</v>
          </cell>
          <cell r="D1515" t="str">
            <v>Հունց</v>
          </cell>
        </row>
        <row r="1516">
          <cell r="A1516" t="str">
            <v>F156</v>
          </cell>
          <cell r="B1516" t="str">
            <v>Կ/Պ-Նրբերշիկ-Իվերիա (բ/թ)</v>
          </cell>
          <cell r="C1516" t="str">
            <v>311</v>
          </cell>
          <cell r="D1516" t="str">
            <v>Հունց</v>
          </cell>
        </row>
        <row r="1517">
          <cell r="A1517" t="str">
            <v>F157</v>
          </cell>
          <cell r="B1517" t="str">
            <v>Կ/Պ-Նրբերշիկ-Վրացական (բ/թ)</v>
          </cell>
          <cell r="C1517" t="str">
            <v>311</v>
          </cell>
          <cell r="D1517" t="str">
            <v>Հունց</v>
          </cell>
        </row>
        <row r="1518">
          <cell r="A1518" t="str">
            <v>F160</v>
          </cell>
          <cell r="B1518" t="str">
            <v>Կ/Պ-Նրբերշիկ-Հոթ դոգ-Գանձասար (թույլ կծու)</v>
          </cell>
          <cell r="C1518" t="str">
            <v>311</v>
          </cell>
          <cell r="D1518" t="str">
            <v>Հունց</v>
          </cell>
        </row>
        <row r="1519">
          <cell r="A1519" t="str">
            <v>F164</v>
          </cell>
          <cell r="B1519" t="str">
            <v>Կ/Պ-Նրբերշիկ-Հոթ դոգ</v>
          </cell>
          <cell r="C1519" t="str">
            <v>311</v>
          </cell>
          <cell r="D1519" t="str">
            <v>Հունց</v>
          </cell>
        </row>
        <row r="1520">
          <cell r="A1520" t="str">
            <v>F165</v>
          </cell>
          <cell r="B1520" t="str">
            <v>Կ/Պ-Նրբերշիկ-Հոթ դոգ-Գանձասար</v>
          </cell>
          <cell r="C1520" t="str">
            <v>311</v>
          </cell>
          <cell r="D1520" t="str">
            <v>Հունց</v>
          </cell>
        </row>
        <row r="1521">
          <cell r="A1521" t="str">
            <v>F168</v>
          </cell>
          <cell r="B1521" t="str">
            <v>Կ/Պ-Նրբերշիկ-Ամերիկյան-Գանձասար (վ/փ)</v>
          </cell>
          <cell r="C1521" t="str">
            <v>311</v>
          </cell>
          <cell r="D1521" t="str">
            <v>Հունց</v>
          </cell>
        </row>
        <row r="1522">
          <cell r="A1522" t="str">
            <v>F170</v>
          </cell>
          <cell r="B1522" t="str">
            <v>Կ/Պ-Նրբերշիկ-Հոթ դոգ-Գանձասար (հավի մսով)</v>
          </cell>
          <cell r="C1522" t="str">
            <v>311</v>
          </cell>
          <cell r="D1522" t="str">
            <v>Հունց</v>
          </cell>
        </row>
        <row r="1523">
          <cell r="A1523" t="str">
            <v>F172</v>
          </cell>
          <cell r="B1523" t="str">
            <v>Կ/Պ-Սարդելկա-Գանձասար (բ/թ)</v>
          </cell>
          <cell r="C1523" t="str">
            <v>311</v>
          </cell>
          <cell r="D1523" t="str">
            <v>Հունց</v>
          </cell>
        </row>
        <row r="1524">
          <cell r="A1524" t="str">
            <v>F177</v>
          </cell>
          <cell r="B1524" t="str">
            <v>Կ/Պ-Սարդելկա (կետչուպով)</v>
          </cell>
          <cell r="C1524" t="str">
            <v>311</v>
          </cell>
          <cell r="D1524" t="str">
            <v>Հունց</v>
          </cell>
        </row>
        <row r="1525">
          <cell r="A1525" t="str">
            <v>F178</v>
          </cell>
          <cell r="B1525" t="str">
            <v>Կ/Պ-Սարդելկա-Ծխեցրած-Գանձասար (վ/փ)</v>
          </cell>
          <cell r="C1525" t="str">
            <v>311</v>
          </cell>
          <cell r="D1525" t="str">
            <v>Հունց</v>
          </cell>
        </row>
        <row r="1526">
          <cell r="A1526" t="str">
            <v>F185</v>
          </cell>
          <cell r="B1526" t="str">
            <v>Կ/Պ-Նրբերշիկ-Ամերիկյան (վ/փ)</v>
          </cell>
          <cell r="C1526" t="str">
            <v>311</v>
          </cell>
          <cell r="D1526" t="str">
            <v>Հունց</v>
          </cell>
        </row>
        <row r="1527">
          <cell r="A1527" t="str">
            <v>F187</v>
          </cell>
          <cell r="B1527" t="str">
            <v>Կ/Պ-Նրբերշիկ</v>
          </cell>
          <cell r="C1527" t="str">
            <v>311</v>
          </cell>
          <cell r="D1527" t="str">
            <v>Հունց</v>
          </cell>
        </row>
        <row r="1528">
          <cell r="A1528" t="str">
            <v>F188</v>
          </cell>
          <cell r="B1528" t="str">
            <v>Կ/Պ-Նրբերշիկ-Լանչ-Գանձասար (վ/փ)</v>
          </cell>
          <cell r="C1528" t="str">
            <v>311</v>
          </cell>
          <cell r="D1528" t="str">
            <v>Հունց</v>
          </cell>
        </row>
        <row r="1529">
          <cell r="A1529" t="str">
            <v>F190</v>
          </cell>
          <cell r="B1529" t="str">
            <v>Կ/Պ-Նրբերշիկ-Մուշ (բ/թ) (վ/փ)</v>
          </cell>
          <cell r="C1529" t="str">
            <v>311</v>
          </cell>
          <cell r="D1529" t="str">
            <v>Հունց</v>
          </cell>
        </row>
        <row r="1530">
          <cell r="A1530" t="str">
            <v>F192</v>
          </cell>
          <cell r="B1530" t="str">
            <v>Կ/Պ-Նրբերշիկ-Նրբահամ (բ/թ) (գ/փ) (փոքր)</v>
          </cell>
          <cell r="C1530" t="str">
            <v>311</v>
          </cell>
          <cell r="D1530" t="str">
            <v>Հունց</v>
          </cell>
        </row>
        <row r="1531">
          <cell r="A1531" t="str">
            <v>F195</v>
          </cell>
          <cell r="B1531" t="str">
            <v>Կ/Պ-Նրբերշիկ-Դպրոցական</v>
          </cell>
          <cell r="C1531" t="str">
            <v>311</v>
          </cell>
          <cell r="D1531" t="str">
            <v>Հունց</v>
          </cell>
        </row>
        <row r="1532">
          <cell r="A1532" t="str">
            <v>F198</v>
          </cell>
          <cell r="B1532" t="str">
            <v>Կ/Պ-Նրբերշիկ-Ընտանեկան-Սերուցքային կարագով (գ/փ) (410գ)</v>
          </cell>
          <cell r="C1532" t="str">
            <v>311</v>
          </cell>
          <cell r="D1532" t="str">
            <v>Հունց</v>
          </cell>
        </row>
        <row r="1533">
          <cell r="A1533" t="str">
            <v>F199</v>
          </cell>
          <cell r="B1533" t="str">
            <v>Կ/Պ-Նրբերշիկ-Ընտանեկան-Ծխեցրած (գ/փ) (400գ)</v>
          </cell>
          <cell r="C1533" t="str">
            <v>311</v>
          </cell>
          <cell r="D1533" t="str">
            <v>Հունց</v>
          </cell>
        </row>
        <row r="1534">
          <cell r="A1534" t="str">
            <v>F201</v>
          </cell>
          <cell r="B1534" t="str">
            <v>Կ/Պ-Երշիկ եփած-Բժշկական (բ/թ)</v>
          </cell>
          <cell r="C1534" t="str">
            <v>311</v>
          </cell>
          <cell r="D1534" t="str">
            <v>Հունց</v>
          </cell>
        </row>
        <row r="1535">
          <cell r="A1535" t="str">
            <v>F203</v>
          </cell>
          <cell r="B1535" t="str">
            <v>Կ/Պ-Երշիկ եփած-Սիրողական (բ/թ)</v>
          </cell>
          <cell r="C1535" t="str">
            <v>311</v>
          </cell>
          <cell r="D1535" t="str">
            <v>Հունց</v>
          </cell>
        </row>
        <row r="1536">
          <cell r="A1536" t="str">
            <v>F205</v>
          </cell>
          <cell r="B1536" t="str">
            <v>Կ/Պ-Երշիկ եփած-Ախորժալի (բ/թ)</v>
          </cell>
          <cell r="C1536" t="str">
            <v>311</v>
          </cell>
          <cell r="D1536" t="str">
            <v>Հունց</v>
          </cell>
        </row>
        <row r="1537">
          <cell r="A1537" t="str">
            <v>F206</v>
          </cell>
          <cell r="B1537" t="str">
            <v>Կ/Պ-Երշիկ եփած-Կառուցվածք.-Գանձասար (խոզապուխտով) (բ/թ)</v>
          </cell>
          <cell r="C1537" t="str">
            <v>311</v>
          </cell>
          <cell r="D1537" t="str">
            <v>Հունց</v>
          </cell>
        </row>
        <row r="1538">
          <cell r="A1538" t="str">
            <v>F207</v>
          </cell>
          <cell r="B1538" t="str">
            <v>Կ/Պ-Երշիկ եփած-Գյուղական-Գանձասար (բ/թ)</v>
          </cell>
          <cell r="C1538" t="str">
            <v>311</v>
          </cell>
          <cell r="D1538" t="str">
            <v>Հունց</v>
          </cell>
        </row>
        <row r="1539">
          <cell r="A1539" t="str">
            <v>F210</v>
          </cell>
          <cell r="B1539" t="str">
            <v>Կ/Պ-Երշիկ եփած-Հոբելյանական կառուցվածքային</v>
          </cell>
          <cell r="C1539" t="str">
            <v>311</v>
          </cell>
          <cell r="D1539" t="str">
            <v>Հունց</v>
          </cell>
        </row>
        <row r="1540">
          <cell r="A1540" t="str">
            <v>F212</v>
          </cell>
          <cell r="B1540" t="str">
            <v>Կ/Պ-Երշիկ եփած-Բժշկական Հոբելյանական</v>
          </cell>
          <cell r="C1540" t="str">
            <v>311</v>
          </cell>
          <cell r="D1540" t="str">
            <v>Հունց</v>
          </cell>
        </row>
        <row r="1541">
          <cell r="A1541" t="str">
            <v>F213</v>
          </cell>
          <cell r="B1541" t="str">
            <v>Կ/Պ-Երշիկ եփած-Բժշկական Բ/Կ</v>
          </cell>
          <cell r="C1541" t="str">
            <v>311</v>
          </cell>
          <cell r="D1541" t="str">
            <v>Հունց</v>
          </cell>
        </row>
        <row r="1542">
          <cell r="A1542" t="str">
            <v>F216</v>
          </cell>
          <cell r="B1542" t="str">
            <v>Կ/Պ-Երշիկ եփած-Բժշկական Բ/Կ (ցանց)</v>
          </cell>
          <cell r="C1542" t="str">
            <v>311</v>
          </cell>
          <cell r="D1542" t="str">
            <v>Հունց</v>
          </cell>
        </row>
        <row r="1543">
          <cell r="A1543" t="str">
            <v>F218</v>
          </cell>
          <cell r="B1543" t="str">
            <v>Կ/Պ-Երշիկ եփած-Բժշկական Բ/Կ (ցանց,սխտորով)</v>
          </cell>
          <cell r="C1543" t="str">
            <v>311</v>
          </cell>
          <cell r="D1543" t="str">
            <v>Հունց</v>
          </cell>
        </row>
        <row r="1544">
          <cell r="A1544" t="str">
            <v>F220</v>
          </cell>
          <cell r="B1544" t="str">
            <v>Կ/Պ-Երշիկ եփած-Բժշկական-Գանձասար</v>
          </cell>
          <cell r="C1544" t="str">
            <v>311</v>
          </cell>
          <cell r="D1544" t="str">
            <v>Հունց</v>
          </cell>
        </row>
        <row r="1545">
          <cell r="A1545" t="str">
            <v>F221</v>
          </cell>
          <cell r="B1545" t="str">
            <v>Կ/Պ-Երշիկ եփած-Դիետիկ</v>
          </cell>
          <cell r="C1545" t="str">
            <v>311</v>
          </cell>
          <cell r="D1545" t="str">
            <v>Հունց</v>
          </cell>
        </row>
        <row r="1546">
          <cell r="A1546" t="str">
            <v>F224</v>
          </cell>
          <cell r="B1546" t="str">
            <v>Կ/Պ-Երշիկ եփած-Բժշկական-Գանձասար (ցանց)</v>
          </cell>
          <cell r="C1546" t="str">
            <v>311</v>
          </cell>
          <cell r="D1546" t="str">
            <v>Հունց</v>
          </cell>
        </row>
        <row r="1547">
          <cell r="A1547" t="str">
            <v>F225</v>
          </cell>
          <cell r="B1547" t="str">
            <v>Կ/Պ-Երշիկ եփած-Գերմանական Բ/Կ</v>
          </cell>
          <cell r="C1547" t="str">
            <v>311</v>
          </cell>
          <cell r="D1547" t="str">
            <v>Հունց</v>
          </cell>
        </row>
        <row r="1548">
          <cell r="A1548" t="str">
            <v>F227</v>
          </cell>
          <cell r="B1548" t="str">
            <v>Կ/Պ-Երշիկ եփած-Սիրողական-Գանձասար</v>
          </cell>
          <cell r="C1548" t="str">
            <v>311</v>
          </cell>
          <cell r="D1548" t="str">
            <v>Հունց</v>
          </cell>
        </row>
        <row r="1549">
          <cell r="A1549" t="str">
            <v>F230</v>
          </cell>
          <cell r="B1549" t="str">
            <v>Կ/Պ-Երշիկ եփած-Սիրողական Հոբելյան.</v>
          </cell>
          <cell r="C1549" t="str">
            <v>311</v>
          </cell>
          <cell r="D1549" t="str">
            <v>Հունց</v>
          </cell>
        </row>
        <row r="1550">
          <cell r="A1550" t="str">
            <v>F232</v>
          </cell>
          <cell r="B1550" t="str">
            <v>Կ/Պ-Երշիկ եփած-Գոճի</v>
          </cell>
          <cell r="C1550" t="str">
            <v>311</v>
          </cell>
          <cell r="D1550" t="str">
            <v>Հունց</v>
          </cell>
        </row>
        <row r="1551">
          <cell r="A1551" t="str">
            <v>F233</v>
          </cell>
          <cell r="B1551" t="str">
            <v>Կ/Պ-Երշիկ եփած-Սիրողական Բ/Կ</v>
          </cell>
          <cell r="C1551" t="str">
            <v>311</v>
          </cell>
          <cell r="D1551" t="str">
            <v>Հունց</v>
          </cell>
        </row>
        <row r="1552">
          <cell r="A1552" t="str">
            <v>F236</v>
          </cell>
          <cell r="B1552" t="str">
            <v>Կ/Պ-Երշիկ եփած-Սիրողական Լյուքս</v>
          </cell>
          <cell r="C1552" t="str">
            <v>311</v>
          </cell>
          <cell r="D1552" t="str">
            <v>Հունց</v>
          </cell>
        </row>
        <row r="1553">
          <cell r="A1553" t="str">
            <v>F241</v>
          </cell>
          <cell r="B1553" t="str">
            <v>Կ/Պ-Երշիկ եփած-Ճաշարանային</v>
          </cell>
          <cell r="C1553" t="str">
            <v>311</v>
          </cell>
          <cell r="D1553" t="str">
            <v>Հունց</v>
          </cell>
        </row>
        <row r="1554">
          <cell r="A1554" t="str">
            <v>F243</v>
          </cell>
          <cell r="B1554" t="str">
            <v>Կ/Պ-Երշիկ եփած-Մոսկովյան</v>
          </cell>
          <cell r="C1554" t="str">
            <v>311</v>
          </cell>
          <cell r="D1554" t="str">
            <v>Հունց</v>
          </cell>
        </row>
        <row r="1555">
          <cell r="A1555" t="str">
            <v>F247</v>
          </cell>
          <cell r="B1555" t="str">
            <v>Կ/Պ-Երշիկ եփած-Մորտադելլա</v>
          </cell>
          <cell r="C1555" t="str">
            <v>311</v>
          </cell>
          <cell r="D1555" t="str">
            <v>Հունց</v>
          </cell>
        </row>
        <row r="1556">
          <cell r="A1556" t="str">
            <v>F248</v>
          </cell>
          <cell r="B1556" t="str">
            <v>Կ/Պ-Երշիկ եփած-Պիցցա (բաստուրմայով)</v>
          </cell>
          <cell r="C1556" t="str">
            <v>311</v>
          </cell>
          <cell r="D1556" t="str">
            <v>Հունց</v>
          </cell>
        </row>
        <row r="1557">
          <cell r="A1557" t="str">
            <v>F249</v>
          </cell>
          <cell r="B1557" t="str">
            <v>Կ/Պ-Երշիկ եփած-Զեյթունով</v>
          </cell>
          <cell r="C1557" t="str">
            <v>311</v>
          </cell>
          <cell r="D1557" t="str">
            <v>Հունց</v>
          </cell>
        </row>
        <row r="1558">
          <cell r="A1558" t="str">
            <v>F261</v>
          </cell>
          <cell r="B1558" t="str">
            <v>Կ/Պ-Երշիկ եփած-Բժշկական Դասական Բ/Կ</v>
          </cell>
          <cell r="C1558" t="str">
            <v>311</v>
          </cell>
          <cell r="D1558" t="str">
            <v>Հունց</v>
          </cell>
        </row>
        <row r="1559">
          <cell r="A1559" t="str">
            <v>F262</v>
          </cell>
          <cell r="B1559" t="str">
            <v>Կ/Պ-Երշիկ եփած-Սիրողական Դասական Բ/Կ</v>
          </cell>
          <cell r="C1559" t="str">
            <v>311</v>
          </cell>
          <cell r="D1559" t="str">
            <v>Հունց</v>
          </cell>
        </row>
        <row r="1560">
          <cell r="A1560" t="str">
            <v>F263</v>
          </cell>
          <cell r="B1560" t="str">
            <v>Կ/Պ-Երշիկ եփած-Նրբահամ Բ/Կ</v>
          </cell>
          <cell r="C1560" t="str">
            <v>311</v>
          </cell>
          <cell r="D1560" t="str">
            <v>Հունց</v>
          </cell>
        </row>
        <row r="1561">
          <cell r="A1561" t="str">
            <v>F268</v>
          </cell>
          <cell r="B1561" t="str">
            <v>Կ/Պ-Երշիկ եփած-Բժշկական-Գանձասար (4*250գ)</v>
          </cell>
          <cell r="C1561" t="str">
            <v>311</v>
          </cell>
          <cell r="D1561" t="str">
            <v>Հունց</v>
          </cell>
        </row>
        <row r="1562">
          <cell r="A1562" t="str">
            <v>F269</v>
          </cell>
          <cell r="B1562" t="str">
            <v>Կ/Պ-Երշիկ եփած-Սիրողական-Գանձասար (4*250գ)</v>
          </cell>
          <cell r="C1562" t="str">
            <v>311</v>
          </cell>
          <cell r="D1562" t="str">
            <v>Հունց</v>
          </cell>
        </row>
        <row r="1563">
          <cell r="A1563" t="str">
            <v>F270</v>
          </cell>
          <cell r="B1563" t="str">
            <v>Կ/Պ-Երշիկ եփած-Սիրողական-Ընթրիքի-Գանձասար</v>
          </cell>
          <cell r="C1563" t="str">
            <v>311</v>
          </cell>
          <cell r="D1563" t="str">
            <v>Հունց</v>
          </cell>
        </row>
        <row r="1564">
          <cell r="A1564" t="str">
            <v>F271</v>
          </cell>
          <cell r="B1564" t="str">
            <v>Կ/Պ-Երշիկ եփած-Բժշկական Դասական-Մուշ</v>
          </cell>
          <cell r="C1564" t="str">
            <v>311</v>
          </cell>
          <cell r="D1564" t="str">
            <v>Հունց</v>
          </cell>
        </row>
        <row r="1565">
          <cell r="A1565" t="str">
            <v>F2711</v>
          </cell>
          <cell r="B1565" t="str">
            <v>Կ/Պ-Երշիկ եփած-Բժշկական Դասական-Մուշ (հատ) (820գ)</v>
          </cell>
          <cell r="C1565" t="str">
            <v>311</v>
          </cell>
          <cell r="D1565" t="str">
            <v>Հունց</v>
          </cell>
        </row>
        <row r="1566">
          <cell r="A1566" t="str">
            <v>F272</v>
          </cell>
          <cell r="B1566" t="str">
            <v>Կ/Պ-Երշիկ եփած-Սիրողական Դասական-Մուշ</v>
          </cell>
          <cell r="C1566" t="str">
            <v>311</v>
          </cell>
          <cell r="D1566" t="str">
            <v>Հունց</v>
          </cell>
        </row>
        <row r="1567">
          <cell r="A1567" t="str">
            <v>F2721</v>
          </cell>
          <cell r="B1567" t="str">
            <v>Կ/Պ-Երշիկ եփած-Սիրողական Դասական-Մուշ (հատ) (820գ)</v>
          </cell>
          <cell r="C1567" t="str">
            <v>311</v>
          </cell>
          <cell r="D1567" t="str">
            <v>Հունց</v>
          </cell>
        </row>
        <row r="1568">
          <cell r="A1568" t="str">
            <v>F273</v>
          </cell>
          <cell r="B1568" t="str">
            <v>Կ/Պ-Երշիկ եփած-Զեյթունով և կարմիր պղպեղով</v>
          </cell>
          <cell r="C1568" t="str">
            <v>303</v>
          </cell>
          <cell r="D1568" t="str">
            <v>կգ</v>
          </cell>
        </row>
        <row r="1569">
          <cell r="A1569" t="str">
            <v>F279</v>
          </cell>
          <cell r="B1569" t="str">
            <v>Կ/Պ-Երշիկ եփած-Գերմանական Սիրողական</v>
          </cell>
          <cell r="C1569" t="str">
            <v>303</v>
          </cell>
          <cell r="D1569" t="str">
            <v>կգ</v>
          </cell>
        </row>
        <row r="1570">
          <cell r="A1570" t="str">
            <v>F280</v>
          </cell>
          <cell r="B1570" t="str">
            <v>Կ/Պ-Երշիկ եփած-Ընտանեկան բժշկական</v>
          </cell>
          <cell r="C1570" t="str">
            <v>303</v>
          </cell>
          <cell r="D1570" t="str">
            <v>կգ</v>
          </cell>
        </row>
        <row r="1571">
          <cell r="A1571" t="str">
            <v>F282</v>
          </cell>
          <cell r="B1571" t="str">
            <v>Կ/Պ-Երշիկ եփած-Ընտանեկան  սիրողական</v>
          </cell>
          <cell r="C1571" t="str">
            <v>303</v>
          </cell>
          <cell r="D1571" t="str">
            <v>կգ</v>
          </cell>
        </row>
        <row r="1572">
          <cell r="A1572" t="str">
            <v>F301</v>
          </cell>
          <cell r="B1572" t="str">
            <v>Կ/Պ-Երշիկ կ/ա-Թեյի (բ/թ)</v>
          </cell>
          <cell r="C1572" t="str">
            <v>311</v>
          </cell>
          <cell r="D1572" t="str">
            <v>Հունց</v>
          </cell>
        </row>
        <row r="1573">
          <cell r="A1573" t="str">
            <v>F303</v>
          </cell>
          <cell r="B1573" t="str">
            <v>Կ/Պ-Երշիկ կ/ա-Որսորդական (բ/թ)</v>
          </cell>
          <cell r="C1573" t="str">
            <v>311</v>
          </cell>
          <cell r="D1573" t="str">
            <v>Հունց</v>
          </cell>
        </row>
        <row r="1574">
          <cell r="A1574" t="str">
            <v>F304</v>
          </cell>
          <cell r="B1574" t="str">
            <v>Կ/Պ-Երշիկ կ/ա-Սիգար (բ/թ)</v>
          </cell>
          <cell r="C1574" t="str">
            <v>311</v>
          </cell>
          <cell r="D1574" t="str">
            <v>Հունց</v>
          </cell>
        </row>
        <row r="1575">
          <cell r="A1575" t="str">
            <v>F305</v>
          </cell>
          <cell r="B1575" t="str">
            <v>Կ/Պ-Երշիկ կ/ա-Կրակովյան (բ/թ)</v>
          </cell>
          <cell r="C1575" t="str">
            <v>311</v>
          </cell>
          <cell r="D1575" t="str">
            <v>Հունց</v>
          </cell>
        </row>
        <row r="1576">
          <cell r="A1576" t="str">
            <v>F307</v>
          </cell>
          <cell r="B1576" t="str">
            <v>Կ/Պ-Երշիկ կ/ա-Մայրաքաղաքային (բ/թ)</v>
          </cell>
          <cell r="C1576" t="str">
            <v>311</v>
          </cell>
          <cell r="D1576" t="str">
            <v>Հունց</v>
          </cell>
        </row>
        <row r="1577">
          <cell r="A1577" t="str">
            <v>F308</v>
          </cell>
          <cell r="B1577" t="str">
            <v>Կ/Պ-Երշիկ կ/ա-Կրակովյան-Գանձասար (բ/թ)</v>
          </cell>
          <cell r="C1577" t="str">
            <v>311</v>
          </cell>
          <cell r="D1577" t="str">
            <v>Հունց</v>
          </cell>
        </row>
        <row r="1578">
          <cell r="A1578" t="str">
            <v>F310</v>
          </cell>
          <cell r="B1578" t="str">
            <v>Կ/Պ-Երշիկ կ/ա-Կրեմլյան-Գանձասար (բ/թ)</v>
          </cell>
          <cell r="C1578" t="str">
            <v>311</v>
          </cell>
          <cell r="D1578" t="str">
            <v>Հունց</v>
          </cell>
        </row>
        <row r="1579">
          <cell r="A1579" t="str">
            <v>F311</v>
          </cell>
          <cell r="B1579" t="str">
            <v>Կ/Պ-Երշիկ կ/ա-Բրաունշվեյգյան պանրով</v>
          </cell>
          <cell r="C1579" t="str">
            <v>311</v>
          </cell>
          <cell r="D1579" t="str">
            <v>Հունց</v>
          </cell>
        </row>
        <row r="1580">
          <cell r="A1580" t="str">
            <v>F312</v>
          </cell>
          <cell r="B1580" t="str">
            <v>Կ/Պ-Երշիկ կ/ա-Պալերմո</v>
          </cell>
          <cell r="C1580" t="str">
            <v>311</v>
          </cell>
          <cell r="D1580" t="str">
            <v>Հունց</v>
          </cell>
        </row>
        <row r="1581">
          <cell r="A1581" t="str">
            <v>F315</v>
          </cell>
          <cell r="B1581" t="str">
            <v>Կ/Պ-Երշիկ կ/ա-Սապոռե</v>
          </cell>
          <cell r="C1581" t="str">
            <v>311</v>
          </cell>
          <cell r="D1581" t="str">
            <v>Հունց</v>
          </cell>
        </row>
        <row r="1582">
          <cell r="A1582" t="str">
            <v>F316</v>
          </cell>
          <cell r="B1582" t="str">
            <v>Կ/Պ-Երշիկ կ/ա-Սաբռոսո</v>
          </cell>
          <cell r="C1582" t="str">
            <v>311</v>
          </cell>
          <cell r="D1582" t="str">
            <v>Հունց</v>
          </cell>
        </row>
        <row r="1583">
          <cell r="A1583" t="str">
            <v>F318</v>
          </cell>
          <cell r="B1583" t="str">
            <v>Կ/Պ-Երշիկ կ/ա-Ռոտոնդա</v>
          </cell>
          <cell r="C1583" t="str">
            <v>311</v>
          </cell>
          <cell r="D1583" t="str">
            <v>Հունց</v>
          </cell>
        </row>
        <row r="1584">
          <cell r="A1584" t="str">
            <v>F319</v>
          </cell>
          <cell r="B1584" t="str">
            <v>Կ/Պ-Երշիկ կ/ա-Ռուսական-Գանձասար</v>
          </cell>
          <cell r="C1584" t="str">
            <v>311</v>
          </cell>
          <cell r="D1584" t="str">
            <v>Հունց</v>
          </cell>
        </row>
        <row r="1585">
          <cell r="A1585" t="str">
            <v>F320</v>
          </cell>
          <cell r="B1585" t="str">
            <v>Կ/Պ-Երշիկ կ/ա-Դասական</v>
          </cell>
          <cell r="C1585" t="str">
            <v>311</v>
          </cell>
          <cell r="D1585" t="str">
            <v>Հունց</v>
          </cell>
        </row>
        <row r="1586">
          <cell r="A1586" t="str">
            <v>F321</v>
          </cell>
          <cell r="B1586" t="str">
            <v>Կ/Պ-Երշիկ կ/ա-Բոյարական</v>
          </cell>
          <cell r="C1586" t="str">
            <v>311</v>
          </cell>
          <cell r="D1586" t="str">
            <v>Հունց</v>
          </cell>
        </row>
        <row r="1587">
          <cell r="A1587" t="str">
            <v>F323</v>
          </cell>
          <cell r="B1587" t="str">
            <v>Կ/Պ-Երշիկ կ/ա-Գյումրի</v>
          </cell>
          <cell r="C1587" t="str">
            <v>311</v>
          </cell>
          <cell r="D1587" t="str">
            <v>Հունց</v>
          </cell>
        </row>
        <row r="1588">
          <cell r="A1588" t="str">
            <v>F324</v>
          </cell>
          <cell r="B1588" t="str">
            <v>Կ/Պ-Երշիկ կ/ա-Գյումրի Բ/Կ</v>
          </cell>
          <cell r="C1588" t="str">
            <v>311</v>
          </cell>
          <cell r="D1588" t="str">
            <v>Հունց</v>
          </cell>
        </row>
        <row r="1589">
          <cell r="A1589" t="str">
            <v>F326</v>
          </cell>
          <cell r="B1589" t="str">
            <v>Կ/Պ-Երշիկ կ/ա-Գյումրի-Գանձասար</v>
          </cell>
          <cell r="C1589" t="str">
            <v>311</v>
          </cell>
          <cell r="D1589" t="str">
            <v>Հունց</v>
          </cell>
        </row>
        <row r="1590">
          <cell r="A1590" t="str">
            <v>F327</v>
          </cell>
          <cell r="B1590" t="str">
            <v>Կ/Պ-Երշիկ կ/ա-Ուկրաինական</v>
          </cell>
          <cell r="C1590" t="str">
            <v>311</v>
          </cell>
          <cell r="D1590" t="str">
            <v>Հունց</v>
          </cell>
        </row>
        <row r="1591">
          <cell r="A1591" t="str">
            <v>F329</v>
          </cell>
          <cell r="B1591" t="str">
            <v>Կ/Պ-Երշիկ կ/ա-Լեհական Բ/Կ</v>
          </cell>
          <cell r="C1591" t="str">
            <v>311</v>
          </cell>
          <cell r="D1591" t="str">
            <v>Հունց</v>
          </cell>
        </row>
        <row r="1592">
          <cell r="A1592" t="str">
            <v>F330</v>
          </cell>
          <cell r="B1592" t="str">
            <v>Կ/Պ-Երշիկ կ/ա-Սերվելատ-Գանձասար (ցանց)</v>
          </cell>
          <cell r="C1592" t="str">
            <v>311</v>
          </cell>
          <cell r="D1592" t="str">
            <v>Հունց</v>
          </cell>
        </row>
        <row r="1593">
          <cell r="A1593" t="str">
            <v>F331</v>
          </cell>
          <cell r="B1593" t="str">
            <v>Կ/Պ-Երշիկ կ/ա-Սերվելատ</v>
          </cell>
          <cell r="C1593" t="str">
            <v>311</v>
          </cell>
          <cell r="D1593" t="str">
            <v>Հունց</v>
          </cell>
        </row>
        <row r="1594">
          <cell r="A1594" t="str">
            <v>F332</v>
          </cell>
          <cell r="B1594" t="str">
            <v>Կ/Պ-Երշիկ կ/ա-Սերվելատ-Գանձասար</v>
          </cell>
          <cell r="C1594" t="str">
            <v>311</v>
          </cell>
          <cell r="D1594" t="str">
            <v>Հունց</v>
          </cell>
        </row>
        <row r="1595">
          <cell r="A1595" t="str">
            <v>F333</v>
          </cell>
          <cell r="B1595" t="str">
            <v>Կ/Պ-Երշիկ կ/ա-Սերվելատ (ցանց)</v>
          </cell>
          <cell r="C1595" t="str">
            <v>311</v>
          </cell>
          <cell r="D1595" t="str">
            <v>Հունց</v>
          </cell>
        </row>
        <row r="1596">
          <cell r="A1596" t="str">
            <v>F335</v>
          </cell>
          <cell r="B1596" t="str">
            <v>Կ/Պ-Երշիկ ե/ա-Սալյամի</v>
          </cell>
          <cell r="C1596" t="str">
            <v>311</v>
          </cell>
          <cell r="D1596" t="str">
            <v>Հունց</v>
          </cell>
        </row>
        <row r="1597">
          <cell r="A1597" t="str">
            <v>F338</v>
          </cell>
          <cell r="B1597" t="str">
            <v>Կ/Պ-Երշիկ կ/ա-Տաշիր</v>
          </cell>
          <cell r="C1597" t="str">
            <v>311</v>
          </cell>
          <cell r="D1597" t="str">
            <v>Հունց</v>
          </cell>
        </row>
        <row r="1598">
          <cell r="A1598" t="str">
            <v>F339</v>
          </cell>
          <cell r="B1598" t="str">
            <v>Կ/Պ-Երշիկ կ/ա-Օդեսյան</v>
          </cell>
          <cell r="C1598" t="str">
            <v>311</v>
          </cell>
          <cell r="D1598" t="str">
            <v>Հունց</v>
          </cell>
        </row>
        <row r="1599">
          <cell r="A1599" t="str">
            <v>F340</v>
          </cell>
          <cell r="B1599" t="str">
            <v>Կ/Պ-Երշիկ կ/ա-Սալյամի-Գանձասար</v>
          </cell>
          <cell r="C1599" t="str">
            <v>311</v>
          </cell>
          <cell r="D1599" t="str">
            <v>Հունց</v>
          </cell>
        </row>
        <row r="1600">
          <cell r="A1600" t="str">
            <v>F341</v>
          </cell>
          <cell r="B1600" t="str">
            <v>Կ/Պ-Երշիկ կ/ա-Ավանդական-Լվովյան</v>
          </cell>
          <cell r="C1600" t="str">
            <v>311</v>
          </cell>
          <cell r="D1600" t="str">
            <v>Հունց</v>
          </cell>
        </row>
        <row r="1601">
          <cell r="A1601" t="str">
            <v>F342</v>
          </cell>
          <cell r="B1601" t="str">
            <v>Կ/Պ-Երշիկ կ/ա-Պռեզենտո</v>
          </cell>
          <cell r="C1601" t="str">
            <v>311</v>
          </cell>
          <cell r="D1601" t="str">
            <v>Հունց</v>
          </cell>
        </row>
        <row r="1602">
          <cell r="A1602" t="str">
            <v>F343</v>
          </cell>
          <cell r="B1602" t="str">
            <v>Կ/Պ-Երշիկ կ/ա-Ավանդական-Գուրման</v>
          </cell>
          <cell r="C1602" t="str">
            <v>311</v>
          </cell>
          <cell r="D1602" t="str">
            <v>Հունց</v>
          </cell>
        </row>
        <row r="1603">
          <cell r="A1603" t="str">
            <v>F344</v>
          </cell>
          <cell r="B1603" t="str">
            <v>Կ/Պ-Երշիկ կ/ա-Սլավոնական-Գանձասար</v>
          </cell>
          <cell r="C1603" t="str">
            <v>311</v>
          </cell>
          <cell r="D1603" t="str">
            <v>Հունց</v>
          </cell>
        </row>
        <row r="1604">
          <cell r="A1604" t="str">
            <v>F347</v>
          </cell>
          <cell r="B1604" t="str">
            <v>Կ/Պ-Երշիկ կ/ա-Ֆիննական</v>
          </cell>
          <cell r="C1604" t="str">
            <v>311</v>
          </cell>
          <cell r="D1604" t="str">
            <v>Հունց</v>
          </cell>
        </row>
        <row r="1605">
          <cell r="A1605" t="str">
            <v>F349</v>
          </cell>
          <cell r="B1605" t="str">
            <v>Կ/Պ-Երշիկ կ/ա-Ֆիննական-Գանձասար</v>
          </cell>
          <cell r="C1605" t="str">
            <v>311</v>
          </cell>
          <cell r="D1605" t="str">
            <v>Հունց</v>
          </cell>
        </row>
        <row r="1606">
          <cell r="A1606" t="str">
            <v>F3511</v>
          </cell>
          <cell r="B1606" t="str">
            <v>Կ/Պ-Երշիկ կ/ա-Որսորդական-Դասական Սնեքեր (գ/փ) (120գ)</v>
          </cell>
          <cell r="C1606" t="str">
            <v>311</v>
          </cell>
          <cell r="D1606" t="str">
            <v>Հունց</v>
          </cell>
        </row>
        <row r="1607">
          <cell r="A1607" t="str">
            <v>F3512</v>
          </cell>
          <cell r="B1607" t="str">
            <v>Կ/Պ-Երշիկ կ/ա-Որսորդական-Կծու Սնեքեր (գ/փ) (120գ)</v>
          </cell>
          <cell r="C1607" t="str">
            <v>311</v>
          </cell>
          <cell r="D1607" t="str">
            <v>Հունց</v>
          </cell>
        </row>
        <row r="1608">
          <cell r="A1608" t="str">
            <v>F3513</v>
          </cell>
          <cell r="B1608" t="str">
            <v>Կ/Պ-Երշիկ կ/ա-Որսորդական-Պանրով Սնեքեր (գ/փ) (120գ)</v>
          </cell>
          <cell r="C1608" t="str">
            <v>311</v>
          </cell>
          <cell r="D1608" t="str">
            <v>Հունց</v>
          </cell>
        </row>
        <row r="1609">
          <cell r="A1609" t="str">
            <v>F353</v>
          </cell>
          <cell r="B1609" t="str">
            <v>Կ/Պ-Երշիկ կ/ա-Սալյամի (վ/փ)</v>
          </cell>
          <cell r="C1609" t="str">
            <v>311</v>
          </cell>
          <cell r="D1609" t="str">
            <v>Հունց</v>
          </cell>
        </row>
        <row r="1610">
          <cell r="A1610" t="str">
            <v>F360</v>
          </cell>
          <cell r="B1610" t="str">
            <v>Կ/Պ-Երշիկ կ/ա-Կաբանոսի պանրով (վ/փ)</v>
          </cell>
          <cell r="C1610" t="str">
            <v>311</v>
          </cell>
          <cell r="D1610" t="str">
            <v>Հունց</v>
          </cell>
        </row>
        <row r="1611">
          <cell r="A1611" t="str">
            <v>F371</v>
          </cell>
          <cell r="B1611" t="str">
            <v>Կ/Պ-Երշիկ կ/ա-Իսպանական</v>
          </cell>
          <cell r="C1611" t="str">
            <v>311</v>
          </cell>
          <cell r="D1611" t="str">
            <v>Հունց</v>
          </cell>
        </row>
        <row r="1612">
          <cell r="A1612" t="str">
            <v>F372</v>
          </cell>
          <cell r="B1612" t="str">
            <v>Կ/Պ-Երշիկ կ/ա-Իջևան-Գանձասար</v>
          </cell>
          <cell r="C1612" t="str">
            <v>311</v>
          </cell>
          <cell r="D1612" t="str">
            <v>Հունց</v>
          </cell>
        </row>
        <row r="1613">
          <cell r="A1613" t="str">
            <v>F373</v>
          </cell>
          <cell r="B1613" t="str">
            <v>Կ/Պ-Երշիկ կ/ա-Դիլիջան-Գանձասար</v>
          </cell>
          <cell r="C1613" t="str">
            <v>311</v>
          </cell>
          <cell r="D1613" t="str">
            <v>Հունց</v>
          </cell>
        </row>
        <row r="1614">
          <cell r="A1614" t="str">
            <v>F374</v>
          </cell>
          <cell r="B1614" t="str">
            <v>Կ/Պ-Երշիկ կ/ա-Արմավիր-Գանձասար</v>
          </cell>
          <cell r="C1614" t="str">
            <v>311</v>
          </cell>
          <cell r="D1614" t="str">
            <v>Հունց</v>
          </cell>
        </row>
        <row r="1615">
          <cell r="A1615" t="str">
            <v>F375</v>
          </cell>
          <cell r="B1615" t="str">
            <v>Կ/Պ-Երշիկ կ/ա-Ընտանեկան (450գ)</v>
          </cell>
          <cell r="C1615" t="str">
            <v>311</v>
          </cell>
          <cell r="D1615" t="str">
            <v>Հունց</v>
          </cell>
        </row>
        <row r="1616">
          <cell r="A1616" t="str">
            <v>F378</v>
          </cell>
          <cell r="B1616" t="str">
            <v>Կ/Պ-Երշիկ կ/ա-Արցախ-Գանձասար (500գ)</v>
          </cell>
          <cell r="C1616" t="str">
            <v>311</v>
          </cell>
          <cell r="D1616" t="str">
            <v>Հունց</v>
          </cell>
        </row>
        <row r="1617">
          <cell r="A1617" t="str">
            <v>F379</v>
          </cell>
          <cell r="B1617" t="str">
            <v>Կ/Պ-Երշիկ կ/ա-Գյումրի-Մուշ</v>
          </cell>
          <cell r="C1617" t="str">
            <v>311</v>
          </cell>
          <cell r="D1617" t="str">
            <v>Հունց</v>
          </cell>
        </row>
        <row r="1618">
          <cell r="A1618" t="str">
            <v>F380</v>
          </cell>
          <cell r="B1618" t="str">
            <v>Կ/Պ-Երշիկ կ/ա-Սերվելատ-Մուշ</v>
          </cell>
          <cell r="C1618" t="str">
            <v>311</v>
          </cell>
          <cell r="D1618" t="str">
            <v>Հունց</v>
          </cell>
        </row>
        <row r="1619">
          <cell r="A1619" t="str">
            <v>F381</v>
          </cell>
          <cell r="B1619" t="str">
            <v>Կ/Պ-Երշիկ կ/ա-Կովկասյան-Գանձասար (ջ/փ)</v>
          </cell>
          <cell r="C1619" t="str">
            <v>311</v>
          </cell>
          <cell r="D1619" t="str">
            <v>Հունց</v>
          </cell>
        </row>
        <row r="1620">
          <cell r="A1620" t="str">
            <v>F383</v>
          </cell>
          <cell r="B1620" t="str">
            <v>Կ/Պ-Երշիկ ե/ա-Մոսկովյան-Ավանդական (ջ/փ)</v>
          </cell>
          <cell r="C1620" t="str">
            <v>311</v>
          </cell>
          <cell r="D1620" t="str">
            <v>Հունց</v>
          </cell>
        </row>
        <row r="1621">
          <cell r="A1621" t="str">
            <v>F384</v>
          </cell>
          <cell r="B1621" t="str">
            <v>Կ/Պ-Երշիկ կ/ա-Սերվելատ Բ/Կ (ջ/փ)</v>
          </cell>
          <cell r="C1621" t="str">
            <v>311</v>
          </cell>
          <cell r="D1621" t="str">
            <v>Հունց</v>
          </cell>
        </row>
        <row r="1622">
          <cell r="A1622" t="str">
            <v>F385</v>
          </cell>
          <cell r="B1622" t="str">
            <v>Կ/Պ-երշիկ կ/ա-Սալյամի (ջ/փ) (Վրաստան)</v>
          </cell>
          <cell r="C1622" t="str">
            <v>311</v>
          </cell>
          <cell r="D1622" t="str">
            <v>Հունց</v>
          </cell>
        </row>
        <row r="1623">
          <cell r="A1623" t="str">
            <v>F386</v>
          </cell>
          <cell r="B1623" t="str">
            <v>Կ/Պ-երշիկ կ/ա-Սերվելատ (ջ/փ) (Վրաստան)</v>
          </cell>
          <cell r="C1623" t="str">
            <v>311</v>
          </cell>
          <cell r="D1623" t="str">
            <v>Հունց</v>
          </cell>
        </row>
        <row r="1624">
          <cell r="A1624" t="str">
            <v>F401</v>
          </cell>
          <cell r="B1624" t="str">
            <v>Կ/Պ-Երշիկ հ/ա-Բրաունշվեյգյան</v>
          </cell>
          <cell r="C1624" t="str">
            <v>311</v>
          </cell>
          <cell r="D1624" t="str">
            <v>Հունց</v>
          </cell>
        </row>
        <row r="1625">
          <cell r="A1625" t="str">
            <v>F402</v>
          </cell>
          <cell r="B1625" t="str">
            <v>Կ/Պ-Երշիկ հ/ա-Իտալիանո</v>
          </cell>
          <cell r="C1625" t="str">
            <v>311</v>
          </cell>
          <cell r="D1625" t="str">
            <v>Հունց</v>
          </cell>
        </row>
        <row r="1626">
          <cell r="A1626" t="str">
            <v>F405</v>
          </cell>
          <cell r="B1626" t="str">
            <v>Կ/Պ-Երշիկ հ/ա-Պիկանտ</v>
          </cell>
          <cell r="C1626" t="str">
            <v>311</v>
          </cell>
          <cell r="D1626" t="str">
            <v>Հունց</v>
          </cell>
        </row>
        <row r="1627">
          <cell r="A1627" t="str">
            <v>F406</v>
          </cell>
          <cell r="B1627" t="str">
            <v>Կ/Պ-Երշիկ հ/ա-Պիկանտ-Գանձասար</v>
          </cell>
          <cell r="C1627" t="str">
            <v>311</v>
          </cell>
          <cell r="D1627" t="str">
            <v>Հունց</v>
          </cell>
        </row>
        <row r="1628">
          <cell r="A1628" t="str">
            <v>F407</v>
          </cell>
          <cell r="B1628" t="str">
            <v>Կ/Պ-Երշիկ հ/ա-Իտալական-Գանձասար</v>
          </cell>
          <cell r="C1628" t="str">
            <v>311</v>
          </cell>
          <cell r="D1628" t="str">
            <v>Հունց</v>
          </cell>
        </row>
        <row r="1629">
          <cell r="A1629" t="str">
            <v>F408</v>
          </cell>
          <cell r="B1629" t="str">
            <v>Կ/Պ-Երշիկ հ/ա-Լենինական</v>
          </cell>
          <cell r="C1629" t="str">
            <v>311</v>
          </cell>
          <cell r="D1629" t="str">
            <v>Հունց</v>
          </cell>
        </row>
        <row r="1630">
          <cell r="A1630" t="str">
            <v>F409</v>
          </cell>
          <cell r="B1630" t="str">
            <v>Կ/Պ-Երշիկ հ/ա-Սուջուխ (բ/թ)</v>
          </cell>
          <cell r="C1630" t="str">
            <v>311</v>
          </cell>
          <cell r="D1630" t="str">
            <v>Հունց</v>
          </cell>
        </row>
        <row r="1631">
          <cell r="A1631" t="str">
            <v>F411</v>
          </cell>
          <cell r="B1631" t="str">
            <v>Կ/Պ-Երշիկ հ/ա-Սուջուխ</v>
          </cell>
          <cell r="C1631" t="str">
            <v>311</v>
          </cell>
          <cell r="D1631" t="str">
            <v>Հունց</v>
          </cell>
        </row>
        <row r="1632">
          <cell r="A1632" t="str">
            <v>F414</v>
          </cell>
          <cell r="B1632" t="str">
            <v>Կ/Պ-Երշիկ հ/չ-Սուջուխ-Գանձասար</v>
          </cell>
          <cell r="C1632" t="str">
            <v>311</v>
          </cell>
          <cell r="D1632" t="str">
            <v>Հունց</v>
          </cell>
        </row>
        <row r="1633">
          <cell r="A1633" t="str">
            <v>F416</v>
          </cell>
          <cell r="B1633" t="str">
            <v>Կ/Պ-Երշիկ հ/ա-Կոնյակով-Գանձասար</v>
          </cell>
          <cell r="C1633" t="str">
            <v>311</v>
          </cell>
          <cell r="D1633" t="str">
            <v>Հունց</v>
          </cell>
        </row>
        <row r="1634">
          <cell r="A1634" t="str">
            <v>F417</v>
          </cell>
          <cell r="B1634" t="str">
            <v>Կ/Պ-Երշիկ հ/ա-Կոնյակով</v>
          </cell>
          <cell r="C1634" t="str">
            <v>311</v>
          </cell>
          <cell r="D1634" t="str">
            <v>Հունց</v>
          </cell>
        </row>
        <row r="1635">
          <cell r="A1635" t="str">
            <v>F419</v>
          </cell>
          <cell r="B1635" t="str">
            <v>Կ/Պ-Երշիկ հ/ա-Մոսկովյան</v>
          </cell>
          <cell r="C1635" t="str">
            <v>311</v>
          </cell>
          <cell r="D1635" t="str">
            <v>Հունց</v>
          </cell>
        </row>
        <row r="1636">
          <cell r="A1636" t="str">
            <v>F421</v>
          </cell>
          <cell r="B1636" t="str">
            <v>Կ/Պ-Երշիկ հ/ա-Պեպպերոնի</v>
          </cell>
          <cell r="C1636" t="str">
            <v>311</v>
          </cell>
          <cell r="D1636" t="str">
            <v>Հունց</v>
          </cell>
        </row>
        <row r="1637">
          <cell r="A1637" t="str">
            <v>F423</v>
          </cell>
          <cell r="B1637" t="str">
            <v>Կ/Պ-Երշիկ հ/ա-Չորիզո</v>
          </cell>
          <cell r="C1637" t="str">
            <v>311</v>
          </cell>
          <cell r="D1637" t="str">
            <v>Հունց</v>
          </cell>
        </row>
        <row r="1638">
          <cell r="A1638" t="str">
            <v>F425</v>
          </cell>
          <cell r="B1638" t="str">
            <v>Կ/Պ-Երշիկ հ/ա-Տոնական-Գանձասար</v>
          </cell>
          <cell r="C1638" t="str">
            <v>311</v>
          </cell>
          <cell r="D1638" t="str">
            <v>Հունց</v>
          </cell>
        </row>
        <row r="1639">
          <cell r="A1639" t="str">
            <v>F429</v>
          </cell>
          <cell r="B1639" t="str">
            <v>Կ/Պ-Երշիկ հ/ա-Պիկանտ-Մուշ</v>
          </cell>
          <cell r="C1639" t="str">
            <v>311</v>
          </cell>
          <cell r="D1639" t="str">
            <v>Հունց</v>
          </cell>
        </row>
        <row r="1640">
          <cell r="A1640" t="str">
            <v>F430</v>
          </cell>
          <cell r="B1640" t="str">
            <v>Կ/Պ-Երշիկ հ/ա-Կոնյակով-Մուշ</v>
          </cell>
          <cell r="C1640" t="str">
            <v>311</v>
          </cell>
          <cell r="D1640" t="str">
            <v>Հունց</v>
          </cell>
        </row>
        <row r="1641">
          <cell r="A1641" t="str">
            <v>F444</v>
          </cell>
          <cell r="B1641" t="str">
            <v>Կ/Պ-Երշիկ հ/չ-Չորիզո (բ/թ)</v>
          </cell>
          <cell r="C1641" t="str">
            <v>311</v>
          </cell>
          <cell r="D1641" t="str">
            <v>Հունց</v>
          </cell>
        </row>
        <row r="1642">
          <cell r="A1642" t="str">
            <v>F469</v>
          </cell>
          <cell r="B1642" t="str">
            <v>Կ/Պ-Երշիկ հ/ա-Մինի Սալյամի (կծու)</v>
          </cell>
          <cell r="C1642" t="str">
            <v>311</v>
          </cell>
          <cell r="D1642" t="str">
            <v>Հունց</v>
          </cell>
        </row>
        <row r="1643">
          <cell r="A1643" t="str">
            <v>F477</v>
          </cell>
          <cell r="B1643" t="str">
            <v>Կ/Պ-Երշիկ հ/ա-Տուրիստական</v>
          </cell>
          <cell r="C1643" t="str">
            <v>311</v>
          </cell>
          <cell r="D1643" t="str">
            <v>Հունց</v>
          </cell>
        </row>
        <row r="1644">
          <cell r="A1644" t="str">
            <v>F503</v>
          </cell>
          <cell r="B1644" t="str">
            <v>Կ/Պ-Ուտեստ եփած-Խոզապուխտ</v>
          </cell>
          <cell r="C1644" t="str">
            <v>311</v>
          </cell>
          <cell r="D1644" t="str">
            <v>Հունց</v>
          </cell>
        </row>
        <row r="1645">
          <cell r="A1645" t="str">
            <v>F504</v>
          </cell>
          <cell r="B1645" t="str">
            <v>Կ/Պ-Ուտեստ եփած-Խոզապուխտ էքստրա</v>
          </cell>
          <cell r="C1645" t="str">
            <v>311</v>
          </cell>
          <cell r="D1645" t="str">
            <v>Հունց</v>
          </cell>
        </row>
        <row r="1646">
          <cell r="A1646" t="str">
            <v>F505</v>
          </cell>
          <cell r="B1646" t="str">
            <v>Կ/Պ-Ուտեստ եփած-Խոզապուխտ-Նախաճաշի</v>
          </cell>
          <cell r="C1646" t="str">
            <v>311</v>
          </cell>
          <cell r="D1646" t="str">
            <v>Հունց</v>
          </cell>
        </row>
        <row r="1647">
          <cell r="A1647" t="str">
            <v>F506</v>
          </cell>
          <cell r="B1647" t="str">
            <v>Կ/Պ-Ուտեստ եփած-Խոզապուխտ-Տոնական</v>
          </cell>
          <cell r="C1647" t="str">
            <v>311</v>
          </cell>
          <cell r="D1647" t="str">
            <v>Հունց</v>
          </cell>
        </row>
        <row r="1648">
          <cell r="A1648" t="str">
            <v>F507</v>
          </cell>
          <cell r="B1648" t="str">
            <v>Կ/Պ-Ուտեստ եփած-Խոզապուխտ-Գանձասար (500գ)</v>
          </cell>
          <cell r="C1648" t="str">
            <v>001</v>
          </cell>
          <cell r="D1648" t="str">
            <v>հատ</v>
          </cell>
        </row>
        <row r="1649">
          <cell r="A1649" t="str">
            <v>F508</v>
          </cell>
          <cell r="B1649" t="str">
            <v>Կ/Պ-Ուտեստ եփած-Խոզապուխտ-Գանձասար</v>
          </cell>
          <cell r="C1649" t="str">
            <v>311</v>
          </cell>
          <cell r="D1649" t="str">
            <v>Հունց</v>
          </cell>
        </row>
        <row r="1650">
          <cell r="A1650" t="str">
            <v>F510</v>
          </cell>
          <cell r="B1650" t="str">
            <v>Կ/Պ-Ուտեստ եփած-Խոզապուխտ Դասական-Գանձասար</v>
          </cell>
          <cell r="C1650" t="str">
            <v>311</v>
          </cell>
          <cell r="D1650" t="str">
            <v>Հունց</v>
          </cell>
        </row>
        <row r="1651">
          <cell r="A1651" t="str">
            <v>F511</v>
          </cell>
          <cell r="B1651" t="str">
            <v>Կ/Պ-Ուտեստ եփած-Խոզապուխտ-Մուշ</v>
          </cell>
          <cell r="C1651" t="str">
            <v>311</v>
          </cell>
          <cell r="D1651" t="str">
            <v>Հունց</v>
          </cell>
        </row>
        <row r="1652">
          <cell r="A1652" t="str">
            <v>F512</v>
          </cell>
          <cell r="B1652" t="str">
            <v>Կ/Պ-Ուտեստ եփած-Խոզապուխտ Էքստրա-Մուշ</v>
          </cell>
          <cell r="C1652" t="str">
            <v>311</v>
          </cell>
          <cell r="D1652" t="str">
            <v>Հունց</v>
          </cell>
        </row>
        <row r="1653">
          <cell r="A1653" t="str">
            <v>F513</v>
          </cell>
          <cell r="B1653" t="str">
            <v>Կ/Պ-Ուտեստ եփած-Խոզապուխտ Պապրիկանա</v>
          </cell>
          <cell r="C1653" t="str">
            <v>311</v>
          </cell>
          <cell r="D1653" t="str">
            <v>Հունց</v>
          </cell>
        </row>
        <row r="1654">
          <cell r="A1654" t="str">
            <v>F520</v>
          </cell>
          <cell r="B1654" t="str">
            <v>Կ/Պ-Ուտեստ կ/ա-Լանջամիս ոսկորով</v>
          </cell>
          <cell r="C1654" t="str">
            <v>303</v>
          </cell>
          <cell r="D1654" t="str">
            <v>կգ</v>
          </cell>
        </row>
        <row r="1655">
          <cell r="A1655" t="str">
            <v>F521</v>
          </cell>
          <cell r="B1655" t="str">
            <v>Կ/Պ-Ուտեստ կ/ա-Բեկոն</v>
          </cell>
          <cell r="C1655" t="str">
            <v>303</v>
          </cell>
          <cell r="D1655" t="str">
            <v>կգ</v>
          </cell>
        </row>
        <row r="1656">
          <cell r="A1656" t="str">
            <v>F522</v>
          </cell>
          <cell r="B1656" t="str">
            <v>Կ/Պ-Ուտեստ կ/ա-Կրծքամիս-Տոնական</v>
          </cell>
          <cell r="C1656" t="str">
            <v>303</v>
          </cell>
          <cell r="D1656" t="str">
            <v>կգ</v>
          </cell>
        </row>
        <row r="1657">
          <cell r="A1657" t="str">
            <v>F523</v>
          </cell>
          <cell r="B1657" t="str">
            <v>Կ/Պ-Ուտեստ կ/ա-Բուժենինա</v>
          </cell>
          <cell r="C1657" t="str">
            <v>303</v>
          </cell>
          <cell r="D1657" t="str">
            <v>կգ</v>
          </cell>
        </row>
        <row r="1658">
          <cell r="A1658" t="str">
            <v>F525</v>
          </cell>
          <cell r="B1658" t="str">
            <v>Կ/Պ-Ուտեստ կ/ա-Ազդրի ապուխտ</v>
          </cell>
          <cell r="C1658" t="str">
            <v>303</v>
          </cell>
          <cell r="D1658" t="str">
            <v>կգ</v>
          </cell>
        </row>
        <row r="1659">
          <cell r="A1659" t="str">
            <v>F526</v>
          </cell>
          <cell r="B1659" t="str">
            <v>Կ/Պ-Ուտեստ կ/ա-Ազդրի ապուխտ (պիցցա)</v>
          </cell>
          <cell r="C1659" t="str">
            <v>303</v>
          </cell>
          <cell r="D1659" t="str">
            <v>կգ</v>
          </cell>
        </row>
        <row r="1660">
          <cell r="A1660" t="str">
            <v>F527</v>
          </cell>
          <cell r="B1660" t="str">
            <v>Կ/Պ-Ուտեստ եփած-Խոզի Ազդր-Համեմունքային</v>
          </cell>
          <cell r="C1660" t="str">
            <v>303</v>
          </cell>
          <cell r="D1660" t="str">
            <v>կգ</v>
          </cell>
        </row>
        <row r="1661">
          <cell r="A1661" t="str">
            <v>F528</v>
          </cell>
          <cell r="B1661" t="str">
            <v>Կ/Պ-Ուտեստ կ/ա-Կողեր-Գանձասար (խորովածի համով)</v>
          </cell>
          <cell r="C1661" t="str">
            <v>303</v>
          </cell>
          <cell r="D1661" t="str">
            <v>կգ</v>
          </cell>
        </row>
        <row r="1662">
          <cell r="A1662" t="str">
            <v>F529</v>
          </cell>
          <cell r="B1662" t="str">
            <v>Կ/Պ-Ուտեստ կ/ա-Խոզապուխտ (տորթ)</v>
          </cell>
          <cell r="C1662" t="str">
            <v>311</v>
          </cell>
          <cell r="D1662" t="str">
            <v>Հունց</v>
          </cell>
        </row>
        <row r="1663">
          <cell r="A1663" t="str">
            <v>F530</v>
          </cell>
          <cell r="B1663" t="str">
            <v>Կ/Պ-Ուտեստ կ/ա-Կողեր-Գանձասար</v>
          </cell>
          <cell r="C1663" t="str">
            <v>303</v>
          </cell>
          <cell r="D1663" t="str">
            <v>կգ</v>
          </cell>
        </row>
        <row r="1664">
          <cell r="A1664" t="str">
            <v>F531</v>
          </cell>
          <cell r="B1664" t="str">
            <v>Կ/Պ-Ուտեստ կ/ա-Ռուլետ</v>
          </cell>
          <cell r="C1664" t="str">
            <v>303</v>
          </cell>
          <cell r="D1664" t="str">
            <v>կգ</v>
          </cell>
        </row>
        <row r="1665">
          <cell r="A1665" t="str">
            <v>F532</v>
          </cell>
          <cell r="B1665" t="str">
            <v>Կ/Պ-Ուտեստ կ/ա-Ռուլետ սև պղպեղով</v>
          </cell>
          <cell r="C1665" t="str">
            <v>303</v>
          </cell>
          <cell r="D1665" t="str">
            <v>կգ</v>
          </cell>
        </row>
        <row r="1666">
          <cell r="A1666" t="str">
            <v>F533</v>
          </cell>
          <cell r="B1666" t="str">
            <v>Կ/Պ-Ուտեստ կ/ա-Խոզի ազդր-ԳՈՍՏ</v>
          </cell>
          <cell r="C1666" t="str">
            <v>303</v>
          </cell>
          <cell r="D1666" t="str">
            <v>կգ</v>
          </cell>
        </row>
        <row r="1667">
          <cell r="A1667" t="str">
            <v>F534</v>
          </cell>
          <cell r="B1667" t="str">
            <v>Կ/Պ-Ուտեստ կ/ա-Վզի միս-Գանձասար</v>
          </cell>
          <cell r="C1667" t="str">
            <v>303</v>
          </cell>
          <cell r="D1667" t="str">
            <v>կգ</v>
          </cell>
        </row>
        <row r="1668">
          <cell r="A1668" t="str">
            <v>F535</v>
          </cell>
          <cell r="B1668" t="str">
            <v>Կ/Պ-Ուտեստ կ/ա-Վզի միս</v>
          </cell>
          <cell r="C1668" t="str">
            <v>303</v>
          </cell>
          <cell r="D1668" t="str">
            <v>կգ</v>
          </cell>
        </row>
        <row r="1669">
          <cell r="A1669" t="str">
            <v>F536</v>
          </cell>
          <cell r="B1669" t="str">
            <v>Կ/Պ-Ուտեստ կ/ա-Կրծքամիս-Գանձասար</v>
          </cell>
          <cell r="C1669" t="str">
            <v>303</v>
          </cell>
          <cell r="D1669" t="str">
            <v>կգ</v>
          </cell>
        </row>
        <row r="1670">
          <cell r="A1670" t="str">
            <v>F537</v>
          </cell>
          <cell r="B1670" t="str">
            <v>Կ/Պ-Ուտեստ կ/ա-Կրծքամիս</v>
          </cell>
          <cell r="C1670" t="str">
            <v>303</v>
          </cell>
          <cell r="D1670" t="str">
            <v>կգ</v>
          </cell>
        </row>
        <row r="1671">
          <cell r="A1671" t="str">
            <v>F539</v>
          </cell>
          <cell r="B1671" t="str">
            <v>Կ/Պ-Ուտեստ կ/ա-Կողեր</v>
          </cell>
          <cell r="C1671" t="str">
            <v>303</v>
          </cell>
          <cell r="D1671" t="str">
            <v>կգ</v>
          </cell>
        </row>
        <row r="1672">
          <cell r="A1672" t="str">
            <v>F540</v>
          </cell>
          <cell r="B1672" t="str">
            <v>Կ/Պ-Ուտեստ կ/ա-Կողեր Բ/Կ</v>
          </cell>
          <cell r="C1672" t="str">
            <v>303</v>
          </cell>
          <cell r="D1672" t="str">
            <v>կգ</v>
          </cell>
        </row>
        <row r="1673">
          <cell r="A1673" t="str">
            <v>F541</v>
          </cell>
          <cell r="B1673" t="str">
            <v>Կ/Պ-Ուտեստ կ/ա-Ֆիլե</v>
          </cell>
          <cell r="C1673" t="str">
            <v>303</v>
          </cell>
          <cell r="D1673" t="str">
            <v>կգ</v>
          </cell>
        </row>
        <row r="1674">
          <cell r="A1674" t="str">
            <v>F542</v>
          </cell>
          <cell r="B1674" t="str">
            <v>Կ/Պ-Ուտեստ կ/ա-Ֆիլե-Գանձասար</v>
          </cell>
          <cell r="C1674" t="str">
            <v>303</v>
          </cell>
          <cell r="D1674" t="str">
            <v>կգ</v>
          </cell>
        </row>
        <row r="1675">
          <cell r="A1675" t="str">
            <v>F543</v>
          </cell>
          <cell r="B1675" t="str">
            <v>Կ/Պ-Ուտեստ կ/ա-Ջերքի (խոզի)</v>
          </cell>
          <cell r="C1675" t="str">
            <v>303</v>
          </cell>
          <cell r="D1675" t="str">
            <v>կգ</v>
          </cell>
        </row>
        <row r="1676">
          <cell r="A1676" t="str">
            <v>F544</v>
          </cell>
          <cell r="B1676" t="str">
            <v>Կ/Պ-Ուտեստ կ/ա-Պոռկետտա-Գանձասար</v>
          </cell>
          <cell r="C1676" t="str">
            <v>303</v>
          </cell>
          <cell r="D1676" t="str">
            <v>կգ</v>
          </cell>
        </row>
        <row r="1677">
          <cell r="A1677" t="str">
            <v>F545</v>
          </cell>
          <cell r="B1677" t="str">
            <v>Կ/Պ-Ուտեստ եփած-Ազդր ոսկորով</v>
          </cell>
          <cell r="C1677" t="str">
            <v>303</v>
          </cell>
          <cell r="D1677" t="str">
            <v>կգ</v>
          </cell>
        </row>
        <row r="1678">
          <cell r="A1678" t="str">
            <v>F546</v>
          </cell>
          <cell r="B1678" t="str">
            <v>Կ/Պ-Ուտեստ եփած-Ազդր անոսկր</v>
          </cell>
          <cell r="C1678" t="str">
            <v>303</v>
          </cell>
          <cell r="D1678" t="str">
            <v>կգ</v>
          </cell>
        </row>
        <row r="1679">
          <cell r="A1679" t="str">
            <v>F547</v>
          </cell>
          <cell r="B1679" t="str">
            <v>Կ/Պ-Ուտեստ կ/ա-Բավարական-Գանձասար</v>
          </cell>
          <cell r="C1679" t="str">
            <v>303</v>
          </cell>
          <cell r="D1679" t="str">
            <v>կգ</v>
          </cell>
        </row>
        <row r="1680">
          <cell r="A1680" t="str">
            <v>F549</v>
          </cell>
          <cell r="B1680" t="str">
            <v>Կ/Պ-Ուտեստ ե/ա-Ձողիկներ (խոզի)</v>
          </cell>
          <cell r="C1680" t="str">
            <v>303</v>
          </cell>
          <cell r="D1680" t="str">
            <v>կգ</v>
          </cell>
        </row>
        <row r="1681">
          <cell r="A1681" t="str">
            <v>F550</v>
          </cell>
          <cell r="B1681" t="str">
            <v>Կ/Պ-Ուտեստ հ/չ-Պրոշուտտո (վ/փ)</v>
          </cell>
          <cell r="C1681" t="str">
            <v>303</v>
          </cell>
          <cell r="D1681" t="str">
            <v>կգ</v>
          </cell>
        </row>
        <row r="1682">
          <cell r="A1682" t="str">
            <v>F551</v>
          </cell>
          <cell r="B1682" t="str">
            <v>Կ/Պ-Ուտեստ կ/ա-Բեկոն (վ/փ)</v>
          </cell>
          <cell r="C1682" t="str">
            <v>303</v>
          </cell>
          <cell r="D1682" t="str">
            <v>կգ</v>
          </cell>
        </row>
        <row r="1683">
          <cell r="A1683" t="str">
            <v>F552</v>
          </cell>
          <cell r="B1683" t="str">
            <v>Կ/Պ-Ուտեստ հ/չ-Պանչետտա (վ/փ)</v>
          </cell>
          <cell r="C1683" t="str">
            <v>303</v>
          </cell>
          <cell r="D1683" t="str">
            <v>կգ</v>
          </cell>
        </row>
        <row r="1684">
          <cell r="A1684" t="str">
            <v>F553</v>
          </cell>
          <cell r="B1684" t="str">
            <v>Կ/Պ-Ուտեստ կ/ա-Ազդրի ապուխտ (վ/փ)</v>
          </cell>
          <cell r="C1684" t="str">
            <v>303</v>
          </cell>
          <cell r="D1684" t="str">
            <v>կգ</v>
          </cell>
        </row>
        <row r="1685">
          <cell r="A1685" t="str">
            <v>F554</v>
          </cell>
          <cell r="B1685" t="str">
            <v>Կ/Պ-Ուտեստ հ/չ-Կոպպա (վ/փ)</v>
          </cell>
          <cell r="C1685" t="str">
            <v>303</v>
          </cell>
          <cell r="D1685" t="str">
            <v>կգ</v>
          </cell>
        </row>
        <row r="1686">
          <cell r="A1686" t="str">
            <v>F555</v>
          </cell>
          <cell r="B1686" t="str">
            <v>Կ/Պ-Ուտեստ կ/ա-Ռուլետ (վ/փ)</v>
          </cell>
          <cell r="C1686" t="str">
            <v>303</v>
          </cell>
          <cell r="D1686" t="str">
            <v>կգ</v>
          </cell>
        </row>
        <row r="1687">
          <cell r="A1687" t="str">
            <v>F557</v>
          </cell>
          <cell r="B1687" t="str">
            <v>Կ/Պ-Ուտեստ կ/ա-Կրծքամիս (վ/փ)</v>
          </cell>
          <cell r="C1687" t="str">
            <v>303</v>
          </cell>
          <cell r="D1687" t="str">
            <v>կգ</v>
          </cell>
        </row>
        <row r="1688">
          <cell r="A1688" t="str">
            <v>F559</v>
          </cell>
          <cell r="B1688" t="str">
            <v>Կ/Պ-Ուտեստ կ/ա-Ֆիլե (վ/փ)</v>
          </cell>
          <cell r="C1688" t="str">
            <v>303</v>
          </cell>
          <cell r="D1688" t="str">
            <v>կգ</v>
          </cell>
        </row>
        <row r="1689">
          <cell r="A1689" t="str">
            <v>F561</v>
          </cell>
          <cell r="B1689" t="str">
            <v>Կ/Պ-Ուտեստ հ/ա-Վզի միս</v>
          </cell>
          <cell r="C1689" t="str">
            <v>303</v>
          </cell>
          <cell r="D1689" t="str">
            <v>կգ</v>
          </cell>
        </row>
        <row r="1690">
          <cell r="A1690" t="str">
            <v>F562</v>
          </cell>
          <cell r="B1690" t="str">
            <v>Կ/Պ-Ուտեստ հ/ա-Շպիկ-Ուկրաինական</v>
          </cell>
          <cell r="C1690" t="str">
            <v>303</v>
          </cell>
          <cell r="D1690" t="str">
            <v>կգ</v>
          </cell>
        </row>
        <row r="1691">
          <cell r="A1691" t="str">
            <v>F563</v>
          </cell>
          <cell r="B1691" t="str">
            <v>Կ/Պ-Ուտեստ հ/չ-Շպիկ-Հունգարական</v>
          </cell>
          <cell r="C1691" t="str">
            <v>303</v>
          </cell>
          <cell r="D1691" t="str">
            <v>կգ</v>
          </cell>
        </row>
        <row r="1692">
          <cell r="A1692" t="str">
            <v>F565</v>
          </cell>
          <cell r="B1692" t="str">
            <v>Կ/Պ-Ուտեստ հ/ա-Ֆիլե-Բալիկ</v>
          </cell>
          <cell r="C1692" t="str">
            <v>303</v>
          </cell>
          <cell r="D1692" t="str">
            <v>կգ</v>
          </cell>
        </row>
        <row r="1693">
          <cell r="A1693" t="str">
            <v>F568</v>
          </cell>
          <cell r="B1693" t="str">
            <v>Կ/Պ-Ուտեստ հ/չ-Ֆիլե-Բալիկ (վ/փ)</v>
          </cell>
          <cell r="C1693" t="str">
            <v>303</v>
          </cell>
          <cell r="D1693" t="str">
            <v>կգ</v>
          </cell>
        </row>
        <row r="1694">
          <cell r="A1694" t="str">
            <v>F571</v>
          </cell>
          <cell r="B1694" t="str">
            <v>Կ/Պ-Ուտեստ եփած-Մոժոժ-Գանձասար</v>
          </cell>
          <cell r="C1694" t="str">
            <v>303</v>
          </cell>
          <cell r="D1694" t="str">
            <v>կգ</v>
          </cell>
        </row>
        <row r="1695">
          <cell r="A1695" t="str">
            <v>F572</v>
          </cell>
          <cell r="B1695" t="str">
            <v>Կ/Պ-Խոզի շոգեխաշած միս (525գ)</v>
          </cell>
          <cell r="C1695" t="str">
            <v>303</v>
          </cell>
          <cell r="D1695" t="str">
            <v>կգ</v>
          </cell>
        </row>
        <row r="1696">
          <cell r="A1696" t="str">
            <v>F593</v>
          </cell>
          <cell r="B1696" t="str">
            <v>Կ/Պ-Ուտեստ հ/ա-Բեկոն-Ավանդական</v>
          </cell>
          <cell r="C1696" t="str">
            <v>303</v>
          </cell>
          <cell r="D1696" t="str">
            <v>կգ</v>
          </cell>
        </row>
        <row r="1697">
          <cell r="A1697" t="str">
            <v>F599</v>
          </cell>
          <cell r="B1697" t="str">
            <v>Կ/Պ-Ուտեստ կ/ա-Կրծքամիս Հոռեկա</v>
          </cell>
          <cell r="C1697" t="str">
            <v>303</v>
          </cell>
          <cell r="D1697" t="str">
            <v>կգ</v>
          </cell>
        </row>
        <row r="1698">
          <cell r="A1698" t="str">
            <v>F611</v>
          </cell>
          <cell r="B1698" t="str">
            <v>Կ/Պ-Ուտեստ ե/ա-Տավարի լեզու-Ավանդական (ջ/փ)</v>
          </cell>
          <cell r="C1698" t="str">
            <v>303</v>
          </cell>
          <cell r="D1698" t="str">
            <v>կգ</v>
          </cell>
        </row>
        <row r="1699">
          <cell r="A1699" t="str">
            <v>F621</v>
          </cell>
          <cell r="B1699" t="str">
            <v>Կ/Պ-Ուտեստ կ/ա-Էրեբունի</v>
          </cell>
          <cell r="C1699" t="str">
            <v>303</v>
          </cell>
          <cell r="D1699" t="str">
            <v>կգ</v>
          </cell>
        </row>
        <row r="1700">
          <cell r="A1700" t="str">
            <v>F623</v>
          </cell>
          <cell r="B1700" t="str">
            <v>Կ/Պ-Ուտեստ կ/ա-Տավարի ֆիլե (ջ/փ)</v>
          </cell>
          <cell r="C1700" t="str">
            <v>303</v>
          </cell>
          <cell r="D1700" t="str">
            <v>կգ</v>
          </cell>
        </row>
        <row r="1701">
          <cell r="A1701" t="str">
            <v>F624</v>
          </cell>
          <cell r="B1701" t="str">
            <v>Կ/Պ-Ուտեստ ե/ա-Ձողիկներ (տավարի)</v>
          </cell>
          <cell r="C1701" t="str">
            <v>303</v>
          </cell>
          <cell r="D1701" t="str">
            <v>կգ</v>
          </cell>
        </row>
        <row r="1702">
          <cell r="A1702" t="str">
            <v>F625</v>
          </cell>
          <cell r="B1702" t="str">
            <v>Կ/Պ-Ուտեստ կ/ա-Ջերքի (տավարի)</v>
          </cell>
          <cell r="C1702" t="str">
            <v>303</v>
          </cell>
          <cell r="D1702" t="str">
            <v>կգ</v>
          </cell>
        </row>
        <row r="1703">
          <cell r="A1703" t="str">
            <v>F627</v>
          </cell>
          <cell r="B1703" t="str">
            <v>Կ/Պ-Ուտեստ կ/ա-Ջերքի (կտրատած)</v>
          </cell>
          <cell r="C1703" t="str">
            <v>303</v>
          </cell>
          <cell r="D1703" t="str">
            <v>կգ</v>
          </cell>
        </row>
        <row r="1704">
          <cell r="A1704" t="str">
            <v>F630</v>
          </cell>
          <cell r="B1704" t="str">
            <v>Կ/Պ-Ուտեստ կ/ա-Ջերքի (տավարի)-Գանձասար-40գ (վ/փ)</v>
          </cell>
          <cell r="C1704" t="str">
            <v>303</v>
          </cell>
          <cell r="D1704" t="str">
            <v>կգ</v>
          </cell>
        </row>
        <row r="1705">
          <cell r="A1705" t="str">
            <v>F651</v>
          </cell>
          <cell r="B1705" t="str">
            <v>Կ/Պ-Ուտեստ կ/ա-Էրեբունի (վ/փ)</v>
          </cell>
          <cell r="C1705" t="str">
            <v>303</v>
          </cell>
          <cell r="D1705" t="str">
            <v>կգ</v>
          </cell>
        </row>
        <row r="1706">
          <cell r="A1706" t="str">
            <v>F654</v>
          </cell>
          <cell r="B1706" t="str">
            <v>Կ/Պ-Ուտեստ հ/չ-Բաստուրմա-սպիտ.կեղև-Նաիրի</v>
          </cell>
          <cell r="C1706" t="str">
            <v>303</v>
          </cell>
          <cell r="D1706" t="str">
            <v>կգ</v>
          </cell>
        </row>
        <row r="1707">
          <cell r="A1707" t="str">
            <v>F656</v>
          </cell>
          <cell r="B1707" t="str">
            <v>Կ/Պ-Ուտեստ հ/չ-Բաստուրմա մարմարե մսից</v>
          </cell>
          <cell r="C1707" t="str">
            <v>303</v>
          </cell>
          <cell r="D1707" t="str">
            <v>կգ</v>
          </cell>
        </row>
        <row r="1708">
          <cell r="A1708" t="str">
            <v>F657</v>
          </cell>
          <cell r="B1708" t="str">
            <v>Կ/Պ-Ուտեստ հ/չ-Բաստուրմա-Գանձասար</v>
          </cell>
          <cell r="C1708" t="str">
            <v>303</v>
          </cell>
          <cell r="D1708" t="str">
            <v>կգ</v>
          </cell>
        </row>
        <row r="1709">
          <cell r="A1709" t="str">
            <v>F661</v>
          </cell>
          <cell r="B1709" t="str">
            <v>Կ/Պ-Ուտեստ հ/չ-Բաստուրմա</v>
          </cell>
          <cell r="C1709" t="str">
            <v>303</v>
          </cell>
          <cell r="D1709" t="str">
            <v>կգ</v>
          </cell>
        </row>
        <row r="1710">
          <cell r="A1710" t="str">
            <v>F662</v>
          </cell>
          <cell r="B1710" t="str">
            <v>Կ/Պ-Ուտեստ հ/ա-Բաստուրմա (կտրատած)</v>
          </cell>
          <cell r="C1710" t="str">
            <v>303</v>
          </cell>
          <cell r="D1710" t="str">
            <v>կգ</v>
          </cell>
        </row>
        <row r="1711">
          <cell r="A1711" t="str">
            <v>F663</v>
          </cell>
          <cell r="B1711" t="str">
            <v>Կ/Պ-Ուտեստ հ/ա-Բաստուրմա Բ/Կ</v>
          </cell>
          <cell r="C1711" t="str">
            <v>303</v>
          </cell>
          <cell r="D1711" t="str">
            <v>կգ</v>
          </cell>
        </row>
        <row r="1712">
          <cell r="A1712" t="str">
            <v>F664</v>
          </cell>
          <cell r="B1712" t="str">
            <v>Կ/Պ-Ուտեստ հ/չ-Բաստուրմա-սպիտ.կեղև</v>
          </cell>
          <cell r="C1712" t="str">
            <v>303</v>
          </cell>
          <cell r="D1712" t="str">
            <v>կգ</v>
          </cell>
        </row>
        <row r="1713">
          <cell r="A1713" t="str">
            <v>F667</v>
          </cell>
          <cell r="B1713" t="str">
            <v>Կ/Պ-Ուտեստ հ/չ-Բաստուրմա-Գանձասար Էկոնոմ</v>
          </cell>
          <cell r="C1713" t="str">
            <v>303</v>
          </cell>
          <cell r="D1713" t="str">
            <v>կգ</v>
          </cell>
        </row>
        <row r="1714">
          <cell r="A1714" t="str">
            <v>F669</v>
          </cell>
          <cell r="B1714" t="str">
            <v>Կ/Պ-Ուտեստ հ/ա-Բաստուրմա (վ/փ)</v>
          </cell>
          <cell r="C1714" t="str">
            <v>303</v>
          </cell>
          <cell r="D1714" t="str">
            <v>կգ</v>
          </cell>
        </row>
        <row r="1715">
          <cell r="A1715" t="str">
            <v>F677</v>
          </cell>
          <cell r="B1715" t="str">
            <v>Կ/Պ-Ուտեստ հ/ա-Բաստուրմա-Գանձասար Էկոնոմ նոր</v>
          </cell>
          <cell r="C1715" t="str">
            <v>303</v>
          </cell>
          <cell r="D1715" t="str">
            <v>կգ</v>
          </cell>
        </row>
        <row r="1716">
          <cell r="A1716" t="str">
            <v>F691</v>
          </cell>
          <cell r="B1716" t="str">
            <v>Կ/Պ-Տավարի շոգեխաշած միս (525գ)</v>
          </cell>
          <cell r="C1716" t="str">
            <v>303</v>
          </cell>
          <cell r="D1716" t="str">
            <v>կգ</v>
          </cell>
        </row>
        <row r="1717">
          <cell r="A1717" t="str">
            <v>F693</v>
          </cell>
          <cell r="B1717" t="str">
            <v>Կ/Պ-Տավարի շոգեխաշած միս-Գանձասար</v>
          </cell>
          <cell r="C1717" t="str">
            <v>303</v>
          </cell>
          <cell r="D1717" t="str">
            <v>կգ</v>
          </cell>
        </row>
        <row r="1718">
          <cell r="A1718" t="str">
            <v>F694</v>
          </cell>
          <cell r="B1718" t="str">
            <v>Կ/Պ-Ղավուրմա կարագով (325գ)</v>
          </cell>
          <cell r="C1718" t="str">
            <v>303</v>
          </cell>
          <cell r="D1718" t="str">
            <v>կգ</v>
          </cell>
        </row>
        <row r="1719">
          <cell r="A1719" t="str">
            <v>F695</v>
          </cell>
          <cell r="B1719" t="str">
            <v>Կ/Պ-Դոլմա խաղողի տերևով (525գ)</v>
          </cell>
          <cell r="C1719" t="str">
            <v>303</v>
          </cell>
          <cell r="D1719" t="str">
            <v>կգ</v>
          </cell>
        </row>
        <row r="1720">
          <cell r="A1720" t="str">
            <v>F696</v>
          </cell>
          <cell r="B1720" t="str">
            <v>Կ/Պ-Տավարի շոգեխաշած միս-Մուշ (525գ)</v>
          </cell>
          <cell r="C1720" t="str">
            <v>311</v>
          </cell>
          <cell r="D1720" t="str">
            <v>Հունց</v>
          </cell>
        </row>
        <row r="1721">
          <cell r="A1721" t="str">
            <v>F721</v>
          </cell>
          <cell r="B1721" t="str">
            <v>Կ/Պ-Ուտեստ կ/ա-Հավ</v>
          </cell>
          <cell r="C1721" t="str">
            <v>303</v>
          </cell>
          <cell r="D1721" t="str">
            <v>կգ</v>
          </cell>
        </row>
        <row r="1722">
          <cell r="A1722" t="str">
            <v>F722</v>
          </cell>
          <cell r="B1722" t="str">
            <v>Կ/Պ-Ուտեստ ե/ա-Ձողիկներ (հավի)</v>
          </cell>
          <cell r="C1722" t="str">
            <v>303</v>
          </cell>
          <cell r="D1722" t="str">
            <v>կգ</v>
          </cell>
        </row>
        <row r="1723">
          <cell r="A1723" t="str">
            <v>F723</v>
          </cell>
          <cell r="B1723" t="str">
            <v>Կ/Պ-Ուտեստ կ/ա-Հավի ազդր-Գանձասար</v>
          </cell>
          <cell r="C1723" t="str">
            <v>303</v>
          </cell>
          <cell r="D1723" t="str">
            <v>կգ</v>
          </cell>
        </row>
        <row r="1724">
          <cell r="A1724" t="str">
            <v>F725</v>
          </cell>
          <cell r="B1724" t="str">
            <v>Կ/Պ-Ուտեստ կ/ա-Հավի թև-Գանձասար</v>
          </cell>
          <cell r="C1724" t="str">
            <v>303</v>
          </cell>
          <cell r="D1724" t="str">
            <v>կգ</v>
          </cell>
        </row>
        <row r="1725">
          <cell r="A1725" t="str">
            <v>F727</v>
          </cell>
          <cell r="B1725" t="str">
            <v>Կ/Պ-Ուտեստ կ/ա-Հավի ռուլետ սև պղպեղով</v>
          </cell>
          <cell r="C1725" t="str">
            <v>303</v>
          </cell>
          <cell r="D1725" t="str">
            <v>կգ</v>
          </cell>
        </row>
        <row r="1726">
          <cell r="A1726" t="str">
            <v>F728</v>
          </cell>
          <cell r="B1726" t="str">
            <v>Կ/Պ-Ուտեստ կ/ա-Ջերքի (հավի)-30գ (վ/փ)</v>
          </cell>
          <cell r="C1726" t="str">
            <v>303</v>
          </cell>
          <cell r="D1726" t="str">
            <v>կգ</v>
          </cell>
        </row>
        <row r="1727">
          <cell r="A1727" t="str">
            <v>F731</v>
          </cell>
          <cell r="B1727" t="str">
            <v>Կ/Պ-Ուտեստ կ/ա-Հավի բդիկներ-Գանձասար</v>
          </cell>
          <cell r="C1727" t="str">
            <v>303</v>
          </cell>
          <cell r="D1727" t="str">
            <v>կգ</v>
          </cell>
        </row>
        <row r="1728">
          <cell r="A1728" t="str">
            <v>F732</v>
          </cell>
          <cell r="B1728" t="str">
            <v>Կ/Պ-Ուտեստ կ/ա-Հավի կծու թևիկներ</v>
          </cell>
          <cell r="C1728" t="str">
            <v>303</v>
          </cell>
          <cell r="D1728" t="str">
            <v>կգ</v>
          </cell>
        </row>
        <row r="1729">
          <cell r="A1729" t="str">
            <v>F741</v>
          </cell>
          <cell r="B1729" t="str">
            <v>Կ/Պ-Ուտեստ կ/ա-Հնդկահավ խնձորով</v>
          </cell>
          <cell r="C1729" t="str">
            <v>303</v>
          </cell>
          <cell r="D1729" t="str">
            <v>կգ</v>
          </cell>
        </row>
        <row r="1730">
          <cell r="A1730" t="str">
            <v>F742</v>
          </cell>
          <cell r="B1730" t="str">
            <v>Կ/Պ-Ուտեստ կ/ա-Հնդկահավի ապուխտ</v>
          </cell>
          <cell r="C1730" t="str">
            <v>303</v>
          </cell>
          <cell r="D1730" t="str">
            <v>կգ</v>
          </cell>
        </row>
        <row r="1731">
          <cell r="A1731" t="str">
            <v>F743</v>
          </cell>
          <cell r="B1731" t="str">
            <v>Կ/Պ-Ուտեստ հ/չ-Կարպաչչո (հնդկահավի ֆիլե) (ջ/փ)</v>
          </cell>
          <cell r="C1731" t="str">
            <v>303</v>
          </cell>
          <cell r="D1731" t="str">
            <v>կգ</v>
          </cell>
        </row>
        <row r="1732">
          <cell r="A1732" t="str">
            <v>F751</v>
          </cell>
          <cell r="B1732" t="str">
            <v>Կ/Պ-Ուտեստ հ/ա-Բաստուրմա (հավի)</v>
          </cell>
          <cell r="C1732" t="str">
            <v>303</v>
          </cell>
          <cell r="D1732" t="str">
            <v>կգ</v>
          </cell>
        </row>
        <row r="1733">
          <cell r="A1733" t="str">
            <v>F791</v>
          </cell>
          <cell r="B1733" t="str">
            <v>Կ/Պ-Հավի միս կարմիր սոուսում (525գ)</v>
          </cell>
          <cell r="C1733" t="str">
            <v>303</v>
          </cell>
          <cell r="D1733" t="str">
            <v>կգ</v>
          </cell>
        </row>
        <row r="1734">
          <cell r="A1734" t="str">
            <v>F792</v>
          </cell>
          <cell r="B1734" t="str">
            <v>Կ/Պ-Հնդկահավի միս իր հյութում (325գ)</v>
          </cell>
          <cell r="C1734" t="str">
            <v>303</v>
          </cell>
          <cell r="D1734" t="str">
            <v>կգ</v>
          </cell>
        </row>
        <row r="1735">
          <cell r="A1735" t="str">
            <v>F793</v>
          </cell>
          <cell r="B1735" t="str">
            <v>Կ/Պ-Հավի միս իր հյութում (525գ)</v>
          </cell>
          <cell r="C1735" t="str">
            <v>303</v>
          </cell>
          <cell r="D1735" t="str">
            <v>կգ</v>
          </cell>
        </row>
        <row r="1736">
          <cell r="A1736" t="str">
            <v>F800</v>
          </cell>
          <cell r="B1736" t="str">
            <v>Կ/Պ-Կոտլետներ Կիևյան պանրով (3000գ)</v>
          </cell>
          <cell r="C1736" t="str">
            <v>311</v>
          </cell>
          <cell r="D1736" t="str">
            <v>Հունց</v>
          </cell>
        </row>
        <row r="1737">
          <cell r="A1737" t="str">
            <v>F801</v>
          </cell>
          <cell r="B1737" t="str">
            <v>Կ/Պ-Խաշ (900գ)</v>
          </cell>
          <cell r="C1737" t="str">
            <v>311</v>
          </cell>
          <cell r="D1737" t="str">
            <v>Հունց</v>
          </cell>
        </row>
        <row r="1738">
          <cell r="A1738" t="str">
            <v>F802</v>
          </cell>
          <cell r="B1738" t="str">
            <v>Կ/Պ-Խաշ առանց մսի-Գանձասար (900գ)</v>
          </cell>
          <cell r="C1738" t="str">
            <v>311</v>
          </cell>
          <cell r="D1738" t="str">
            <v>Հունց</v>
          </cell>
        </row>
        <row r="1739">
          <cell r="A1739" t="str">
            <v>F803</v>
          </cell>
          <cell r="B1739" t="str">
            <v>Կ/Պ-Աղացած տավարի միս</v>
          </cell>
          <cell r="C1739" t="str">
            <v>303</v>
          </cell>
          <cell r="D1739" t="str">
            <v>կգ</v>
          </cell>
        </row>
        <row r="1740">
          <cell r="A1740" t="str">
            <v>F804</v>
          </cell>
          <cell r="B1740" t="str">
            <v>Կ/Պ-Աղացած միս-Գանձասար</v>
          </cell>
          <cell r="C1740" t="str">
            <v>311</v>
          </cell>
          <cell r="D1740" t="str">
            <v>Հունց</v>
          </cell>
        </row>
        <row r="1741">
          <cell r="A1741" t="str">
            <v>F806</v>
          </cell>
          <cell r="B1741" t="str">
            <v>Կ/Պ-Աղացած հավի միս-Գանձասար</v>
          </cell>
          <cell r="C1741" t="str">
            <v>311</v>
          </cell>
          <cell r="D1741" t="str">
            <v>Հունց</v>
          </cell>
        </row>
        <row r="1742">
          <cell r="A1742" t="str">
            <v>F811</v>
          </cell>
          <cell r="B1742" t="str">
            <v>Կ/Պ-Կոտլետներ Դասական</v>
          </cell>
          <cell r="C1742" t="str">
            <v>311</v>
          </cell>
          <cell r="D1742" t="str">
            <v>Հունց</v>
          </cell>
        </row>
        <row r="1743">
          <cell r="A1743" t="str">
            <v>F812</v>
          </cell>
          <cell r="B1743" t="str">
            <v>Կ/Պ-Կոտլետներ դասական-Գանձասար</v>
          </cell>
          <cell r="C1743" t="str">
            <v>311</v>
          </cell>
          <cell r="D1743" t="str">
            <v>Հունց</v>
          </cell>
        </row>
        <row r="1744">
          <cell r="A1744" t="str">
            <v>F813</v>
          </cell>
          <cell r="B1744" t="str">
            <v>Կ/Պ-Իշլի քյուֆթա</v>
          </cell>
          <cell r="C1744" t="str">
            <v>311</v>
          </cell>
          <cell r="D1744" t="str">
            <v>Հունց</v>
          </cell>
        </row>
        <row r="1745">
          <cell r="A1745" t="str">
            <v>F8132</v>
          </cell>
          <cell r="B1745" t="str">
            <v>Կ/Պ-Իշլի քյուֆթա ընկույզով (վ/փ) (420գ)</v>
          </cell>
          <cell r="C1745" t="str">
            <v>311</v>
          </cell>
          <cell r="D1745" t="str">
            <v>Հունց</v>
          </cell>
        </row>
        <row r="1746">
          <cell r="A1746" t="str">
            <v>F8141</v>
          </cell>
          <cell r="B1746" t="str">
            <v>Կ/Պ-Քյուֆթա-Գանձասար (վ/փ) (900գ)</v>
          </cell>
          <cell r="C1746" t="str">
            <v>311</v>
          </cell>
          <cell r="D1746" t="str">
            <v>Հունց</v>
          </cell>
        </row>
        <row r="1747">
          <cell r="A1747" t="str">
            <v>F815</v>
          </cell>
          <cell r="B1747" t="str">
            <v>Կ/Պ-Կոտլետներ Կիևյան</v>
          </cell>
          <cell r="C1747" t="str">
            <v>311</v>
          </cell>
          <cell r="D1747" t="str">
            <v>Հունց</v>
          </cell>
        </row>
        <row r="1748">
          <cell r="A1748" t="str">
            <v>F816</v>
          </cell>
          <cell r="B1748" t="str">
            <v>Կ/Պ-Կոտլետներ Կիևյան-Գանձասար</v>
          </cell>
          <cell r="C1748" t="str">
            <v>311</v>
          </cell>
          <cell r="D1748" t="str">
            <v>Հունց</v>
          </cell>
        </row>
        <row r="1749">
          <cell r="A1749" t="str">
            <v>F817</v>
          </cell>
          <cell r="B1749" t="str">
            <v>Կ/Պ-Կոտլետներ խոզի մսով-Աթենք</v>
          </cell>
          <cell r="C1749" t="str">
            <v>311</v>
          </cell>
          <cell r="D1749" t="str">
            <v>Հունց</v>
          </cell>
        </row>
        <row r="1750">
          <cell r="A1750" t="str">
            <v>F818</v>
          </cell>
          <cell r="B1750" t="str">
            <v>Կ/Պ-Կոտլետներ տավարի մսով-Գանձասար</v>
          </cell>
          <cell r="C1750" t="str">
            <v>311</v>
          </cell>
          <cell r="D1750" t="str">
            <v>Հունց</v>
          </cell>
        </row>
        <row r="1751">
          <cell r="A1751" t="str">
            <v>F820</v>
          </cell>
          <cell r="B1751" t="str">
            <v>Կ/Պ-Կոտլետներ հավի մսով-Գանձասար</v>
          </cell>
          <cell r="C1751" t="str">
            <v>311</v>
          </cell>
          <cell r="D1751" t="str">
            <v>Հունց</v>
          </cell>
        </row>
        <row r="1752">
          <cell r="A1752" t="str">
            <v>F821</v>
          </cell>
          <cell r="B1752" t="str">
            <v>Կ/Պ-Խաշ-Գանձասար</v>
          </cell>
          <cell r="C1752" t="str">
            <v>311</v>
          </cell>
          <cell r="D1752" t="str">
            <v>Հունց</v>
          </cell>
        </row>
        <row r="1753">
          <cell r="A1753" t="str">
            <v>F823</v>
          </cell>
          <cell r="B1753" t="str">
            <v>Կ/Պ-Պելմեններ Կայսերական-Մուշ</v>
          </cell>
          <cell r="C1753" t="str">
            <v>311</v>
          </cell>
          <cell r="D1753" t="str">
            <v>Հունց</v>
          </cell>
        </row>
        <row r="1754">
          <cell r="A1754" t="str">
            <v>F824</v>
          </cell>
          <cell r="B1754" t="str">
            <v>Կ/Պ-Խինկալի</v>
          </cell>
          <cell r="C1754" t="str">
            <v>311</v>
          </cell>
          <cell r="D1754" t="str">
            <v>Հունց</v>
          </cell>
        </row>
        <row r="1755">
          <cell r="A1755" t="str">
            <v>F826</v>
          </cell>
          <cell r="B1755" t="str">
            <v>Կ/Պ-Նրբաբլիթ-Գանձասար</v>
          </cell>
          <cell r="C1755" t="str">
            <v>311</v>
          </cell>
          <cell r="D1755" t="str">
            <v>Հունց</v>
          </cell>
        </row>
        <row r="1756">
          <cell r="A1756" t="str">
            <v>F8261</v>
          </cell>
          <cell r="B1756" t="str">
            <v>Կ/Պ-Նրբաբլիթ</v>
          </cell>
          <cell r="C1756" t="str">
            <v>311</v>
          </cell>
          <cell r="D1756" t="str">
            <v>Հունց</v>
          </cell>
        </row>
        <row r="1757">
          <cell r="A1757" t="str">
            <v>F8262</v>
          </cell>
          <cell r="B1757" t="str">
            <v>Կ/Պ-Նրբաբլիթ հավի կրծքամսով</v>
          </cell>
          <cell r="C1757" t="str">
            <v>311</v>
          </cell>
          <cell r="D1757" t="str">
            <v>Հունց</v>
          </cell>
        </row>
        <row r="1758">
          <cell r="A1758" t="str">
            <v>F8264</v>
          </cell>
          <cell r="B1758" t="str">
            <v>Կ/Պ-Նրբաբլիթ հավի կրծքամսով և պանրով  (350գ)</v>
          </cell>
          <cell r="C1758" t="str">
            <v>311</v>
          </cell>
          <cell r="D1758" t="str">
            <v>Հունց</v>
          </cell>
        </row>
        <row r="1759">
          <cell r="A1759" t="str">
            <v>F831</v>
          </cell>
          <cell r="B1759" t="str">
            <v>Կ/Պ-Պելմեններ Դասական</v>
          </cell>
          <cell r="C1759" t="str">
            <v>311</v>
          </cell>
          <cell r="D1759" t="str">
            <v>Հունց</v>
          </cell>
        </row>
        <row r="1760">
          <cell r="A1760" t="str">
            <v>F832</v>
          </cell>
          <cell r="B1760" t="str">
            <v>Կ/Պ-Պելմեններ տնական-Գանձասար</v>
          </cell>
          <cell r="C1760" t="str">
            <v>311</v>
          </cell>
          <cell r="D1760" t="str">
            <v>Հունց</v>
          </cell>
        </row>
        <row r="1761">
          <cell r="A1761" t="str">
            <v>F8331</v>
          </cell>
          <cell r="B1761" t="str">
            <v>Կ/Պ-Պելմեններ Նրբահամ</v>
          </cell>
          <cell r="C1761" t="str">
            <v>311</v>
          </cell>
          <cell r="D1761" t="str">
            <v>Հունց</v>
          </cell>
        </row>
        <row r="1762">
          <cell r="A1762" t="str">
            <v>F838</v>
          </cell>
          <cell r="B1762" t="str">
            <v>Կ/Պ-Խինկալի-Գանձասար</v>
          </cell>
          <cell r="C1762" t="str">
            <v>311</v>
          </cell>
          <cell r="D1762" t="str">
            <v>Հունց</v>
          </cell>
        </row>
        <row r="1763">
          <cell r="A1763" t="str">
            <v>F840</v>
          </cell>
          <cell r="B1763" t="str">
            <v>Կ/Պ-Ռոլլ</v>
          </cell>
          <cell r="C1763" t="str">
            <v>311</v>
          </cell>
          <cell r="D1763" t="str">
            <v>Հունց</v>
          </cell>
        </row>
        <row r="1764">
          <cell r="A1764" t="str">
            <v>F8421</v>
          </cell>
          <cell r="B1764" t="str">
            <v>Կ/Պ-Կոլոլակ-Աթենք (վ/փ) (400գ)</v>
          </cell>
          <cell r="C1764" t="str">
            <v>311</v>
          </cell>
          <cell r="D1764" t="str">
            <v>Հունց</v>
          </cell>
        </row>
        <row r="1765">
          <cell r="A1765" t="str">
            <v>F844</v>
          </cell>
          <cell r="B1765" t="str">
            <v>Կ/Պ-Կոլոլակ-Գանձասար</v>
          </cell>
          <cell r="C1765" t="str">
            <v>311</v>
          </cell>
          <cell r="D1765" t="str">
            <v>Հունց</v>
          </cell>
        </row>
        <row r="1766">
          <cell r="A1766" t="str">
            <v>F846</v>
          </cell>
          <cell r="B1766" t="str">
            <v>Կ/Պ-Քաբաբ-Գանձասար</v>
          </cell>
          <cell r="C1766" t="str">
            <v>311</v>
          </cell>
          <cell r="D1766" t="str">
            <v>Հունց</v>
          </cell>
        </row>
        <row r="1767">
          <cell r="A1767" t="str">
            <v>F8522</v>
          </cell>
          <cell r="B1767" t="str">
            <v>Կ/Պ-Խճողակ քաբաբի-Գանձասար (500գ)</v>
          </cell>
          <cell r="C1767" t="str">
            <v>311</v>
          </cell>
          <cell r="D1767" t="str">
            <v>Հունց</v>
          </cell>
        </row>
        <row r="1768">
          <cell r="A1768" t="str">
            <v>F853</v>
          </cell>
          <cell r="B1768" t="str">
            <v>Կ/Պ-Քաբաբ հավի մսով-Գանձասար</v>
          </cell>
          <cell r="C1768" t="str">
            <v>311</v>
          </cell>
          <cell r="D1768" t="str">
            <v>Հունց</v>
          </cell>
        </row>
        <row r="1769">
          <cell r="A1769" t="str">
            <v>F8571</v>
          </cell>
          <cell r="B1769" t="str">
            <v>Կ/Պ-Դոլմա-Աթենք</v>
          </cell>
          <cell r="C1769" t="str">
            <v>311</v>
          </cell>
          <cell r="D1769" t="str">
            <v>Հունց</v>
          </cell>
        </row>
        <row r="1770">
          <cell r="A1770" t="str">
            <v>F859</v>
          </cell>
          <cell r="B1770" t="str">
            <v>Կ/Պ-Դոլմա-Գանձասար</v>
          </cell>
          <cell r="C1770" t="str">
            <v>311</v>
          </cell>
          <cell r="D1770" t="str">
            <v>Հունց</v>
          </cell>
        </row>
        <row r="1771">
          <cell r="A1771" t="str">
            <v>F875</v>
          </cell>
          <cell r="B1771" t="str">
            <v>Կ/Պ-Կոտլետներ հավի մսով-Աթենք</v>
          </cell>
          <cell r="C1771" t="str">
            <v>311</v>
          </cell>
          <cell r="D1771" t="str">
            <v>Հունց</v>
          </cell>
        </row>
        <row r="1772">
          <cell r="A1772" t="str">
            <v>F881</v>
          </cell>
          <cell r="B1772" t="str">
            <v>Կ/Պ-Իքիբիր</v>
          </cell>
          <cell r="C1772" t="str">
            <v>311</v>
          </cell>
          <cell r="D1772" t="str">
            <v>Հունց</v>
          </cell>
        </row>
        <row r="1773">
          <cell r="A1773" t="str">
            <v>F882</v>
          </cell>
          <cell r="B1773" t="str">
            <v>Կ/Պ-Իքիբիր հավի մսով</v>
          </cell>
          <cell r="C1773" t="str">
            <v>311</v>
          </cell>
          <cell r="D1773" t="str">
            <v>Հունց</v>
          </cell>
        </row>
        <row r="1774">
          <cell r="A1774" t="str">
            <v>F883</v>
          </cell>
          <cell r="B1774" t="str">
            <v>Կ/Պ-Իքիբիր ամառային</v>
          </cell>
          <cell r="C1774" t="str">
            <v>311</v>
          </cell>
          <cell r="D1774" t="str">
            <v>Հունց</v>
          </cell>
        </row>
        <row r="1775">
          <cell r="A1775" t="str">
            <v>F8871</v>
          </cell>
          <cell r="B1775" t="str">
            <v>Կ/Պ-Հավի նագգեթներ-Գանձասար</v>
          </cell>
          <cell r="C1775" t="str">
            <v>311</v>
          </cell>
          <cell r="D1775" t="str">
            <v>Հունց</v>
          </cell>
        </row>
        <row r="1776">
          <cell r="A1776" t="str">
            <v>F888</v>
          </cell>
          <cell r="B1776" t="str">
            <v>Կ/Պ-Կոտլետներ Կիևյան սամիթով</v>
          </cell>
          <cell r="C1776" t="str">
            <v>311</v>
          </cell>
          <cell r="D1776" t="str">
            <v>Հունց</v>
          </cell>
        </row>
        <row r="1777">
          <cell r="A1777" t="str">
            <v>F889</v>
          </cell>
          <cell r="B1777" t="str">
            <v>Կ/Պ-Հավի ձողիկներ (2000գ)</v>
          </cell>
          <cell r="C1777" t="str">
            <v>311</v>
          </cell>
          <cell r="D1777" t="str">
            <v>Հունց</v>
          </cell>
        </row>
        <row r="1778">
          <cell r="A1778" t="str">
            <v>F8891</v>
          </cell>
          <cell r="B1778" t="str">
            <v>Կ/Պ-Հավի նագգեթներ (280գ)</v>
          </cell>
          <cell r="C1778" t="str">
            <v>311</v>
          </cell>
          <cell r="D1778" t="str">
            <v>Հունց</v>
          </cell>
        </row>
        <row r="1779">
          <cell r="A1779" t="str">
            <v>F8892</v>
          </cell>
          <cell r="B1779" t="str">
            <v>Կ/Պ-Հավի ձողիկներ-Գանձասար (3000գ)</v>
          </cell>
          <cell r="C1779" t="str">
            <v>311</v>
          </cell>
          <cell r="D1779" t="str">
            <v>Հունց</v>
          </cell>
        </row>
        <row r="1780">
          <cell r="A1780" t="str">
            <v>F8894</v>
          </cell>
          <cell r="B1780" t="str">
            <v>Կ/Պ-Հավի նագգեթներ Խոզապուխտով</v>
          </cell>
          <cell r="C1780" t="str">
            <v>311</v>
          </cell>
          <cell r="D1780" t="str">
            <v>Հունց</v>
          </cell>
        </row>
        <row r="1781">
          <cell r="A1781" t="str">
            <v>F8895</v>
          </cell>
          <cell r="B1781" t="str">
            <v>Կ/Պ-Հավի նագգեթներ Պանրով</v>
          </cell>
          <cell r="C1781" t="str">
            <v>311</v>
          </cell>
          <cell r="D1781" t="str">
            <v>Հունց</v>
          </cell>
        </row>
        <row r="1782">
          <cell r="A1782" t="str">
            <v>F8896</v>
          </cell>
          <cell r="B1782" t="str">
            <v>Կ/Պ-Հավի ձողիկներ</v>
          </cell>
          <cell r="C1782" t="str">
            <v>311</v>
          </cell>
          <cell r="D1782" t="str">
            <v>Հունց</v>
          </cell>
        </row>
        <row r="1783">
          <cell r="A1783" t="str">
            <v>F8897</v>
          </cell>
          <cell r="B1783" t="str">
            <v>Կ/Պ-Հավի նագգեթներ կծու</v>
          </cell>
          <cell r="C1783" t="str">
            <v>311</v>
          </cell>
          <cell r="D1783" t="str">
            <v>Հունց</v>
          </cell>
        </row>
        <row r="1784">
          <cell r="A1784" t="str">
            <v>F8898</v>
          </cell>
          <cell r="B1784" t="str">
            <v>Կ/Պ-Հավի նագգեթներ խրթխրթան</v>
          </cell>
          <cell r="C1784" t="str">
            <v>311</v>
          </cell>
          <cell r="D1784" t="str">
            <v>Հունց</v>
          </cell>
        </row>
        <row r="1785">
          <cell r="A1785" t="str">
            <v>F892</v>
          </cell>
          <cell r="B1785" t="str">
            <v>Կ/Պ-Մինի Խինկալի</v>
          </cell>
          <cell r="C1785" t="str">
            <v>311</v>
          </cell>
          <cell r="D1785" t="str">
            <v>Հունց</v>
          </cell>
        </row>
        <row r="1786">
          <cell r="A1786" t="str">
            <v>F899</v>
          </cell>
          <cell r="B1786" t="str">
            <v>Կ/Պ-Վերամշակված</v>
          </cell>
          <cell r="C1786" t="str">
            <v>303</v>
          </cell>
          <cell r="D1786" t="str">
            <v>կգ</v>
          </cell>
        </row>
        <row r="1787">
          <cell r="A1787" t="str">
            <v>F910</v>
          </cell>
          <cell r="B1787" t="str">
            <v>Կ/Պ-Փորձն.նրբերշիկ</v>
          </cell>
          <cell r="C1787" t="str">
            <v>311</v>
          </cell>
          <cell r="D1787" t="str">
            <v>Հունց</v>
          </cell>
        </row>
        <row r="1788">
          <cell r="A1788" t="str">
            <v>F914</v>
          </cell>
          <cell r="B1788" t="str">
            <v>Կ/Պ-Փորձն.նրբերշիկ-Ծխեցրած Մոսկովյան</v>
          </cell>
          <cell r="C1788" t="str">
            <v>311</v>
          </cell>
          <cell r="D1788" t="str">
            <v>Հունց</v>
          </cell>
        </row>
        <row r="1789">
          <cell r="A1789" t="str">
            <v>F919</v>
          </cell>
          <cell r="B1789" t="str">
            <v>Կ/Պ-Փորձն.սարդելկա-Շպիկաչկի</v>
          </cell>
          <cell r="C1789" t="str">
            <v>311</v>
          </cell>
          <cell r="D1789" t="str">
            <v>Հունց</v>
          </cell>
        </row>
        <row r="1790">
          <cell r="A1790" t="str">
            <v>F920</v>
          </cell>
          <cell r="B1790" t="str">
            <v>Կ/Պ-Փորձն.երշիկ եփած</v>
          </cell>
          <cell r="C1790" t="str">
            <v>311</v>
          </cell>
          <cell r="D1790" t="str">
            <v>Հունց</v>
          </cell>
        </row>
        <row r="1791">
          <cell r="A1791" t="str">
            <v>F923</v>
          </cell>
          <cell r="B1791" t="str">
            <v>Կ/Պ-Փորձն.երշիկ եփած-Սիրողական լյուքս</v>
          </cell>
          <cell r="C1791" t="str">
            <v>311</v>
          </cell>
          <cell r="D1791" t="str">
            <v>Հունց</v>
          </cell>
        </row>
        <row r="1792">
          <cell r="A1792" t="str">
            <v>F924</v>
          </cell>
          <cell r="B1792" t="str">
            <v>Կ/Պ-Փորձն.երշիկ եփած-Հոբելյանական կառուցվածքային</v>
          </cell>
          <cell r="C1792" t="str">
            <v>311</v>
          </cell>
          <cell r="D1792" t="str">
            <v>Հունց</v>
          </cell>
        </row>
        <row r="1793">
          <cell r="A1793" t="str">
            <v>F925</v>
          </cell>
          <cell r="B1793" t="str">
            <v>Կ/Պ-Փորձն.երշիկ եփած-Բժշկական Բ/Կ (ցանց,սխտորով)</v>
          </cell>
          <cell r="C1793" t="str">
            <v>311</v>
          </cell>
          <cell r="D1793" t="str">
            <v>Հունց</v>
          </cell>
        </row>
        <row r="1794">
          <cell r="A1794" t="str">
            <v>F926</v>
          </cell>
          <cell r="B1794" t="str">
            <v>Կ/Պ-Փորձն.երշիկ եփած-Սիրողական Հոբելյան.</v>
          </cell>
          <cell r="C1794" t="str">
            <v>311</v>
          </cell>
          <cell r="D1794" t="str">
            <v>Հունց</v>
          </cell>
        </row>
        <row r="1795">
          <cell r="A1795" t="str">
            <v>F930</v>
          </cell>
          <cell r="B1795" t="str">
            <v>Կ/Պ-Փորձն.երշիկ կ/ա</v>
          </cell>
          <cell r="C1795" t="str">
            <v>311</v>
          </cell>
          <cell r="D1795" t="str">
            <v>Հունց</v>
          </cell>
        </row>
        <row r="1796">
          <cell r="A1796" t="str">
            <v>F931</v>
          </cell>
          <cell r="B1796" t="str">
            <v>Կ/Պ-Փորձն.երշիկ կ/ա-Տալլինյան (200գ)</v>
          </cell>
          <cell r="C1796" t="str">
            <v>311</v>
          </cell>
          <cell r="D1796" t="str">
            <v>Հունց</v>
          </cell>
        </row>
        <row r="1797">
          <cell r="A1797" t="str">
            <v>F937</v>
          </cell>
          <cell r="B1797" t="str">
            <v>Կ/Պ-Փորձն.երշիկ կ/ա-Ֆիննական</v>
          </cell>
          <cell r="C1797" t="str">
            <v>311</v>
          </cell>
          <cell r="D1797" t="str">
            <v>Հունց</v>
          </cell>
        </row>
        <row r="1798">
          <cell r="A1798" t="str">
            <v>F940</v>
          </cell>
          <cell r="B1798" t="str">
            <v>Կ/Պ-Փորձն.երշիկ h/ա</v>
          </cell>
          <cell r="C1798" t="str">
            <v>311</v>
          </cell>
          <cell r="D1798" t="str">
            <v>Հունց</v>
          </cell>
        </row>
        <row r="1799">
          <cell r="A1799" t="str">
            <v>F941</v>
          </cell>
          <cell r="B1799" t="str">
            <v>Կ/Պ-Փորձն.երշիկ h/ա-Սալյամի</v>
          </cell>
          <cell r="C1799" t="str">
            <v>311</v>
          </cell>
          <cell r="D1799" t="str">
            <v>Հունց</v>
          </cell>
        </row>
        <row r="1800">
          <cell r="A1800" t="str">
            <v>F942</v>
          </cell>
          <cell r="B1800" t="str">
            <v>Կ/Պ-Փորձն.երշիկ h/ա-Պանսետո</v>
          </cell>
          <cell r="C1800" t="str">
            <v>311</v>
          </cell>
          <cell r="D1800" t="str">
            <v>Հունց</v>
          </cell>
        </row>
        <row r="1801">
          <cell r="A1801" t="str">
            <v>F943</v>
          </cell>
          <cell r="B1801" t="str">
            <v>Կ/Պ-Փորձն.երշիկ h/ա-Խոզի</v>
          </cell>
          <cell r="C1801" t="str">
            <v>303</v>
          </cell>
          <cell r="D1801" t="str">
            <v>կգ</v>
          </cell>
        </row>
        <row r="1802">
          <cell r="A1802" t="str">
            <v>F944</v>
          </cell>
          <cell r="B1802" t="str">
            <v>Կ/Պ-Փորձն.երշիկ h/ա-Մոսկովյան</v>
          </cell>
          <cell r="C1802" t="str">
            <v>311</v>
          </cell>
          <cell r="D1802" t="str">
            <v>Հունց</v>
          </cell>
        </row>
        <row r="1803">
          <cell r="A1803" t="str">
            <v>F945</v>
          </cell>
          <cell r="B1803" t="str">
            <v>Կ/Պ-Փորձն.երշիկ h/ա-Չորիզո</v>
          </cell>
          <cell r="C1803" t="str">
            <v>311</v>
          </cell>
          <cell r="D1803" t="str">
            <v>Հունց</v>
          </cell>
        </row>
        <row r="1804">
          <cell r="A1804" t="str">
            <v>F950</v>
          </cell>
          <cell r="B1804" t="str">
            <v>Կ/Պ-Փորձն.ուտեստ խ/մ</v>
          </cell>
          <cell r="C1804" t="str">
            <v>311</v>
          </cell>
          <cell r="D1804" t="str">
            <v>Հունց</v>
          </cell>
        </row>
        <row r="1805">
          <cell r="A1805" t="str">
            <v>F952</v>
          </cell>
          <cell r="B1805" t="str">
            <v>Կ/Պ-Փորձն.ուտեստ խ/մ-Խոզապուխտ էքստրա</v>
          </cell>
          <cell r="C1805" t="str">
            <v>311</v>
          </cell>
          <cell r="D1805" t="str">
            <v>Հունց</v>
          </cell>
        </row>
        <row r="1806">
          <cell r="A1806" t="str">
            <v>F953</v>
          </cell>
          <cell r="B1806" t="str">
            <v>Կ/Պ-Փորձն.ուտեստ խ/մ-Շպիկ-Էլիտար</v>
          </cell>
          <cell r="C1806" t="str">
            <v>303</v>
          </cell>
          <cell r="D1806" t="str">
            <v>կգ</v>
          </cell>
        </row>
        <row r="1807">
          <cell r="A1807" t="str">
            <v>F960</v>
          </cell>
          <cell r="B1807" t="str">
            <v>Կ/Պ-Փորձն.ուտեստ տ/մ</v>
          </cell>
          <cell r="C1807" t="str">
            <v>311</v>
          </cell>
          <cell r="D1807" t="str">
            <v>Հունց</v>
          </cell>
        </row>
        <row r="1808">
          <cell r="A1808" t="str">
            <v>F963</v>
          </cell>
          <cell r="B1808" t="str">
            <v>Կ/Պ-Փորձն.ուտեստ տ/մ-Բաստուրմա Ընտ.(Գանձասար)</v>
          </cell>
          <cell r="C1808" t="str">
            <v>303</v>
          </cell>
          <cell r="D1808" t="str">
            <v>կգ</v>
          </cell>
        </row>
        <row r="1809">
          <cell r="A1809" t="str">
            <v>F966</v>
          </cell>
          <cell r="B1809" t="str">
            <v>Կ/Պ-Փորձն.ուտեստ տ/մ-Տավարի լեզու</v>
          </cell>
          <cell r="C1809" t="str">
            <v>303</v>
          </cell>
          <cell r="D1809" t="str">
            <v>կգ</v>
          </cell>
        </row>
        <row r="1810">
          <cell r="A1810" t="str">
            <v>F970</v>
          </cell>
          <cell r="B1810" t="str">
            <v>Կ/Պ-Փորձն.ուտեստ հ/մ</v>
          </cell>
          <cell r="C1810" t="str">
            <v>303</v>
          </cell>
          <cell r="D1810" t="str">
            <v>կգ</v>
          </cell>
        </row>
        <row r="1811">
          <cell r="A1811" t="str">
            <v>F972</v>
          </cell>
          <cell r="B1811" t="str">
            <v>Կ/Պ-Փորձն.ուտեստ հ/մ-Ռուլետ հավի</v>
          </cell>
          <cell r="C1811" t="str">
            <v>303</v>
          </cell>
          <cell r="D1811" t="str">
            <v>կգ</v>
          </cell>
        </row>
        <row r="1812">
          <cell r="A1812" t="str">
            <v>F981</v>
          </cell>
          <cell r="B1812" t="str">
            <v>Կիսապատրաստուք</v>
          </cell>
          <cell r="C1812" t="str">
            <v>311</v>
          </cell>
          <cell r="D1812" t="str">
            <v>Հունց</v>
          </cell>
        </row>
        <row r="1813">
          <cell r="A1813" t="str">
            <v>F985</v>
          </cell>
          <cell r="B1813" t="str">
            <v>Կ/Պ-Հավի նագգեթներ (280գ)</v>
          </cell>
          <cell r="C1813" t="str">
            <v>311</v>
          </cell>
          <cell r="D1813" t="str">
            <v>Հունց</v>
          </cell>
        </row>
        <row r="1814">
          <cell r="A1814" t="str">
            <v>F988</v>
          </cell>
          <cell r="B1814" t="str">
            <v>Կ/Պ-Խճողակ քաբաբի-Գանձասար (500գ)</v>
          </cell>
          <cell r="C1814" t="str">
            <v>311</v>
          </cell>
          <cell r="D1814" t="str">
            <v>Հունց</v>
          </cell>
        </row>
        <row r="1815">
          <cell r="A1815" t="str">
            <v>G101</v>
          </cell>
          <cell r="B1815" t="str">
            <v>Ջ/Ա-Նրբերշիկ-Կաթնային (բ/թ)</v>
          </cell>
          <cell r="C1815" t="str">
            <v>303</v>
          </cell>
          <cell r="D1815" t="str">
            <v>կգ</v>
          </cell>
        </row>
        <row r="1816">
          <cell r="A1816" t="str">
            <v>G103</v>
          </cell>
          <cell r="B1816" t="str">
            <v>Ջ/Ա-Նրբերշիկ-Վիեննական (բ/թ)</v>
          </cell>
          <cell r="C1816" t="str">
            <v>303</v>
          </cell>
          <cell r="D1816" t="str">
            <v>կգ</v>
          </cell>
        </row>
        <row r="1817">
          <cell r="A1817" t="str">
            <v>G105</v>
          </cell>
          <cell r="B1817" t="str">
            <v>Ջ/Ա-Նրբերշիկ-Պանրով (բ/թ)</v>
          </cell>
          <cell r="C1817" t="str">
            <v>303</v>
          </cell>
          <cell r="D1817" t="str">
            <v>կգ</v>
          </cell>
        </row>
        <row r="1818">
          <cell r="A1818" t="str">
            <v>G111</v>
          </cell>
          <cell r="B1818" t="str">
            <v>Ջ/Ա-Նրբերշիկ-Պիկանտ</v>
          </cell>
          <cell r="C1818" t="str">
            <v>303</v>
          </cell>
          <cell r="D1818" t="str">
            <v>կգ</v>
          </cell>
        </row>
        <row r="1819">
          <cell r="A1819" t="str">
            <v>G112</v>
          </cell>
          <cell r="B1819" t="str">
            <v>Ջ/Ա-Նրբերշիկ-Պիկանտ-Մուշ</v>
          </cell>
          <cell r="C1819" t="str">
            <v>303</v>
          </cell>
          <cell r="D1819" t="str">
            <v>կգ</v>
          </cell>
        </row>
        <row r="1820">
          <cell r="A1820" t="str">
            <v>G1121</v>
          </cell>
          <cell r="B1820" t="str">
            <v>Ջ/Ա-Նրբերշիկ-Պիկանտ-Մուշ (վ/փ) (Վրաստան)</v>
          </cell>
          <cell r="C1820" t="str">
            <v>303</v>
          </cell>
          <cell r="D1820" t="str">
            <v>կգ</v>
          </cell>
        </row>
        <row r="1821">
          <cell r="A1821" t="str">
            <v>G113</v>
          </cell>
          <cell r="B1821" t="str">
            <v>Ջ/Ա-Նրբերշիկ-Ռուսական</v>
          </cell>
          <cell r="C1821" t="str">
            <v>303</v>
          </cell>
          <cell r="D1821" t="str">
            <v>կգ</v>
          </cell>
        </row>
        <row r="1822">
          <cell r="A1822" t="str">
            <v>G1132</v>
          </cell>
          <cell r="B1822" t="str">
            <v>Ջ/Ա-Նրբերշիկ-Ռուսական (վ/փ)</v>
          </cell>
          <cell r="C1822" t="str">
            <v>303</v>
          </cell>
          <cell r="D1822" t="str">
            <v>կգ</v>
          </cell>
        </row>
        <row r="1823">
          <cell r="A1823" t="str">
            <v>G115</v>
          </cell>
          <cell r="B1823" t="str">
            <v>Ջ/Ա-Նրբերշիկ-Կաթնային</v>
          </cell>
          <cell r="C1823" t="str">
            <v>303</v>
          </cell>
          <cell r="D1823" t="str">
            <v>կգ</v>
          </cell>
        </row>
        <row r="1824">
          <cell r="A1824" t="str">
            <v>G1151</v>
          </cell>
          <cell r="B1824" t="str">
            <v>Ջ/Ա-Նրբերշիկ-Կաթնային (վ/փ)</v>
          </cell>
          <cell r="C1824" t="str">
            <v>303</v>
          </cell>
          <cell r="D1824" t="str">
            <v>կգ</v>
          </cell>
        </row>
        <row r="1825">
          <cell r="A1825" t="str">
            <v>G117</v>
          </cell>
          <cell r="B1825" t="str">
            <v>Ջ/Ա-Նրբերշիկ-Ծխեցրած-հավով (վ/փ)</v>
          </cell>
          <cell r="C1825" t="str">
            <v>303</v>
          </cell>
          <cell r="D1825" t="str">
            <v>կգ</v>
          </cell>
        </row>
        <row r="1826">
          <cell r="A1826" t="str">
            <v>G118</v>
          </cell>
          <cell r="B1826" t="str">
            <v>Ջ/Ա-Նրբերշիկ-Ծխեցրած-Գանձասար (վ/փ) (350գ)</v>
          </cell>
          <cell r="C1826" t="str">
            <v>303</v>
          </cell>
          <cell r="D1826" t="str">
            <v>կգ</v>
          </cell>
        </row>
        <row r="1827">
          <cell r="A1827" t="str">
            <v>G121</v>
          </cell>
          <cell r="B1827" t="str">
            <v>Ջ/Ա-Նրբերշիկ-Շպիկաչկի</v>
          </cell>
          <cell r="C1827" t="str">
            <v>303</v>
          </cell>
          <cell r="D1827" t="str">
            <v>կգ</v>
          </cell>
        </row>
        <row r="1828">
          <cell r="A1828" t="str">
            <v>G1212</v>
          </cell>
          <cell r="B1828" t="str">
            <v>Ջ/Ա-Նրբերշիկ-Շպիկաչկի (վ/փ)</v>
          </cell>
          <cell r="C1828" t="str">
            <v>303</v>
          </cell>
          <cell r="D1828" t="str">
            <v>կգ</v>
          </cell>
        </row>
        <row r="1829">
          <cell r="A1829" t="str">
            <v>G123</v>
          </cell>
          <cell r="B1829" t="str">
            <v>Ջ/Ա-Նրբերշիկ-Գանձասար</v>
          </cell>
          <cell r="C1829" t="str">
            <v>303</v>
          </cell>
          <cell r="D1829" t="str">
            <v>կգ</v>
          </cell>
        </row>
        <row r="1830">
          <cell r="A1830" t="str">
            <v>G124</v>
          </cell>
          <cell r="B1830" t="str">
            <v>Ջ/Ա-Նրբերշիկ-Գանձասար-հավի</v>
          </cell>
          <cell r="C1830" t="str">
            <v>303</v>
          </cell>
          <cell r="D1830" t="str">
            <v>կգ</v>
          </cell>
        </row>
        <row r="1831">
          <cell r="A1831" t="str">
            <v>G1242</v>
          </cell>
          <cell r="B1831" t="str">
            <v>Ջ/Ա-Նրբերշիկ-Գանձասար-հավի (վ/փ)</v>
          </cell>
          <cell r="C1831" t="str">
            <v>303</v>
          </cell>
          <cell r="D1831" t="str">
            <v>կգ</v>
          </cell>
        </row>
        <row r="1832">
          <cell r="A1832" t="str">
            <v>G126</v>
          </cell>
          <cell r="B1832" t="str">
            <v>Ջ/Ա-Նրբերշիկ-Բիստրո-Մուշ</v>
          </cell>
          <cell r="C1832" t="str">
            <v>303</v>
          </cell>
          <cell r="D1832" t="str">
            <v>կգ</v>
          </cell>
        </row>
        <row r="1833">
          <cell r="A1833" t="str">
            <v>G127</v>
          </cell>
          <cell r="B1833" t="str">
            <v>Ջ/Ա-Նրբերշիկ-Նյու Յորք</v>
          </cell>
          <cell r="C1833" t="str">
            <v>303</v>
          </cell>
          <cell r="D1833" t="str">
            <v>կգ</v>
          </cell>
        </row>
        <row r="1834">
          <cell r="A1834" t="str">
            <v>G141</v>
          </cell>
          <cell r="B1834" t="str">
            <v>Ջ/Ա-Սարդելկա (բ/թ)</v>
          </cell>
          <cell r="C1834" t="str">
            <v>303</v>
          </cell>
          <cell r="D1834" t="str">
            <v>կգ</v>
          </cell>
        </row>
        <row r="1835">
          <cell r="A1835" t="str">
            <v>G143</v>
          </cell>
          <cell r="B1835" t="str">
            <v>Ջ/Ա-Սարդելկա-Գանձասար</v>
          </cell>
          <cell r="C1835" t="str">
            <v>303</v>
          </cell>
          <cell r="D1835" t="str">
            <v>կգ</v>
          </cell>
        </row>
        <row r="1836">
          <cell r="A1836" t="str">
            <v>G151</v>
          </cell>
          <cell r="B1836" t="str">
            <v>Ջ/Ա-Նրբերշիկ-Պանրով (վ/փ)</v>
          </cell>
          <cell r="C1836" t="str">
            <v>303</v>
          </cell>
          <cell r="D1836" t="str">
            <v>կգ</v>
          </cell>
        </row>
        <row r="1837">
          <cell r="A1837" t="str">
            <v>G152</v>
          </cell>
          <cell r="B1837" t="str">
            <v>Ջ/Ա-Նրբերշիկ-Կաթնային-Գանձասար (բ/թ)</v>
          </cell>
          <cell r="C1837" t="str">
            <v>303</v>
          </cell>
          <cell r="D1837" t="str">
            <v>կգ</v>
          </cell>
        </row>
        <row r="1838">
          <cell r="A1838" t="str">
            <v>G154</v>
          </cell>
          <cell r="B1838" t="str">
            <v>Ջ/Ա-Նրբերշիկ-Կաթնային-Գանձասար (բ/թ) (գ/փ) (285գ)</v>
          </cell>
          <cell r="C1838" t="str">
            <v>303</v>
          </cell>
          <cell r="D1838" t="str">
            <v>կգ</v>
          </cell>
        </row>
        <row r="1839">
          <cell r="A1839" t="str">
            <v>G156</v>
          </cell>
          <cell r="B1839" t="str">
            <v>Ջ/Ա-Նրբերշիկ-Իվերիա (բ/թ)</v>
          </cell>
          <cell r="C1839" t="str">
            <v>303</v>
          </cell>
          <cell r="D1839" t="str">
            <v>կգ</v>
          </cell>
        </row>
        <row r="1840">
          <cell r="A1840" t="str">
            <v>G157</v>
          </cell>
          <cell r="B1840" t="str">
            <v>Ջ/Ա-Նրբերշիկ-Վրացական (բ/թ)</v>
          </cell>
          <cell r="C1840" t="str">
            <v>303</v>
          </cell>
          <cell r="D1840" t="str">
            <v>կգ</v>
          </cell>
        </row>
        <row r="1841">
          <cell r="A1841" t="str">
            <v>G158</v>
          </cell>
          <cell r="B1841" t="str">
            <v>Ջ/Ա-Նրբերշիկ-Կաթնային (բ/թ) (գ/փ) (փոքր)</v>
          </cell>
          <cell r="C1841" t="str">
            <v>303</v>
          </cell>
          <cell r="D1841" t="str">
            <v>կգ</v>
          </cell>
        </row>
        <row r="1842">
          <cell r="A1842" t="str">
            <v>G159</v>
          </cell>
          <cell r="B1842" t="str">
            <v>Ջ/Ա-Նրբերշիկ-Վիեննական (բ/թ) (գ/փ) (փոքր)</v>
          </cell>
          <cell r="C1842" t="str">
            <v>303</v>
          </cell>
          <cell r="D1842" t="str">
            <v>կգ</v>
          </cell>
        </row>
        <row r="1843">
          <cell r="A1843" t="str">
            <v>G160</v>
          </cell>
          <cell r="B1843" t="str">
            <v>Ջ/Ա-Նրբերշիկ-Հոթ դոգ-Գանձասար (թույլ կծու)</v>
          </cell>
          <cell r="C1843" t="str">
            <v>303</v>
          </cell>
          <cell r="D1843" t="str">
            <v>կգ</v>
          </cell>
        </row>
        <row r="1844">
          <cell r="A1844" t="str">
            <v>G164</v>
          </cell>
          <cell r="B1844" t="str">
            <v>Ջ/Ա-Նրբերշիկ-Հոթ դոգ</v>
          </cell>
          <cell r="C1844" t="str">
            <v>303</v>
          </cell>
          <cell r="D1844" t="str">
            <v>կգ</v>
          </cell>
        </row>
        <row r="1845">
          <cell r="A1845" t="str">
            <v>G165</v>
          </cell>
          <cell r="B1845" t="str">
            <v>Ջ/Ա-Նրբերշիկ-Հոթ դոգ-Գանձասար</v>
          </cell>
          <cell r="C1845" t="str">
            <v>303</v>
          </cell>
          <cell r="D1845" t="str">
            <v>կգ</v>
          </cell>
        </row>
        <row r="1846">
          <cell r="A1846" t="str">
            <v>G168</v>
          </cell>
          <cell r="B1846" t="str">
            <v>Ջ/Ա-Նրբերշիկ-Ամերիկյան-Գանձասար (վ/փ)</v>
          </cell>
          <cell r="C1846" t="str">
            <v>303</v>
          </cell>
          <cell r="D1846" t="str">
            <v>կգ</v>
          </cell>
        </row>
        <row r="1847">
          <cell r="A1847" t="str">
            <v>G170</v>
          </cell>
          <cell r="B1847" t="str">
            <v>Ջ/Ա-Նրբերշիկ-Հոթ դոգ-Գանձասար (հավի մսով)</v>
          </cell>
          <cell r="C1847" t="str">
            <v>303</v>
          </cell>
          <cell r="D1847" t="str">
            <v>կգ</v>
          </cell>
        </row>
        <row r="1848">
          <cell r="A1848" t="str">
            <v>G172</v>
          </cell>
          <cell r="B1848" t="str">
            <v>Ջ/Ա-Սարդելկա-Գանձասար (բ/թ)</v>
          </cell>
          <cell r="C1848" t="str">
            <v>303</v>
          </cell>
          <cell r="D1848" t="str">
            <v>կգ</v>
          </cell>
        </row>
        <row r="1849">
          <cell r="A1849" t="str">
            <v>G177</v>
          </cell>
          <cell r="B1849" t="str">
            <v>Ջ/Ա-Սարդելկա (կետչուպով)</v>
          </cell>
          <cell r="C1849" t="str">
            <v>303</v>
          </cell>
          <cell r="D1849" t="str">
            <v>կգ</v>
          </cell>
        </row>
        <row r="1850">
          <cell r="A1850" t="str">
            <v>G178</v>
          </cell>
          <cell r="B1850" t="str">
            <v>Ջ/Ա-Սարդելկա-Ծխեցրած-Գանձասար (վ/փ)</v>
          </cell>
          <cell r="C1850" t="str">
            <v>303</v>
          </cell>
          <cell r="D1850" t="str">
            <v>կգ</v>
          </cell>
        </row>
        <row r="1851">
          <cell r="A1851" t="str">
            <v>G179</v>
          </cell>
          <cell r="B1851" t="str">
            <v>Ջ/Ա-Սարդելկա (բ/թ) (գ/փ) (փոքր)</v>
          </cell>
          <cell r="C1851" t="str">
            <v>303</v>
          </cell>
          <cell r="D1851" t="str">
            <v>կգ</v>
          </cell>
        </row>
        <row r="1852">
          <cell r="A1852" t="str">
            <v>G185</v>
          </cell>
          <cell r="B1852" t="str">
            <v>Ջ/Ա-Նրբերշիկ-Ամերիկյան (վ/փ)</v>
          </cell>
          <cell r="C1852" t="str">
            <v>303</v>
          </cell>
          <cell r="D1852" t="str">
            <v>կգ</v>
          </cell>
        </row>
        <row r="1853">
          <cell r="A1853" t="str">
            <v>G187</v>
          </cell>
          <cell r="B1853" t="str">
            <v>Ջ/Ա-Նրբերշիկ</v>
          </cell>
          <cell r="C1853" t="str">
            <v>303</v>
          </cell>
          <cell r="D1853" t="str">
            <v>կգ</v>
          </cell>
        </row>
        <row r="1854">
          <cell r="A1854" t="str">
            <v>G188</v>
          </cell>
          <cell r="B1854" t="str">
            <v>Ջ/Ա-Նրբերշիկ-Լանչ-Գանձասար (վ/փ)</v>
          </cell>
          <cell r="C1854" t="str">
            <v>303</v>
          </cell>
          <cell r="D1854" t="str">
            <v>կգ</v>
          </cell>
        </row>
        <row r="1855">
          <cell r="A1855" t="str">
            <v>G190</v>
          </cell>
          <cell r="B1855" t="str">
            <v>Ջ/Ա-Նրբերշիկ-Մուշ (բ/թ) (վ/փ)</v>
          </cell>
          <cell r="C1855" t="str">
            <v>303</v>
          </cell>
          <cell r="D1855" t="str">
            <v>կգ</v>
          </cell>
        </row>
        <row r="1856">
          <cell r="A1856" t="str">
            <v>G192</v>
          </cell>
          <cell r="B1856" t="str">
            <v>Ջ/Ա-Նրբերշիկ-Նրբահամ (բ/թ) (գ/փ) (փոքր)</v>
          </cell>
          <cell r="C1856" t="str">
            <v>303</v>
          </cell>
          <cell r="D1856" t="str">
            <v>կգ</v>
          </cell>
        </row>
        <row r="1857">
          <cell r="A1857" t="str">
            <v>G195</v>
          </cell>
          <cell r="B1857" t="str">
            <v>Ջ/Ա-Նրբերշիկ-Դպրոցական</v>
          </cell>
          <cell r="C1857" t="str">
            <v>303</v>
          </cell>
          <cell r="D1857" t="str">
            <v>կգ</v>
          </cell>
        </row>
        <row r="1858">
          <cell r="A1858" t="str">
            <v>G198</v>
          </cell>
          <cell r="B1858" t="str">
            <v>Ջ/Ա-Նրբերշիկ-Ընտանեկան-Սերուցքային կարագով (գ/փ) (410գ)</v>
          </cell>
          <cell r="C1858" t="str">
            <v>303</v>
          </cell>
          <cell r="D1858" t="str">
            <v>կգ</v>
          </cell>
        </row>
        <row r="1859">
          <cell r="A1859" t="str">
            <v>G199</v>
          </cell>
          <cell r="B1859" t="str">
            <v>Ջ/Ա-Նրբերշիկ-Ընտանեկան-Ծխեցրած (գ/փ) (400գ)</v>
          </cell>
          <cell r="C1859" t="str">
            <v>303</v>
          </cell>
          <cell r="D1859" t="str">
            <v>կգ</v>
          </cell>
        </row>
        <row r="1860">
          <cell r="A1860" t="str">
            <v>G201</v>
          </cell>
          <cell r="B1860" t="str">
            <v>Ջ/Ա-Երշիկ եփած-Բժշկական (բ/թ)</v>
          </cell>
          <cell r="C1860" t="str">
            <v>303</v>
          </cell>
          <cell r="D1860" t="str">
            <v>կգ</v>
          </cell>
        </row>
        <row r="1861">
          <cell r="A1861" t="str">
            <v>G202</v>
          </cell>
          <cell r="B1861" t="str">
            <v>Ջ/Ա-Երշիկ եփած-Բժշկական-Գանձասար (բ/թ)</v>
          </cell>
          <cell r="C1861" t="str">
            <v>303</v>
          </cell>
          <cell r="D1861" t="str">
            <v>կգ</v>
          </cell>
        </row>
        <row r="1862">
          <cell r="A1862" t="str">
            <v>G203</v>
          </cell>
          <cell r="B1862" t="str">
            <v>Ջ/Ա-Երշիկ եփած-Սիրողական (բ/թ)</v>
          </cell>
          <cell r="C1862" t="str">
            <v>303</v>
          </cell>
          <cell r="D1862" t="str">
            <v>կգ</v>
          </cell>
        </row>
        <row r="1863">
          <cell r="A1863" t="str">
            <v>G204</v>
          </cell>
          <cell r="B1863" t="str">
            <v>Ջ/Ա-Երշիկ եփած-Սիրողական-Գանձասար (բ/թ)</v>
          </cell>
          <cell r="C1863" t="str">
            <v>303</v>
          </cell>
          <cell r="D1863" t="str">
            <v>կգ</v>
          </cell>
        </row>
        <row r="1864">
          <cell r="A1864" t="str">
            <v>G205</v>
          </cell>
          <cell r="B1864" t="str">
            <v>Ջ/Ա-Երշիկ եփած-Ախորժալի (բ/թ)</v>
          </cell>
          <cell r="C1864" t="str">
            <v>303</v>
          </cell>
          <cell r="D1864" t="str">
            <v>կգ</v>
          </cell>
        </row>
        <row r="1865">
          <cell r="A1865" t="str">
            <v>G206</v>
          </cell>
          <cell r="B1865" t="str">
            <v>Ջ/Ա-Երշիկ եփած-Կառուցվածք.-Գանձասար (խոզապուխտով) (բ/թ)</v>
          </cell>
          <cell r="C1865" t="str">
            <v>303</v>
          </cell>
          <cell r="D1865" t="str">
            <v>կգ</v>
          </cell>
        </row>
        <row r="1866">
          <cell r="A1866" t="str">
            <v>G207</v>
          </cell>
          <cell r="B1866" t="str">
            <v>Ջ/Ա-Երշիկ եփած-Գյուղական-Գանձասար (բ/թ)</v>
          </cell>
          <cell r="C1866" t="str">
            <v>303</v>
          </cell>
          <cell r="D1866" t="str">
            <v>կգ</v>
          </cell>
        </row>
        <row r="1867">
          <cell r="A1867" t="str">
            <v>G210</v>
          </cell>
          <cell r="B1867" t="str">
            <v>Ջ/Ա-Երշիկ եփած-Հոբելյանական կառուցվածքային</v>
          </cell>
          <cell r="C1867" t="str">
            <v>303</v>
          </cell>
          <cell r="D1867" t="str">
            <v>կգ</v>
          </cell>
        </row>
        <row r="1868">
          <cell r="A1868" t="str">
            <v>G211</v>
          </cell>
          <cell r="B1868" t="str">
            <v>Ջ/Ա-Երշիկ եփած-Բժշկական</v>
          </cell>
          <cell r="C1868" t="str">
            <v>303</v>
          </cell>
          <cell r="D1868" t="str">
            <v>կգ</v>
          </cell>
        </row>
        <row r="1869">
          <cell r="A1869" t="str">
            <v>G212</v>
          </cell>
          <cell r="B1869" t="str">
            <v>Ջ/Ա-Երշիկ եփած-Բժշկական Հոբելյանական</v>
          </cell>
          <cell r="C1869" t="str">
            <v>303</v>
          </cell>
          <cell r="D1869" t="str">
            <v>կգ</v>
          </cell>
        </row>
        <row r="1870">
          <cell r="A1870" t="str">
            <v>G213</v>
          </cell>
          <cell r="B1870" t="str">
            <v>Ջ/Ա-Երշիկ եփած-Բժշկական Բ/Կ</v>
          </cell>
          <cell r="C1870" t="str">
            <v>303</v>
          </cell>
          <cell r="D1870" t="str">
            <v>կգ</v>
          </cell>
        </row>
        <row r="1871">
          <cell r="A1871" t="str">
            <v>G214</v>
          </cell>
          <cell r="B1871" t="str">
            <v>Ջ/Ա-Երշիկ եփած-Բժշկական Էքստրա</v>
          </cell>
          <cell r="C1871" t="str">
            <v>303</v>
          </cell>
          <cell r="D1871" t="str">
            <v>կգ</v>
          </cell>
        </row>
        <row r="1872">
          <cell r="A1872" t="str">
            <v>G215</v>
          </cell>
          <cell r="B1872" t="str">
            <v>Ջ/Ա-Երշիկ եփած-Բժշկական Բ/Կ (հատ) (310գ)</v>
          </cell>
          <cell r="C1872" t="str">
            <v>303</v>
          </cell>
          <cell r="D1872" t="str">
            <v>կգ</v>
          </cell>
        </row>
        <row r="1873">
          <cell r="A1873" t="str">
            <v>G216</v>
          </cell>
          <cell r="B1873" t="str">
            <v>Ջ/Ա-Երշիկ եփած-Բժշկական Բ/Կ (ցանց)</v>
          </cell>
          <cell r="C1873" t="str">
            <v>303</v>
          </cell>
          <cell r="D1873" t="str">
            <v>կգ</v>
          </cell>
        </row>
        <row r="1874">
          <cell r="A1874" t="str">
            <v>G217</v>
          </cell>
          <cell r="B1874" t="str">
            <v>Ջ/Ա-Երշիկ եփած-Բժշկական Բ/Կ Լյուքս</v>
          </cell>
          <cell r="C1874" t="str">
            <v>303</v>
          </cell>
          <cell r="D1874" t="str">
            <v>կգ</v>
          </cell>
        </row>
        <row r="1875">
          <cell r="A1875" t="str">
            <v>G218</v>
          </cell>
          <cell r="B1875" t="str">
            <v>Ջ/Ա-Երշիկ եփած-Բժշկական Բ/Կ (ցանց,սխտորով)</v>
          </cell>
          <cell r="C1875" t="str">
            <v>303</v>
          </cell>
          <cell r="D1875" t="str">
            <v>կգ</v>
          </cell>
        </row>
        <row r="1876">
          <cell r="A1876" t="str">
            <v>G219</v>
          </cell>
          <cell r="B1876" t="str">
            <v>Ջ/Ա-Երշիկ եփած-Բժշկական Բ/Կ Լյուքս (փոքր)</v>
          </cell>
          <cell r="C1876" t="str">
            <v>303</v>
          </cell>
          <cell r="D1876" t="str">
            <v>կգ</v>
          </cell>
        </row>
        <row r="1877">
          <cell r="A1877" t="str">
            <v>G220</v>
          </cell>
          <cell r="B1877" t="str">
            <v>Ջ/Ա-Երշիկ եփած-Բժշկական-Գանձասար</v>
          </cell>
          <cell r="C1877" t="str">
            <v>303</v>
          </cell>
          <cell r="D1877" t="str">
            <v>կգ</v>
          </cell>
        </row>
        <row r="1878">
          <cell r="A1878" t="str">
            <v>G221</v>
          </cell>
          <cell r="B1878" t="str">
            <v>Ջ/Ա-Երշիկ եփած-Դիետիկ</v>
          </cell>
          <cell r="C1878" t="str">
            <v>303</v>
          </cell>
          <cell r="D1878" t="str">
            <v>կգ</v>
          </cell>
        </row>
        <row r="1879">
          <cell r="A1879" t="str">
            <v>G222</v>
          </cell>
          <cell r="B1879" t="str">
            <v>Ջ/Ա-Երշիկ եփած-Դիետիկ (հատ)</v>
          </cell>
          <cell r="C1879" t="str">
            <v>303</v>
          </cell>
          <cell r="D1879" t="str">
            <v>կգ</v>
          </cell>
        </row>
        <row r="1880">
          <cell r="A1880" t="str">
            <v>G223</v>
          </cell>
          <cell r="B1880" t="str">
            <v>Ջ/Ա-Երշիկ եփած-Բժշկական-Գանձասար (հատ) (310գ)</v>
          </cell>
          <cell r="C1880" t="str">
            <v>303</v>
          </cell>
          <cell r="D1880" t="str">
            <v>կգ</v>
          </cell>
        </row>
        <row r="1881">
          <cell r="A1881" t="str">
            <v>G224</v>
          </cell>
          <cell r="B1881" t="str">
            <v>Ջ/Ա-Երշիկ եփած-Բժշկական-Գանձասար (ցանց)</v>
          </cell>
          <cell r="C1881" t="str">
            <v>303</v>
          </cell>
          <cell r="D1881" t="str">
            <v>կգ</v>
          </cell>
        </row>
        <row r="1882">
          <cell r="A1882" t="str">
            <v>G225</v>
          </cell>
          <cell r="B1882" t="str">
            <v>Ջ/Ա-Երշիկ եփած-Գերմանական Բ/Կ</v>
          </cell>
          <cell r="C1882" t="str">
            <v>303</v>
          </cell>
          <cell r="D1882" t="str">
            <v>կգ</v>
          </cell>
        </row>
        <row r="1883">
          <cell r="A1883" t="str">
            <v>G226</v>
          </cell>
          <cell r="B1883" t="str">
            <v>Ջ/Ա-Երշիկ եփած-Գերմանական Բ/Կ (փոքր)</v>
          </cell>
          <cell r="C1883" t="str">
            <v>303</v>
          </cell>
          <cell r="D1883" t="str">
            <v>կգ</v>
          </cell>
        </row>
        <row r="1884">
          <cell r="A1884" t="str">
            <v>G227</v>
          </cell>
          <cell r="B1884" t="str">
            <v>Ջ/Ա-Երշիկ եփած-Սիրողական-Գանձասար</v>
          </cell>
          <cell r="C1884" t="str">
            <v>303</v>
          </cell>
          <cell r="D1884" t="str">
            <v>կգ</v>
          </cell>
        </row>
        <row r="1885">
          <cell r="A1885" t="str">
            <v>G228</v>
          </cell>
          <cell r="B1885" t="str">
            <v>Ջ/Ա-Երշիկ եփած-Սիրողական Լյուքս-120</v>
          </cell>
          <cell r="C1885" t="str">
            <v>303</v>
          </cell>
          <cell r="D1885" t="str">
            <v>կգ</v>
          </cell>
        </row>
        <row r="1886">
          <cell r="A1886" t="str">
            <v>G229</v>
          </cell>
          <cell r="B1886" t="str">
            <v>Ջ/Ա-Երշիկ եփած-Ռուսական Բ/Կ</v>
          </cell>
          <cell r="C1886" t="str">
            <v>303</v>
          </cell>
          <cell r="D1886" t="str">
            <v>կգ</v>
          </cell>
        </row>
        <row r="1887">
          <cell r="A1887" t="str">
            <v>G230</v>
          </cell>
          <cell r="B1887" t="str">
            <v>Ջ/Ա-Երշիկ եփած-Սիրողական Հոբելյան.</v>
          </cell>
          <cell r="C1887" t="str">
            <v>303</v>
          </cell>
          <cell r="D1887" t="str">
            <v>կգ</v>
          </cell>
        </row>
        <row r="1888">
          <cell r="A1888" t="str">
            <v>G231</v>
          </cell>
          <cell r="B1888" t="str">
            <v>Ջ/Ա-Երշիկ եփած-Սիրողական</v>
          </cell>
          <cell r="C1888" t="str">
            <v>303</v>
          </cell>
          <cell r="D1888" t="str">
            <v>կգ</v>
          </cell>
        </row>
        <row r="1889">
          <cell r="A1889" t="str">
            <v>G232</v>
          </cell>
          <cell r="B1889" t="str">
            <v>Ջ/Ա-Երշիկ եփած-Գոճի</v>
          </cell>
          <cell r="C1889" t="str">
            <v>303</v>
          </cell>
          <cell r="D1889" t="str">
            <v>կգ</v>
          </cell>
        </row>
        <row r="1890">
          <cell r="A1890" t="str">
            <v>G233</v>
          </cell>
          <cell r="B1890" t="str">
            <v>Ջ/Ա-Երշիկ եփած-Սիրողական Բ/Կ</v>
          </cell>
          <cell r="C1890" t="str">
            <v>303</v>
          </cell>
          <cell r="D1890" t="str">
            <v>կգ</v>
          </cell>
        </row>
        <row r="1891">
          <cell r="A1891" t="str">
            <v>G234</v>
          </cell>
          <cell r="B1891" t="str">
            <v>Ջ/Ա-Երշիկ եփած-Սիրողական Էքստրա</v>
          </cell>
          <cell r="C1891" t="str">
            <v>303</v>
          </cell>
          <cell r="D1891" t="str">
            <v>կգ</v>
          </cell>
        </row>
        <row r="1892">
          <cell r="A1892" t="str">
            <v>G235</v>
          </cell>
          <cell r="B1892" t="str">
            <v>Ջ/Ա-Երշիկ եփած-Սիրողական Բ/Կ (հատ) (330գ)</v>
          </cell>
          <cell r="C1892" t="str">
            <v>303</v>
          </cell>
          <cell r="D1892" t="str">
            <v>կգ</v>
          </cell>
        </row>
        <row r="1893">
          <cell r="A1893" t="str">
            <v>G236</v>
          </cell>
          <cell r="B1893" t="str">
            <v>Ջ/Ա-Երշիկ եփած-Սիրողական Լյուքս</v>
          </cell>
          <cell r="C1893" t="str">
            <v>303</v>
          </cell>
          <cell r="D1893" t="str">
            <v>կգ</v>
          </cell>
        </row>
        <row r="1894">
          <cell r="A1894" t="str">
            <v>G237</v>
          </cell>
          <cell r="B1894" t="str">
            <v>Ջ/Ա-Երշիկ եփած-Կաթնային Բ/Կ</v>
          </cell>
          <cell r="C1894" t="str">
            <v>303</v>
          </cell>
          <cell r="D1894" t="str">
            <v>կգ</v>
          </cell>
        </row>
        <row r="1895">
          <cell r="A1895" t="str">
            <v>G238</v>
          </cell>
          <cell r="B1895" t="str">
            <v>Ջ/Ա-Երշիկ եփած-Կաթնային Բ/Կ (հատ) (310գ)</v>
          </cell>
          <cell r="C1895" t="str">
            <v>303</v>
          </cell>
          <cell r="D1895" t="str">
            <v>կգ</v>
          </cell>
        </row>
        <row r="1896">
          <cell r="A1896" t="str">
            <v>G239</v>
          </cell>
          <cell r="B1896" t="str">
            <v>Ջ/Ա-Երշիկ եփած-Սիրողական-Գանձասար (հատ) (320գ)</v>
          </cell>
          <cell r="C1896" t="str">
            <v>303</v>
          </cell>
          <cell r="D1896" t="str">
            <v>կգ</v>
          </cell>
        </row>
        <row r="1897">
          <cell r="A1897" t="str">
            <v>G240</v>
          </cell>
          <cell r="B1897" t="str">
            <v>Ջ/Ա-Երշիկ եփած-Սիրողական-Գանձասար Էքստրա</v>
          </cell>
          <cell r="C1897" t="str">
            <v>303</v>
          </cell>
          <cell r="D1897" t="str">
            <v>կգ</v>
          </cell>
        </row>
        <row r="1898">
          <cell r="A1898" t="str">
            <v>G241</v>
          </cell>
          <cell r="B1898" t="str">
            <v>Ջ/Ա-Երշիկ եփած-Ճաշարանային</v>
          </cell>
          <cell r="C1898" t="str">
            <v>303</v>
          </cell>
          <cell r="D1898" t="str">
            <v>կգ</v>
          </cell>
        </row>
        <row r="1899">
          <cell r="A1899" t="str">
            <v>G242</v>
          </cell>
          <cell r="B1899" t="str">
            <v>Ջ/Ա-Երշիկ եփած-Բժշկական-Գանձասար Էքստրա</v>
          </cell>
          <cell r="C1899" t="str">
            <v>303</v>
          </cell>
          <cell r="D1899" t="str">
            <v>կգ</v>
          </cell>
        </row>
        <row r="1900">
          <cell r="A1900" t="str">
            <v>G243</v>
          </cell>
          <cell r="B1900" t="str">
            <v>Ջ/Ա-Երշիկ եփած-Մոսկովյան</v>
          </cell>
          <cell r="C1900" t="str">
            <v>303</v>
          </cell>
          <cell r="D1900" t="str">
            <v>կգ</v>
          </cell>
        </row>
        <row r="1901">
          <cell r="A1901" t="str">
            <v>G244</v>
          </cell>
          <cell r="B1901" t="str">
            <v>Ջ/Ա-Երշիկ եփած-Մոսկովյան (հատ)</v>
          </cell>
          <cell r="C1901" t="str">
            <v>303</v>
          </cell>
          <cell r="D1901" t="str">
            <v>կգ</v>
          </cell>
        </row>
        <row r="1902">
          <cell r="A1902" t="str">
            <v>G245</v>
          </cell>
          <cell r="B1902" t="str">
            <v>Ջ/Ա-Երշիկ եփած-Ռուսական (450գ)</v>
          </cell>
          <cell r="C1902" t="str">
            <v>303</v>
          </cell>
          <cell r="D1902" t="str">
            <v>կգ</v>
          </cell>
        </row>
        <row r="1903">
          <cell r="A1903" t="str">
            <v>G246</v>
          </cell>
          <cell r="B1903" t="str">
            <v>Ջ/Ա-Երշիկ եփած-Սիրողական-Գանձասար հաստ</v>
          </cell>
          <cell r="C1903" t="str">
            <v>303</v>
          </cell>
          <cell r="D1903" t="str">
            <v>կգ</v>
          </cell>
        </row>
        <row r="1904">
          <cell r="A1904" t="str">
            <v>G247</v>
          </cell>
          <cell r="B1904" t="str">
            <v>Ջ/Ա-Երշիկ եփած-Մորտադելլա</v>
          </cell>
          <cell r="C1904" t="str">
            <v>303</v>
          </cell>
          <cell r="D1904" t="str">
            <v>կգ</v>
          </cell>
        </row>
        <row r="1905">
          <cell r="A1905" t="str">
            <v>G248</v>
          </cell>
          <cell r="B1905" t="str">
            <v>Ջ/Ա-Երշիկ եփած-Պիցցա (բաստուրմայով)</v>
          </cell>
          <cell r="C1905" t="str">
            <v>303</v>
          </cell>
          <cell r="D1905" t="str">
            <v>կգ</v>
          </cell>
        </row>
        <row r="1906">
          <cell r="A1906" t="str">
            <v>G249</v>
          </cell>
          <cell r="B1906" t="str">
            <v>Ջ/Ա-Երշիկ եփած-Զեյթունով</v>
          </cell>
          <cell r="C1906" t="str">
            <v>303</v>
          </cell>
          <cell r="D1906" t="str">
            <v>կգ</v>
          </cell>
        </row>
        <row r="1907">
          <cell r="A1907" t="str">
            <v>G250</v>
          </cell>
          <cell r="B1907" t="str">
            <v>Ջ/Ա-Երշիկ եփած-Բժշկական-Նախաճաշի-Գանձասար (660գ)</v>
          </cell>
          <cell r="C1907" t="str">
            <v>303</v>
          </cell>
          <cell r="D1907" t="str">
            <v>կգ</v>
          </cell>
        </row>
        <row r="1908">
          <cell r="A1908" t="str">
            <v>G251</v>
          </cell>
          <cell r="B1908" t="str">
            <v>Ջ/Ա-Երշիկ եփած-Բժշկական Հոբելյանական (վ/փ)</v>
          </cell>
          <cell r="C1908" t="str">
            <v>303</v>
          </cell>
          <cell r="D1908" t="str">
            <v>կգ</v>
          </cell>
        </row>
        <row r="1909">
          <cell r="A1909" t="str">
            <v>G260</v>
          </cell>
          <cell r="B1909" t="str">
            <v>Ջ/Ա-Երշիկ եփած-Սիրողական-Նախաճաշի-Գանձասար (660գ)</v>
          </cell>
          <cell r="C1909" t="str">
            <v>303</v>
          </cell>
          <cell r="D1909" t="str">
            <v>կգ</v>
          </cell>
        </row>
        <row r="1910">
          <cell r="A1910" t="str">
            <v>G261</v>
          </cell>
          <cell r="B1910" t="str">
            <v>Ջ/Ա-Երշիկ եփած-Բժշկական Դասական Բ/Կ</v>
          </cell>
          <cell r="C1910" t="str">
            <v>303</v>
          </cell>
          <cell r="D1910" t="str">
            <v>կգ</v>
          </cell>
        </row>
        <row r="1911">
          <cell r="A1911" t="str">
            <v>G262</v>
          </cell>
          <cell r="B1911" t="str">
            <v>Ջ/Ա-Երշիկ եփած-Սիրողական Դասական Բ/Կ</v>
          </cell>
          <cell r="C1911" t="str">
            <v>303</v>
          </cell>
          <cell r="D1911" t="str">
            <v>կգ</v>
          </cell>
        </row>
        <row r="1912">
          <cell r="A1912" t="str">
            <v>G263</v>
          </cell>
          <cell r="B1912" t="str">
            <v>Ջ/Ա-Երշիկ եփած-Նրբահամ Բ/Կ</v>
          </cell>
          <cell r="C1912" t="str">
            <v>303</v>
          </cell>
          <cell r="D1912" t="str">
            <v>կգ</v>
          </cell>
        </row>
        <row r="1913">
          <cell r="A1913" t="str">
            <v>G264</v>
          </cell>
          <cell r="B1913" t="str">
            <v>Ջ/Ա-Երշիկ եփած-Բժշկական (1000գ)</v>
          </cell>
          <cell r="C1913" t="str">
            <v>303</v>
          </cell>
          <cell r="D1913" t="str">
            <v>կգ</v>
          </cell>
        </row>
        <row r="1914">
          <cell r="A1914" t="str">
            <v>G265</v>
          </cell>
          <cell r="B1914" t="str">
            <v>Ջ/Ա-Երշիկ եփած-Սիրողական (1000գ)</v>
          </cell>
          <cell r="C1914" t="str">
            <v>303</v>
          </cell>
          <cell r="D1914" t="str">
            <v>կգ</v>
          </cell>
        </row>
        <row r="1915">
          <cell r="A1915" t="str">
            <v>G266</v>
          </cell>
          <cell r="B1915" t="str">
            <v>Ջ/Ա-Երշիկ եփած-Բժշկական-Գանձասար (1000գ)</v>
          </cell>
          <cell r="C1915" t="str">
            <v>303</v>
          </cell>
          <cell r="D1915" t="str">
            <v>կգ</v>
          </cell>
        </row>
        <row r="1916">
          <cell r="A1916" t="str">
            <v>G267</v>
          </cell>
          <cell r="B1916" t="str">
            <v>Ջ/Ա-Երշիկ եփած-Սիրողական-Գանձասար (1000գ)</v>
          </cell>
          <cell r="C1916" t="str">
            <v>303</v>
          </cell>
          <cell r="D1916" t="str">
            <v>կգ</v>
          </cell>
        </row>
        <row r="1917">
          <cell r="A1917" t="str">
            <v>G268</v>
          </cell>
          <cell r="B1917" t="str">
            <v>Ջ/Ա-Երշիկ եփած-Բժշկական-Գանձասար (4*250գ)</v>
          </cell>
          <cell r="C1917" t="str">
            <v>303</v>
          </cell>
          <cell r="D1917" t="str">
            <v>կգ</v>
          </cell>
        </row>
        <row r="1918">
          <cell r="A1918" t="str">
            <v>G269</v>
          </cell>
          <cell r="B1918" t="str">
            <v>Ջ/Ա-Երշիկ եփած-Սիրողական-Գանձասար (4*250գ)</v>
          </cell>
          <cell r="C1918" t="str">
            <v>303</v>
          </cell>
          <cell r="D1918" t="str">
            <v>կգ</v>
          </cell>
        </row>
        <row r="1919">
          <cell r="A1919" t="str">
            <v>G270</v>
          </cell>
          <cell r="B1919" t="str">
            <v>Ջ/Ա-Երշիկ եփած-Սիրողական-Ընթրիքի-Գանձասար</v>
          </cell>
          <cell r="C1919" t="str">
            <v>303</v>
          </cell>
          <cell r="D1919" t="str">
            <v>կգ</v>
          </cell>
        </row>
        <row r="1920">
          <cell r="A1920" t="str">
            <v>G271</v>
          </cell>
          <cell r="B1920" t="str">
            <v>Ջ/Ա-Երշիկ եփած-Բժշկական Դասական-Մուշ</v>
          </cell>
          <cell r="C1920" t="str">
            <v>303</v>
          </cell>
          <cell r="D1920" t="str">
            <v>կգ</v>
          </cell>
        </row>
        <row r="1921">
          <cell r="A1921" t="str">
            <v>G2711</v>
          </cell>
          <cell r="B1921" t="str">
            <v>Ջ/Ա-Երշիկ եփած-Բժշկական Դասական-Մուշ (հատ) (820գ)</v>
          </cell>
          <cell r="C1921" t="str">
            <v>303</v>
          </cell>
          <cell r="D1921" t="str">
            <v>կգ</v>
          </cell>
        </row>
        <row r="1922">
          <cell r="A1922" t="str">
            <v>G272</v>
          </cell>
          <cell r="B1922" t="str">
            <v>Ջ/Ա-Երշիկ եփած-Սիրողական Դասական-Մուշ</v>
          </cell>
          <cell r="C1922" t="str">
            <v>303</v>
          </cell>
          <cell r="D1922" t="str">
            <v>կգ</v>
          </cell>
        </row>
        <row r="1923">
          <cell r="A1923" t="str">
            <v>G2721</v>
          </cell>
          <cell r="B1923" t="str">
            <v>Ջ/Ա-Երշիկ եփած-Սիրողական Դասական-Մուշ (հատ) (820գ)</v>
          </cell>
          <cell r="C1923" t="str">
            <v>303</v>
          </cell>
          <cell r="D1923" t="str">
            <v>կգ</v>
          </cell>
        </row>
        <row r="1924">
          <cell r="A1924" t="str">
            <v>G273</v>
          </cell>
          <cell r="B1924" t="str">
            <v>Ջ/Ա-Երշիկ եփած-Զեյթունով և կարմիր պղպեղով</v>
          </cell>
          <cell r="C1924" t="str">
            <v>303</v>
          </cell>
          <cell r="D1924" t="str">
            <v>կգ</v>
          </cell>
        </row>
        <row r="1925">
          <cell r="A1925" t="str">
            <v>G274</v>
          </cell>
          <cell r="B1925" t="str">
            <v>Ջ/Ա-Երշիկ եփած-Բժշկական (Վրաստան)</v>
          </cell>
          <cell r="C1925" t="str">
            <v>303</v>
          </cell>
          <cell r="D1925" t="str">
            <v>կգ</v>
          </cell>
        </row>
        <row r="1926">
          <cell r="A1926" t="str">
            <v>G275</v>
          </cell>
          <cell r="B1926" t="str">
            <v>Ջ/Ա-Երշիկ եփած-Սիրողական (Վրաստան)</v>
          </cell>
          <cell r="C1926" t="str">
            <v>303</v>
          </cell>
          <cell r="D1926" t="str">
            <v>կգ</v>
          </cell>
        </row>
        <row r="1927">
          <cell r="A1927" t="str">
            <v>G276</v>
          </cell>
          <cell r="B1927" t="str">
            <v>Ջ/Ա-Երշիկ եփած-Բժշկական Դասական Բ/Կ (հատ) (310գ)</v>
          </cell>
          <cell r="C1927" t="str">
            <v>303</v>
          </cell>
          <cell r="D1927" t="str">
            <v>կգ</v>
          </cell>
        </row>
        <row r="1928">
          <cell r="A1928" t="str">
            <v>G277</v>
          </cell>
          <cell r="B1928" t="str">
            <v>Ջ/Ա-Երշիկ եփած- Սիրողական Դասական Բ/Կ (հատ) (310գ)</v>
          </cell>
          <cell r="C1928" t="str">
            <v>303</v>
          </cell>
          <cell r="D1928" t="str">
            <v>կգ</v>
          </cell>
        </row>
        <row r="1929">
          <cell r="A1929" t="str">
            <v>G278</v>
          </cell>
          <cell r="B1929" t="str">
            <v>Ջ/Ա-Երշիկ եփած-Նրբահամ Դասական Բ/Կ (հատ) (310գ)</v>
          </cell>
          <cell r="C1929" t="str">
            <v>303</v>
          </cell>
          <cell r="D1929" t="str">
            <v>կգ</v>
          </cell>
        </row>
        <row r="1930">
          <cell r="A1930" t="str">
            <v>G279</v>
          </cell>
          <cell r="B1930" t="str">
            <v>Ջ/Ա-Երշիկ եփած-Գերմանական Սիրողական</v>
          </cell>
          <cell r="C1930" t="str">
            <v>303</v>
          </cell>
          <cell r="D1930" t="str">
            <v>կգ</v>
          </cell>
        </row>
        <row r="1931">
          <cell r="A1931" t="str">
            <v>G280</v>
          </cell>
          <cell r="B1931" t="str">
            <v>Ջ/Ա-Երշիկ եփած-Ընտանեկան բժշկական</v>
          </cell>
          <cell r="C1931" t="str">
            <v>303</v>
          </cell>
          <cell r="D1931" t="str">
            <v>կգ</v>
          </cell>
        </row>
        <row r="1932">
          <cell r="A1932" t="str">
            <v>G281</v>
          </cell>
          <cell r="B1932" t="str">
            <v>Ջ/Ա-Երշիկ եփած-Ընտանեկան բժշկական  (հատ) (310գ)</v>
          </cell>
          <cell r="C1932" t="str">
            <v>303</v>
          </cell>
          <cell r="D1932" t="str">
            <v>կգ</v>
          </cell>
        </row>
        <row r="1933">
          <cell r="A1933" t="str">
            <v>G282</v>
          </cell>
          <cell r="B1933" t="str">
            <v>Ջ/Ա-Երշիկ եփած-Ընտանեկան  սիրողական</v>
          </cell>
          <cell r="C1933" t="str">
            <v>303</v>
          </cell>
          <cell r="D1933" t="str">
            <v>կգ</v>
          </cell>
        </row>
        <row r="1934">
          <cell r="A1934" t="str">
            <v>G283</v>
          </cell>
          <cell r="B1934" t="str">
            <v>Ջ/Ա-Երշիկ եփած-Ընտանեկան սիրողական (հատ) (310գ)</v>
          </cell>
          <cell r="C1934" t="str">
            <v>303</v>
          </cell>
          <cell r="D1934" t="str">
            <v>կգ</v>
          </cell>
        </row>
        <row r="1935">
          <cell r="A1935" t="str">
            <v>G301</v>
          </cell>
          <cell r="B1935" t="str">
            <v>Ջ/Ա-Երշիկ կ/ա-Թեյի (բ/թ)</v>
          </cell>
          <cell r="C1935" t="str">
            <v>303</v>
          </cell>
          <cell r="D1935" t="str">
            <v>կգ</v>
          </cell>
        </row>
        <row r="1936">
          <cell r="A1936" t="str">
            <v>G303</v>
          </cell>
          <cell r="B1936" t="str">
            <v>Ջ/Ա-Երշիկ կ/ա-Որսորդական (բ/թ)</v>
          </cell>
          <cell r="C1936" t="str">
            <v>303</v>
          </cell>
          <cell r="D1936" t="str">
            <v>կգ</v>
          </cell>
        </row>
        <row r="1937">
          <cell r="A1937" t="str">
            <v>G304</v>
          </cell>
          <cell r="B1937" t="str">
            <v>Ջ/Ա-Երշիկ կ/ա-Սիգար (բ/թ)</v>
          </cell>
          <cell r="C1937" t="str">
            <v>303</v>
          </cell>
          <cell r="D1937" t="str">
            <v>կգ</v>
          </cell>
        </row>
        <row r="1938">
          <cell r="A1938" t="str">
            <v>G305</v>
          </cell>
          <cell r="B1938" t="str">
            <v>Ջ/Ա-Երշիկ կ/ա-Կրակովյան (բ/թ)</v>
          </cell>
          <cell r="C1938" t="str">
            <v>303</v>
          </cell>
          <cell r="D1938" t="str">
            <v>կգ</v>
          </cell>
        </row>
        <row r="1939">
          <cell r="A1939" t="str">
            <v>G3051</v>
          </cell>
          <cell r="B1939" t="str">
            <v>Ջ/Ա-Երշիկ կ/ա-Կրակովյան (բ/թ) (վ/փ) (320գ)</v>
          </cell>
          <cell r="C1939" t="str">
            <v>303</v>
          </cell>
          <cell r="D1939" t="str">
            <v>կգ</v>
          </cell>
        </row>
        <row r="1940">
          <cell r="A1940" t="str">
            <v>G306</v>
          </cell>
          <cell r="B1940" t="str">
            <v>Ջ/Ա-Երշիկ կ/ա-Կրակովյան-հատուկ (բ/թ)</v>
          </cell>
          <cell r="C1940" t="str">
            <v>303</v>
          </cell>
          <cell r="D1940" t="str">
            <v>կգ</v>
          </cell>
        </row>
        <row r="1941">
          <cell r="A1941" t="str">
            <v>G307</v>
          </cell>
          <cell r="B1941" t="str">
            <v>Ջ/Ա-Երշիկ կ/ա-Մայրաքաղաքային (բ/թ)</v>
          </cell>
          <cell r="C1941" t="str">
            <v>303</v>
          </cell>
          <cell r="D1941" t="str">
            <v>կգ</v>
          </cell>
        </row>
        <row r="1942">
          <cell r="A1942" t="str">
            <v>G308</v>
          </cell>
          <cell r="B1942" t="str">
            <v>Ջ/Ա-Երշիկ կ/ա-Կրակովյան-Գանձասար (բ/թ)</v>
          </cell>
          <cell r="C1942" t="str">
            <v>303</v>
          </cell>
          <cell r="D1942" t="str">
            <v>կգ</v>
          </cell>
        </row>
        <row r="1943">
          <cell r="A1943" t="str">
            <v>G309</v>
          </cell>
          <cell r="B1943" t="str">
            <v>Ջ/Ա-Երշիկ կ/ա-Կրակովյան-հատուկ-Գանձասար (բ/թ)</v>
          </cell>
          <cell r="C1943" t="str">
            <v>303</v>
          </cell>
          <cell r="D1943" t="str">
            <v>կգ</v>
          </cell>
        </row>
        <row r="1944">
          <cell r="A1944" t="str">
            <v>G310</v>
          </cell>
          <cell r="B1944" t="str">
            <v>Ջ/Ա-Երշիկ կ/ա-Կրեմլյան-Գանձասար (բ/թ)</v>
          </cell>
          <cell r="C1944" t="str">
            <v>303</v>
          </cell>
          <cell r="D1944" t="str">
            <v>կգ</v>
          </cell>
        </row>
        <row r="1945">
          <cell r="A1945" t="str">
            <v>G311</v>
          </cell>
          <cell r="B1945" t="str">
            <v>Ջ/Ա-Երշիկ կ/ա-Բրաունշվեյգյան պանրով</v>
          </cell>
          <cell r="C1945" t="str">
            <v>303</v>
          </cell>
          <cell r="D1945" t="str">
            <v>կգ</v>
          </cell>
        </row>
        <row r="1946">
          <cell r="A1946" t="str">
            <v>G312</v>
          </cell>
          <cell r="B1946" t="str">
            <v>Ջ/Ա-Երշիկ կ/ա-Պալերմո</v>
          </cell>
          <cell r="C1946" t="str">
            <v>303</v>
          </cell>
          <cell r="D1946" t="str">
            <v>կգ</v>
          </cell>
        </row>
        <row r="1947">
          <cell r="A1947" t="str">
            <v>G313</v>
          </cell>
          <cell r="B1947" t="str">
            <v>Ջ/Ա-Երշիկ կ/ա-Որսորդական-Գանձասար (բ/թ)</v>
          </cell>
          <cell r="C1947" t="str">
            <v>303</v>
          </cell>
          <cell r="D1947" t="str">
            <v>կգ</v>
          </cell>
        </row>
        <row r="1948">
          <cell r="A1948" t="str">
            <v>G314</v>
          </cell>
          <cell r="B1948" t="str">
            <v>Ջ/Ա-Երշիկ կ/ա-Վանաձոր-Գանձասար</v>
          </cell>
          <cell r="C1948" t="str">
            <v>303</v>
          </cell>
          <cell r="D1948" t="str">
            <v>կգ</v>
          </cell>
        </row>
        <row r="1949">
          <cell r="A1949" t="str">
            <v>G315</v>
          </cell>
          <cell r="B1949" t="str">
            <v>Ջ/Ա-Երշիկ կ/ա-Սապոռե</v>
          </cell>
          <cell r="C1949" t="str">
            <v>303</v>
          </cell>
          <cell r="D1949" t="str">
            <v>կգ</v>
          </cell>
        </row>
        <row r="1950">
          <cell r="A1950" t="str">
            <v>G316</v>
          </cell>
          <cell r="B1950" t="str">
            <v>Ջ/Ա-Երշիկ կ/ա-Սաբռոսո</v>
          </cell>
          <cell r="C1950" t="str">
            <v>303</v>
          </cell>
          <cell r="D1950" t="str">
            <v>կգ</v>
          </cell>
        </row>
        <row r="1951">
          <cell r="A1951" t="str">
            <v>G317</v>
          </cell>
          <cell r="B1951" t="str">
            <v>Ջ/Ա-Երշիկ կ/ա-Բալկանյան</v>
          </cell>
          <cell r="C1951" t="str">
            <v>303</v>
          </cell>
          <cell r="D1951" t="str">
            <v>կգ</v>
          </cell>
        </row>
        <row r="1952">
          <cell r="A1952" t="str">
            <v>G318</v>
          </cell>
          <cell r="B1952" t="str">
            <v>Ջ/Ա-Երշիկ կ/ա-Ռոտոնդա</v>
          </cell>
          <cell r="C1952" t="str">
            <v>303</v>
          </cell>
          <cell r="D1952" t="str">
            <v>կգ</v>
          </cell>
        </row>
        <row r="1953">
          <cell r="A1953" t="str">
            <v>G319</v>
          </cell>
          <cell r="B1953" t="str">
            <v>Ջ/Ա-Երշիկ կ/ա-Ռուսական-Գանձասար</v>
          </cell>
          <cell r="C1953" t="str">
            <v>303</v>
          </cell>
          <cell r="D1953" t="str">
            <v>կգ</v>
          </cell>
        </row>
        <row r="1954">
          <cell r="A1954" t="str">
            <v>G320</v>
          </cell>
          <cell r="B1954" t="str">
            <v>Ջ/Ա-Երշիկ կ/ա-Դասական (600գ)</v>
          </cell>
          <cell r="C1954" t="str">
            <v>303</v>
          </cell>
          <cell r="D1954" t="str">
            <v>կգ</v>
          </cell>
        </row>
        <row r="1955">
          <cell r="A1955" t="str">
            <v>G321</v>
          </cell>
          <cell r="B1955" t="str">
            <v>Ջ/Ա-Երշիկ կ/ա-Բոյարական</v>
          </cell>
          <cell r="C1955" t="str">
            <v>303</v>
          </cell>
          <cell r="D1955" t="str">
            <v>կգ</v>
          </cell>
        </row>
        <row r="1956">
          <cell r="A1956" t="str">
            <v>G322</v>
          </cell>
          <cell r="B1956" t="str">
            <v>Ջ/Ա-Երշիկ կ/ա-Գյումրի Բ/Կ (հատ)</v>
          </cell>
          <cell r="C1956" t="str">
            <v>303</v>
          </cell>
          <cell r="D1956" t="str">
            <v>կգ</v>
          </cell>
        </row>
        <row r="1957">
          <cell r="A1957" t="str">
            <v>G323</v>
          </cell>
          <cell r="B1957" t="str">
            <v>Ջ/Ա-Երշիկ կ/ա-Գյումրի</v>
          </cell>
          <cell r="C1957" t="str">
            <v>303</v>
          </cell>
          <cell r="D1957" t="str">
            <v>կգ</v>
          </cell>
        </row>
        <row r="1958">
          <cell r="A1958" t="str">
            <v>G324</v>
          </cell>
          <cell r="B1958" t="str">
            <v>Ջ/Ա-Երշիկ կ/ա-Գյումրի Բ/Կ</v>
          </cell>
          <cell r="C1958" t="str">
            <v>303</v>
          </cell>
          <cell r="D1958" t="str">
            <v>կգ</v>
          </cell>
        </row>
        <row r="1959">
          <cell r="A1959" t="str">
            <v>G325</v>
          </cell>
          <cell r="B1959" t="str">
            <v>Ջ/Ա-Երշիկ կ/ա-Պոլտավյան</v>
          </cell>
          <cell r="C1959" t="str">
            <v>303</v>
          </cell>
          <cell r="D1959" t="str">
            <v>կգ</v>
          </cell>
        </row>
        <row r="1960">
          <cell r="A1960" t="str">
            <v>G326</v>
          </cell>
          <cell r="B1960" t="str">
            <v>Ջ/Ա-Երշիկ կ/ա-Գյումրի-Գանձասար</v>
          </cell>
          <cell r="C1960" t="str">
            <v>303</v>
          </cell>
          <cell r="D1960" t="str">
            <v>կգ</v>
          </cell>
        </row>
        <row r="1961">
          <cell r="A1961" t="str">
            <v>G327</v>
          </cell>
          <cell r="B1961" t="str">
            <v>Ջ/Ա-Երշիկ կ/ա-Ուկրաինական</v>
          </cell>
          <cell r="C1961" t="str">
            <v>303</v>
          </cell>
          <cell r="D1961" t="str">
            <v>կգ</v>
          </cell>
        </row>
        <row r="1962">
          <cell r="A1962" t="str">
            <v>G328</v>
          </cell>
          <cell r="B1962" t="str">
            <v>Ջ/Ա-Երշիկ կ/ա-Սալյամի Էքստրա</v>
          </cell>
          <cell r="C1962" t="str">
            <v>303</v>
          </cell>
          <cell r="D1962" t="str">
            <v>կգ</v>
          </cell>
        </row>
        <row r="1963">
          <cell r="A1963" t="str">
            <v>G329</v>
          </cell>
          <cell r="B1963" t="str">
            <v>Ջ/Ա-Երշիկ կ/ա-Լեհական Բ/Կ</v>
          </cell>
          <cell r="C1963" t="str">
            <v>303</v>
          </cell>
          <cell r="D1963" t="str">
            <v>կգ</v>
          </cell>
        </row>
        <row r="1964">
          <cell r="A1964" t="str">
            <v>G330</v>
          </cell>
          <cell r="B1964" t="str">
            <v>Ջ/Ա-Երշիկ կ/ա-Սերվելատ-Գանձասար (ցանց)</v>
          </cell>
          <cell r="C1964" t="str">
            <v>303</v>
          </cell>
          <cell r="D1964" t="str">
            <v>կգ</v>
          </cell>
        </row>
        <row r="1965">
          <cell r="A1965" t="str">
            <v>G331</v>
          </cell>
          <cell r="B1965" t="str">
            <v>Ջ/Ա-Երշիկ կ/ա-Սերվելատ</v>
          </cell>
          <cell r="C1965" t="str">
            <v>303</v>
          </cell>
          <cell r="D1965" t="str">
            <v>կգ</v>
          </cell>
        </row>
        <row r="1966">
          <cell r="A1966" t="str">
            <v>G332</v>
          </cell>
          <cell r="B1966" t="str">
            <v>Ջ/Ա-Երշիկ կ/ա-Սերվելատ-Գանձասար</v>
          </cell>
          <cell r="C1966" t="str">
            <v>303</v>
          </cell>
          <cell r="D1966" t="str">
            <v>կգ</v>
          </cell>
        </row>
        <row r="1967">
          <cell r="A1967" t="str">
            <v>G333</v>
          </cell>
          <cell r="B1967" t="str">
            <v>Ջ/Ա-Երշիկ կ/ա-Սերվելատ (ցանց)</v>
          </cell>
          <cell r="C1967" t="str">
            <v>303</v>
          </cell>
          <cell r="D1967" t="str">
            <v>կգ</v>
          </cell>
        </row>
        <row r="1968">
          <cell r="A1968" t="str">
            <v>G334</v>
          </cell>
          <cell r="B1968" t="str">
            <v>Ջ/Ա-Երշիկ կ/ա-Սերվելատ-Գանձասար (փոքր)</v>
          </cell>
          <cell r="C1968" t="str">
            <v>303</v>
          </cell>
          <cell r="D1968" t="str">
            <v>կգ</v>
          </cell>
        </row>
        <row r="1969">
          <cell r="A1969" t="str">
            <v>G335</v>
          </cell>
          <cell r="B1969" t="str">
            <v>Ջ/Ա-Երշիկ ե/ա-Սալյամի</v>
          </cell>
          <cell r="C1969" t="str">
            <v>303</v>
          </cell>
          <cell r="D1969" t="str">
            <v>կգ</v>
          </cell>
        </row>
        <row r="1970">
          <cell r="A1970" t="str">
            <v>G336</v>
          </cell>
          <cell r="B1970" t="str">
            <v>Ջ/Ա-Երշիկ կ/ա-Սերվելատ-Գանձասար (հատ)</v>
          </cell>
          <cell r="C1970" t="str">
            <v>303</v>
          </cell>
          <cell r="D1970" t="str">
            <v>կգ</v>
          </cell>
        </row>
        <row r="1971">
          <cell r="A1971" t="str">
            <v>G337</v>
          </cell>
          <cell r="B1971" t="str">
            <v>Ջ/Ա-Երշիկ կ/ա-Տալլինյան Բ/Կ</v>
          </cell>
          <cell r="C1971" t="str">
            <v>303</v>
          </cell>
          <cell r="D1971" t="str">
            <v>կգ</v>
          </cell>
        </row>
        <row r="1972">
          <cell r="A1972" t="str">
            <v>G338</v>
          </cell>
          <cell r="B1972" t="str">
            <v>Ջ/Ա-Երշիկ կ/ա-Տաշիր</v>
          </cell>
          <cell r="C1972" t="str">
            <v>303</v>
          </cell>
          <cell r="D1972" t="str">
            <v>կգ</v>
          </cell>
        </row>
        <row r="1973">
          <cell r="A1973" t="str">
            <v>G339</v>
          </cell>
          <cell r="B1973" t="str">
            <v>Ջ/Ա-Երշիկ կ/ա-Օդեսյան</v>
          </cell>
          <cell r="C1973" t="str">
            <v>303</v>
          </cell>
          <cell r="D1973" t="str">
            <v>կգ</v>
          </cell>
        </row>
        <row r="1974">
          <cell r="A1974" t="str">
            <v>G340</v>
          </cell>
          <cell r="B1974" t="str">
            <v>Ջ/Ա-Երշիկ կ/ա-Սալյամի-Գանձասար</v>
          </cell>
          <cell r="C1974" t="str">
            <v>303</v>
          </cell>
          <cell r="D1974" t="str">
            <v>կգ</v>
          </cell>
        </row>
        <row r="1975">
          <cell r="A1975" t="str">
            <v>G341</v>
          </cell>
          <cell r="B1975" t="str">
            <v>Ջ/Ա-Երշիկ կ/ա-Ավանդական-Լվովյան</v>
          </cell>
          <cell r="C1975" t="str">
            <v>303</v>
          </cell>
          <cell r="D1975" t="str">
            <v>կգ</v>
          </cell>
        </row>
        <row r="1976">
          <cell r="A1976" t="str">
            <v>G342</v>
          </cell>
          <cell r="B1976" t="str">
            <v>Ջ/Ա-Երշիկ կ/ա-Պռեզենտո</v>
          </cell>
          <cell r="C1976" t="str">
            <v>303</v>
          </cell>
          <cell r="D1976" t="str">
            <v>կգ</v>
          </cell>
        </row>
        <row r="1977">
          <cell r="A1977" t="str">
            <v>G343</v>
          </cell>
          <cell r="B1977" t="str">
            <v>Ջ/Ա-Երշիկ կ/ա-Ավանդական-Գուրման</v>
          </cell>
          <cell r="C1977" t="str">
            <v>303</v>
          </cell>
          <cell r="D1977" t="str">
            <v>կգ</v>
          </cell>
        </row>
        <row r="1978">
          <cell r="A1978" t="str">
            <v>G344</v>
          </cell>
          <cell r="B1978" t="str">
            <v>Ջ/Ա-Երշիկ կ/ա-Սլավոնական-Գանձասար</v>
          </cell>
          <cell r="C1978" t="str">
            <v>303</v>
          </cell>
          <cell r="D1978" t="str">
            <v>կգ</v>
          </cell>
        </row>
        <row r="1979">
          <cell r="A1979" t="str">
            <v>G345</v>
          </cell>
          <cell r="B1979" t="str">
            <v>Ջ/Ա-Երշիկ կ/ա-Երևանյան (450գ)</v>
          </cell>
          <cell r="C1979" t="str">
            <v>303</v>
          </cell>
          <cell r="D1979" t="str">
            <v>կգ</v>
          </cell>
        </row>
        <row r="1980">
          <cell r="A1980" t="str">
            <v>G346</v>
          </cell>
          <cell r="B1980" t="str">
            <v>Ջ/Ա-Երշիկ կ/ա-Տալլինյան (450գ)</v>
          </cell>
          <cell r="C1980" t="str">
            <v>303</v>
          </cell>
          <cell r="D1980" t="str">
            <v>կգ</v>
          </cell>
        </row>
        <row r="1981">
          <cell r="A1981" t="str">
            <v>G347</v>
          </cell>
          <cell r="B1981" t="str">
            <v>Ջ/Ա-Երշիկ կ/ա-Ֆիննական (200գ)</v>
          </cell>
          <cell r="C1981" t="str">
            <v>303</v>
          </cell>
          <cell r="D1981" t="str">
            <v>կգ</v>
          </cell>
        </row>
        <row r="1982">
          <cell r="A1982" t="str">
            <v>G348</v>
          </cell>
          <cell r="B1982" t="str">
            <v>Ջ/Ա-Երշիկ կ/ա-Ֆիննական (500գ)</v>
          </cell>
          <cell r="C1982" t="str">
            <v>303</v>
          </cell>
          <cell r="D1982" t="str">
            <v>կգ</v>
          </cell>
        </row>
        <row r="1983">
          <cell r="A1983" t="str">
            <v>G349</v>
          </cell>
          <cell r="B1983" t="str">
            <v>Ջ/Ա-Երշիկ կ/ա-Ֆիննական-Գանձասար (200գ)</v>
          </cell>
          <cell r="C1983" t="str">
            <v>303</v>
          </cell>
          <cell r="D1983" t="str">
            <v>կգ</v>
          </cell>
        </row>
        <row r="1984">
          <cell r="A1984" t="str">
            <v>G350</v>
          </cell>
          <cell r="B1984" t="str">
            <v>Ջ/Ա-Երշիկ կ/ա-Ֆիննական-Գանձասար (500գ)</v>
          </cell>
          <cell r="C1984" t="str">
            <v>303</v>
          </cell>
          <cell r="D1984" t="str">
            <v>կգ</v>
          </cell>
        </row>
        <row r="1985">
          <cell r="A1985" t="str">
            <v>G351</v>
          </cell>
          <cell r="B1985" t="str">
            <v>Ջ/Ա-Երշիկ կ/ա-Որսորդական (վ/փ)</v>
          </cell>
          <cell r="C1985" t="str">
            <v>303</v>
          </cell>
          <cell r="D1985" t="str">
            <v>կգ</v>
          </cell>
        </row>
        <row r="1986">
          <cell r="A1986" t="str">
            <v>G3511</v>
          </cell>
          <cell r="B1986" t="str">
            <v>Ջ/Ա-Երշիկ կ/ա-Որսորդական-Դասական Սնեքեր (գ/փ) (120գ)</v>
          </cell>
          <cell r="C1986" t="str">
            <v>303</v>
          </cell>
          <cell r="D1986" t="str">
            <v>կգ</v>
          </cell>
        </row>
        <row r="1987">
          <cell r="A1987" t="str">
            <v>G3512</v>
          </cell>
          <cell r="B1987" t="str">
            <v>Ջ/Ա-Երշիկ կ/ա-Որսորդական-Կծու Սնեքեր (գ/փ) (120գ)</v>
          </cell>
          <cell r="C1987" t="str">
            <v>303</v>
          </cell>
          <cell r="D1987" t="str">
            <v>կգ</v>
          </cell>
        </row>
        <row r="1988">
          <cell r="A1988" t="str">
            <v>G3513</v>
          </cell>
          <cell r="B1988" t="str">
            <v>Ջ/Ա-Երշիկ կ/ա-Որսորդական-Պանրով Սնեքեր (գ/փ) (120գ)</v>
          </cell>
          <cell r="C1988" t="str">
            <v>303</v>
          </cell>
          <cell r="D1988" t="str">
            <v>կգ</v>
          </cell>
        </row>
        <row r="1989">
          <cell r="A1989" t="str">
            <v>G3514</v>
          </cell>
          <cell r="B1989" t="str">
            <v>Ջ/Ա-Երշիկ կ/ա-Որսորդական (գ/փ) (250գ)</v>
          </cell>
          <cell r="C1989" t="str">
            <v>303</v>
          </cell>
          <cell r="D1989" t="str">
            <v>կգ</v>
          </cell>
        </row>
        <row r="1990">
          <cell r="A1990" t="str">
            <v>G353</v>
          </cell>
          <cell r="B1990" t="str">
            <v>Ջ/Ա-Երշիկ կ/ա-Թեյի (բ/թ) (վ/փ)</v>
          </cell>
          <cell r="C1990" t="str">
            <v>303</v>
          </cell>
          <cell r="D1990" t="str">
            <v>կգ</v>
          </cell>
        </row>
        <row r="1991">
          <cell r="A1991" t="str">
            <v>G355</v>
          </cell>
          <cell r="B1991" t="str">
            <v>Ջ/Ա-Երշիկ կ/ա-Սերվելատ-հատուկ (վ/փ)</v>
          </cell>
          <cell r="C1991" t="str">
            <v>303</v>
          </cell>
          <cell r="D1991" t="str">
            <v>կգ</v>
          </cell>
        </row>
        <row r="1992">
          <cell r="A1992" t="str">
            <v>G356</v>
          </cell>
          <cell r="B1992" t="str">
            <v>Ջ/Ա-Երշիկ կ/ա-Բոյարական (վ/փ)</v>
          </cell>
          <cell r="C1992" t="str">
            <v>303</v>
          </cell>
          <cell r="D1992" t="str">
            <v>կգ</v>
          </cell>
        </row>
        <row r="1993">
          <cell r="A1993" t="str">
            <v>G357</v>
          </cell>
          <cell r="B1993" t="str">
            <v>Ջ/Ա-Երշիկ կ/ա-Գյումրի (վ/փ)</v>
          </cell>
          <cell r="C1993" t="str">
            <v>303</v>
          </cell>
          <cell r="D1993" t="str">
            <v>կգ</v>
          </cell>
        </row>
        <row r="1994">
          <cell r="A1994" t="str">
            <v>G359</v>
          </cell>
          <cell r="B1994" t="str">
            <v>Ջ/Ա-Երշիկ կ/ա-Սերվելատ (վ/փ)</v>
          </cell>
          <cell r="C1994" t="str">
            <v>303</v>
          </cell>
          <cell r="D1994" t="str">
            <v>կգ</v>
          </cell>
        </row>
        <row r="1995">
          <cell r="A1995" t="str">
            <v>G360</v>
          </cell>
          <cell r="B1995" t="str">
            <v>Ջ/Ա-Երշիկ կ/ա-Կաբանոսի պանրով (վ/փ)</v>
          </cell>
          <cell r="C1995" t="str">
            <v>303</v>
          </cell>
          <cell r="D1995" t="str">
            <v>կգ</v>
          </cell>
        </row>
        <row r="1996">
          <cell r="A1996" t="str">
            <v>G361</v>
          </cell>
          <cell r="B1996" t="str">
            <v>Ջ/Ա-Երշիկ կ/ա-Ռուսական-Գանձասար (հատ) (540գ)</v>
          </cell>
          <cell r="C1996" t="str">
            <v>303</v>
          </cell>
          <cell r="D1996" t="str">
            <v>կգ</v>
          </cell>
        </row>
        <row r="1997">
          <cell r="A1997" t="str">
            <v>G362</v>
          </cell>
          <cell r="B1997" t="str">
            <v>Ջ/Ա-Երշիկ կ/ա-Գյումրի-Գանձասար (վ/փ)</v>
          </cell>
          <cell r="C1997" t="str">
            <v>303</v>
          </cell>
          <cell r="D1997" t="str">
            <v>կգ</v>
          </cell>
        </row>
        <row r="1998">
          <cell r="A1998" t="str">
            <v>G363</v>
          </cell>
          <cell r="B1998" t="str">
            <v>Ջ/Ա-Երշիկ կ/ա-Սալյամի-Գանձասար (վ/փ)</v>
          </cell>
          <cell r="C1998" t="str">
            <v>303</v>
          </cell>
          <cell r="D1998" t="str">
            <v>կգ</v>
          </cell>
        </row>
        <row r="1999">
          <cell r="A1999" t="str">
            <v>G371</v>
          </cell>
          <cell r="B1999" t="str">
            <v>Ջ/Ա-Երշիկ կ/ա-Իսպանական</v>
          </cell>
          <cell r="C1999" t="str">
            <v>303</v>
          </cell>
          <cell r="D1999" t="str">
            <v>կգ</v>
          </cell>
        </row>
        <row r="2000">
          <cell r="A2000" t="str">
            <v>G372</v>
          </cell>
          <cell r="B2000" t="str">
            <v>Ջ/Ա-Երշիկ կ/ա-Իջևան-Գանձասար</v>
          </cell>
          <cell r="C2000" t="str">
            <v>303</v>
          </cell>
          <cell r="D2000" t="str">
            <v>կգ</v>
          </cell>
        </row>
        <row r="2001">
          <cell r="A2001" t="str">
            <v>G373</v>
          </cell>
          <cell r="B2001" t="str">
            <v>Ջ/Ա-Երշիկ կ/ա-Դիլիջան-Գանձասար</v>
          </cell>
          <cell r="C2001" t="str">
            <v>303</v>
          </cell>
          <cell r="D2001" t="str">
            <v>կգ</v>
          </cell>
        </row>
        <row r="2002">
          <cell r="A2002" t="str">
            <v>G374</v>
          </cell>
          <cell r="B2002" t="str">
            <v>Ջ/Ա-Երշիկ կ/ա-Արմավիր-Գանձասար</v>
          </cell>
          <cell r="C2002" t="str">
            <v>303</v>
          </cell>
          <cell r="D2002" t="str">
            <v>կգ</v>
          </cell>
        </row>
        <row r="2003">
          <cell r="A2003" t="str">
            <v>G375</v>
          </cell>
          <cell r="B2003" t="str">
            <v>Ջ/Ա-Երշիկ կ/ա-Ընտանեկան (450գ)</v>
          </cell>
          <cell r="C2003" t="str">
            <v>303</v>
          </cell>
          <cell r="D2003" t="str">
            <v>կգ</v>
          </cell>
        </row>
        <row r="2004">
          <cell r="A2004" t="str">
            <v>G376</v>
          </cell>
          <cell r="B2004" t="str">
            <v>Ջ/Ա-Երշիկ կ/ա-Նաիրյան</v>
          </cell>
          <cell r="C2004" t="str">
            <v>303</v>
          </cell>
          <cell r="D2004" t="str">
            <v>կգ</v>
          </cell>
        </row>
        <row r="2005">
          <cell r="A2005" t="str">
            <v>G377</v>
          </cell>
          <cell r="B2005" t="str">
            <v>Ջ/Ա-Երշիկ կ/ա-Եվրոպական-Գանձասար</v>
          </cell>
          <cell r="C2005" t="str">
            <v>303</v>
          </cell>
          <cell r="D2005" t="str">
            <v>կգ</v>
          </cell>
        </row>
        <row r="2006">
          <cell r="A2006" t="str">
            <v>G378</v>
          </cell>
          <cell r="B2006" t="str">
            <v>Ջ/Ա-Երշիկ կ/ա-Արցախ-Գանձասար (500գ)</v>
          </cell>
          <cell r="C2006" t="str">
            <v>303</v>
          </cell>
          <cell r="D2006" t="str">
            <v>կգ</v>
          </cell>
        </row>
        <row r="2007">
          <cell r="A2007" t="str">
            <v>G379</v>
          </cell>
          <cell r="B2007" t="str">
            <v>Ջ/Ա-Երշիկ կ/ա-Գյումրի-Մուշ</v>
          </cell>
          <cell r="C2007" t="str">
            <v>303</v>
          </cell>
          <cell r="D2007" t="str">
            <v>կգ</v>
          </cell>
        </row>
        <row r="2008">
          <cell r="A2008" t="str">
            <v>G380</v>
          </cell>
          <cell r="B2008" t="str">
            <v>Ջ/Ա-Երշիկ կ/ա-Սերվելատ-Մուշ</v>
          </cell>
          <cell r="C2008" t="str">
            <v>303</v>
          </cell>
          <cell r="D2008" t="str">
            <v>կգ</v>
          </cell>
        </row>
        <row r="2009">
          <cell r="A2009" t="str">
            <v>G381</v>
          </cell>
          <cell r="B2009" t="str">
            <v>Ջ/Ա-Երշիկ կ/ա-Կովկասյան-Գանձասար (ջ/փ)</v>
          </cell>
          <cell r="C2009" t="str">
            <v>303</v>
          </cell>
          <cell r="D2009" t="str">
            <v>կգ</v>
          </cell>
        </row>
        <row r="2010">
          <cell r="A2010" t="str">
            <v>G383</v>
          </cell>
          <cell r="B2010" t="str">
            <v>Ջ/Ա-Երշիկ ե/ա-Մոսկովյան-Ավանդական (ջ/փ)</v>
          </cell>
          <cell r="C2010" t="str">
            <v>303</v>
          </cell>
          <cell r="D2010" t="str">
            <v>կգ</v>
          </cell>
        </row>
        <row r="2011">
          <cell r="A2011" t="str">
            <v>G384</v>
          </cell>
          <cell r="B2011" t="str">
            <v>Ջ/Ա-Երշիկ կ/ա-Սերվելատ Բ/Կ (ջ/փ)</v>
          </cell>
          <cell r="C2011" t="str">
            <v>303</v>
          </cell>
          <cell r="D2011" t="str">
            <v>կգ</v>
          </cell>
        </row>
        <row r="2012">
          <cell r="A2012" t="str">
            <v>G385</v>
          </cell>
          <cell r="B2012" t="str">
            <v>Ջ/Ա-Երշիկ կ/ա-Սալյամի (ջ/փ) (Վրաստան)</v>
          </cell>
          <cell r="C2012" t="str">
            <v>303</v>
          </cell>
          <cell r="D2012" t="str">
            <v>կգ</v>
          </cell>
        </row>
        <row r="2013">
          <cell r="A2013" t="str">
            <v>G386</v>
          </cell>
          <cell r="B2013" t="str">
            <v>Ջ/Ա-Երշիկ կ/ա-Սերվելատ (ջ/փ) (Վրաստան) (460գ)</v>
          </cell>
          <cell r="C2013" t="str">
            <v>303</v>
          </cell>
          <cell r="D2013" t="str">
            <v>կգ</v>
          </cell>
        </row>
        <row r="2014">
          <cell r="A2014" t="str">
            <v>G387</v>
          </cell>
          <cell r="B2014" t="str">
            <v>Ջ/Ա-Երշիկ կ/ա-Գյումրի Բ/Կ (ջ/փ) (Վրաստան)</v>
          </cell>
          <cell r="C2014" t="str">
            <v>303</v>
          </cell>
          <cell r="D2014" t="str">
            <v>կգ</v>
          </cell>
        </row>
        <row r="2015">
          <cell r="A2015" t="str">
            <v>G394</v>
          </cell>
          <cell r="B2015" t="str">
            <v>Ջ/Ա-Երշիկ կ/ա-Սլավոնական-Գանձասար (վ/փ)</v>
          </cell>
          <cell r="C2015" t="str">
            <v>303</v>
          </cell>
          <cell r="D2015" t="str">
            <v>կգ</v>
          </cell>
        </row>
        <row r="2016">
          <cell r="A2016" t="str">
            <v>G395</v>
          </cell>
          <cell r="B2016" t="str">
            <v>Ջ/Ա-Երշիկ կ/ա-Որսորդական (մինի) (գ/փ) (250գ)</v>
          </cell>
          <cell r="C2016" t="str">
            <v>303</v>
          </cell>
          <cell r="D2016" t="str">
            <v>կգ</v>
          </cell>
        </row>
        <row r="2017">
          <cell r="A2017" t="str">
            <v>G399</v>
          </cell>
          <cell r="B2017" t="str">
            <v>Ջ/Ա-Երշիկ կ/ա-Իջևան-Գանձասար (300գ)</v>
          </cell>
          <cell r="C2017" t="str">
            <v>303</v>
          </cell>
          <cell r="D2017" t="str">
            <v>կգ</v>
          </cell>
        </row>
        <row r="2018">
          <cell r="A2018" t="str">
            <v>G401</v>
          </cell>
          <cell r="B2018" t="str">
            <v>Ջ/Ա-Երշիկ հ/ա-Բրաունշվեյգյան</v>
          </cell>
          <cell r="C2018" t="str">
            <v>303</v>
          </cell>
          <cell r="D2018" t="str">
            <v>կգ</v>
          </cell>
        </row>
        <row r="2019">
          <cell r="A2019" t="str">
            <v>G402</v>
          </cell>
          <cell r="B2019" t="str">
            <v>Ջ/Ա-Երշիկ հ/ա-Իտալիանո</v>
          </cell>
          <cell r="C2019" t="str">
            <v>303</v>
          </cell>
          <cell r="D2019" t="str">
            <v>կգ</v>
          </cell>
        </row>
        <row r="2020">
          <cell r="A2020" t="str">
            <v>G403</v>
          </cell>
          <cell r="B2020" t="str">
            <v>Ջ/Ա-Երշիկ հ/ա-Դեկորով</v>
          </cell>
          <cell r="C2020" t="str">
            <v>303</v>
          </cell>
          <cell r="D2020" t="str">
            <v>կգ</v>
          </cell>
        </row>
        <row r="2021">
          <cell r="A2021" t="str">
            <v>G405</v>
          </cell>
          <cell r="B2021" t="str">
            <v>Ջ/Ա-Երշիկ հ/ա-Պիկանտ</v>
          </cell>
          <cell r="C2021" t="str">
            <v>303</v>
          </cell>
          <cell r="D2021" t="str">
            <v>կգ</v>
          </cell>
        </row>
        <row r="2022">
          <cell r="A2022" t="str">
            <v>G406</v>
          </cell>
          <cell r="B2022" t="str">
            <v>Ջ/Ա-Երշիկ հ/ա-Պիկանտ-Գանձասար</v>
          </cell>
          <cell r="C2022" t="str">
            <v>303</v>
          </cell>
          <cell r="D2022" t="str">
            <v>կգ</v>
          </cell>
        </row>
        <row r="2023">
          <cell r="A2023" t="str">
            <v>G407</v>
          </cell>
          <cell r="B2023" t="str">
            <v>Ջ/Ա-Երշիկ հ/ա-Իտալական-Գանձասար</v>
          </cell>
          <cell r="C2023" t="str">
            <v>303</v>
          </cell>
          <cell r="D2023" t="str">
            <v>կգ</v>
          </cell>
        </row>
        <row r="2024">
          <cell r="A2024" t="str">
            <v>G408</v>
          </cell>
          <cell r="B2024" t="str">
            <v>Ջ/Ա-Երշիկ հ/ա-Լենինական</v>
          </cell>
          <cell r="C2024" t="str">
            <v>303</v>
          </cell>
          <cell r="D2024" t="str">
            <v>կգ</v>
          </cell>
        </row>
        <row r="2025">
          <cell r="A2025" t="str">
            <v>G409</v>
          </cell>
          <cell r="B2025" t="str">
            <v>Ջ/Ա-Երշիկ հ/ա-Սուջուխ (բ/թ)</v>
          </cell>
          <cell r="C2025" t="str">
            <v>303</v>
          </cell>
          <cell r="D2025" t="str">
            <v>կգ</v>
          </cell>
        </row>
        <row r="2026">
          <cell r="A2026" t="str">
            <v>G410</v>
          </cell>
          <cell r="B2026" t="str">
            <v>Ջ/Ա-Երշիկ հ/չ-Սուջուխ (փոքր) (վ/փ)</v>
          </cell>
          <cell r="C2026" t="str">
            <v>303</v>
          </cell>
          <cell r="D2026" t="str">
            <v>կգ</v>
          </cell>
        </row>
        <row r="2027">
          <cell r="A2027" t="str">
            <v>G411</v>
          </cell>
          <cell r="B2027" t="str">
            <v>Ջ/Ա-Երշիկ հ/չ-Սուջուխ (վ/փ)</v>
          </cell>
          <cell r="C2027" t="str">
            <v>303</v>
          </cell>
          <cell r="D2027" t="str">
            <v>կգ</v>
          </cell>
        </row>
        <row r="2028">
          <cell r="A2028" t="str">
            <v>G412</v>
          </cell>
          <cell r="B2028" t="str">
            <v>Ջ/Ա-Երշիկ հ/ա-Սուջուխ (կտրատած)</v>
          </cell>
          <cell r="C2028" t="str">
            <v>303</v>
          </cell>
          <cell r="D2028" t="str">
            <v>կգ</v>
          </cell>
        </row>
        <row r="2029">
          <cell r="A2029" t="str">
            <v>G414</v>
          </cell>
          <cell r="B2029" t="str">
            <v>Ջ/Ա-Երշիկ հ/չ-Սուջուխ-Գանձասար</v>
          </cell>
          <cell r="C2029" t="str">
            <v>303</v>
          </cell>
          <cell r="D2029" t="str">
            <v>կգ</v>
          </cell>
        </row>
        <row r="2030">
          <cell r="A2030" t="str">
            <v>G415</v>
          </cell>
          <cell r="B2030" t="str">
            <v>Ջ/Ա-Երշիկ հ/ա-Տեսականի (կտրատած)</v>
          </cell>
          <cell r="C2030" t="str">
            <v>303</v>
          </cell>
          <cell r="D2030" t="str">
            <v>կգ</v>
          </cell>
        </row>
        <row r="2031">
          <cell r="A2031" t="str">
            <v>G416</v>
          </cell>
          <cell r="B2031" t="str">
            <v>Ջ/Ա-Երշիկ հ/ա-Կոնյակով-Գանձասար</v>
          </cell>
          <cell r="C2031" t="str">
            <v>303</v>
          </cell>
          <cell r="D2031" t="str">
            <v>կգ</v>
          </cell>
        </row>
        <row r="2032">
          <cell r="A2032" t="str">
            <v>G417</v>
          </cell>
          <cell r="B2032" t="str">
            <v>Ջ/Ա-Երշիկ հ/ա-Կոնյակով</v>
          </cell>
          <cell r="C2032" t="str">
            <v>303</v>
          </cell>
          <cell r="D2032" t="str">
            <v>կգ</v>
          </cell>
        </row>
        <row r="2033">
          <cell r="A2033" t="str">
            <v>G419</v>
          </cell>
          <cell r="B2033" t="str">
            <v>Ջ/Ա-Երշիկ հ/ա-Մոսկովյան</v>
          </cell>
          <cell r="C2033" t="str">
            <v>303</v>
          </cell>
          <cell r="D2033" t="str">
            <v>կգ</v>
          </cell>
        </row>
        <row r="2034">
          <cell r="A2034" t="str">
            <v>G421</v>
          </cell>
          <cell r="B2034" t="str">
            <v>Ջ/Ա-Երշիկ հ/ա-Պեպպերոնի</v>
          </cell>
          <cell r="C2034" t="str">
            <v>303</v>
          </cell>
          <cell r="D2034" t="str">
            <v>կգ</v>
          </cell>
        </row>
        <row r="2035">
          <cell r="A2035" t="str">
            <v>G422</v>
          </cell>
          <cell r="B2035" t="str">
            <v>Ջ/Ա-Երշիկ հ/չ-Սուջուխ-Գանձասար (վ/փ) (320գ)</v>
          </cell>
          <cell r="C2035" t="str">
            <v>303</v>
          </cell>
          <cell r="D2035" t="str">
            <v>կգ</v>
          </cell>
        </row>
        <row r="2036">
          <cell r="A2036" t="str">
            <v>G423</v>
          </cell>
          <cell r="B2036" t="str">
            <v>Ջ/Ա-Երշիկ հ/ա-Չորիզո</v>
          </cell>
          <cell r="C2036" t="str">
            <v>303</v>
          </cell>
          <cell r="D2036" t="str">
            <v>կգ</v>
          </cell>
        </row>
        <row r="2037">
          <cell r="A2037" t="str">
            <v>G425</v>
          </cell>
          <cell r="B2037" t="str">
            <v>Ջ/Ա-Երշիկ հ/ա-Տոնական-Գանձասար</v>
          </cell>
          <cell r="C2037" t="str">
            <v>303</v>
          </cell>
          <cell r="D2037" t="str">
            <v>կգ</v>
          </cell>
        </row>
        <row r="2038">
          <cell r="A2038" t="str">
            <v>G429</v>
          </cell>
          <cell r="B2038" t="str">
            <v>Ջ/Ա-Երշիկ հ/ա-Պիկանտ-Մուշ</v>
          </cell>
          <cell r="C2038" t="str">
            <v>303</v>
          </cell>
          <cell r="D2038" t="str">
            <v>կգ</v>
          </cell>
        </row>
        <row r="2039">
          <cell r="A2039" t="str">
            <v>G430</v>
          </cell>
          <cell r="B2039" t="str">
            <v>Ջ/Ա-Երշիկ հ/ա-Կոնյակով-Մուշ</v>
          </cell>
          <cell r="C2039" t="str">
            <v>303</v>
          </cell>
          <cell r="D2039" t="str">
            <v>կգ</v>
          </cell>
        </row>
        <row r="2040">
          <cell r="A2040" t="str">
            <v>G441</v>
          </cell>
          <cell r="B2040" t="str">
            <v>Ջ/Ա-Երշիկ հ/ա-Պեպպերոնի  (բ/թ)</v>
          </cell>
          <cell r="C2040" t="str">
            <v>303</v>
          </cell>
          <cell r="D2040" t="str">
            <v>կգ</v>
          </cell>
        </row>
        <row r="2041">
          <cell r="A2041" t="str">
            <v>G444</v>
          </cell>
          <cell r="B2041" t="str">
            <v>Ջ/Ա-Երշիկ հ/չ-Չորիզո (բ/թ)</v>
          </cell>
          <cell r="C2041" t="str">
            <v>303</v>
          </cell>
          <cell r="D2041" t="str">
            <v>կգ</v>
          </cell>
        </row>
        <row r="2042">
          <cell r="A2042" t="str">
            <v>G451</v>
          </cell>
          <cell r="B2042" t="str">
            <v>Ջ/Ա-Երշիկ հ/ա-Պիկանտ (վ/փ)</v>
          </cell>
          <cell r="C2042" t="str">
            <v>303</v>
          </cell>
          <cell r="D2042" t="str">
            <v>կգ</v>
          </cell>
        </row>
        <row r="2043">
          <cell r="A2043" t="str">
            <v>G453</v>
          </cell>
          <cell r="B2043" t="str">
            <v>Ջ/Ա-Երշիկ հ/ա-Լենինական (վ/փ)</v>
          </cell>
          <cell r="C2043" t="str">
            <v>303</v>
          </cell>
          <cell r="D2043" t="str">
            <v>կգ</v>
          </cell>
        </row>
        <row r="2044">
          <cell r="A2044" t="str">
            <v>G455</v>
          </cell>
          <cell r="B2044" t="str">
            <v>Ջ/Ա-Երշիկ հ/ա-Կոնյակով (վ/փ)</v>
          </cell>
          <cell r="C2044" t="str">
            <v>303</v>
          </cell>
          <cell r="D2044" t="str">
            <v>կգ</v>
          </cell>
        </row>
        <row r="2045">
          <cell r="A2045" t="str">
            <v>G469</v>
          </cell>
          <cell r="B2045" t="str">
            <v>Ջ/Ա-Երշիկ հ/ա-Մինի Սալյամի (կծու)</v>
          </cell>
          <cell r="C2045" t="str">
            <v>303</v>
          </cell>
          <cell r="D2045" t="str">
            <v>կգ</v>
          </cell>
        </row>
        <row r="2046">
          <cell r="A2046" t="str">
            <v>G477</v>
          </cell>
          <cell r="B2046" t="str">
            <v>Ջ/Ա-Երշիկ հ/ա-Տուրիստական</v>
          </cell>
          <cell r="C2046" t="str">
            <v>303</v>
          </cell>
          <cell r="D2046" t="str">
            <v>կգ</v>
          </cell>
        </row>
        <row r="2047">
          <cell r="A2047" t="str">
            <v>G490</v>
          </cell>
          <cell r="B2047" t="str">
            <v>Ջ/Ա-Երշիկ հ/ա-Սյունիք-Գանձասար</v>
          </cell>
          <cell r="C2047" t="str">
            <v>303</v>
          </cell>
          <cell r="D2047" t="str">
            <v>կգ</v>
          </cell>
        </row>
        <row r="2048">
          <cell r="A2048" t="str">
            <v>G501</v>
          </cell>
          <cell r="B2048" t="str">
            <v>Ջ/Ա-Ուտեստ եփած-Դոնդող</v>
          </cell>
          <cell r="C2048" t="str">
            <v>303</v>
          </cell>
          <cell r="D2048" t="str">
            <v>կգ</v>
          </cell>
        </row>
        <row r="2049">
          <cell r="A2049" t="str">
            <v>G503</v>
          </cell>
          <cell r="B2049" t="str">
            <v>Ջ/Ա-Ուտեստ եփած-Խոզապուխտ</v>
          </cell>
          <cell r="C2049" t="str">
            <v>303</v>
          </cell>
          <cell r="D2049" t="str">
            <v>կգ</v>
          </cell>
        </row>
        <row r="2050">
          <cell r="A2050" t="str">
            <v>G504</v>
          </cell>
          <cell r="B2050" t="str">
            <v>Ջ/Ա-Ուտեստ եփած-Խոզապուխտ էքստրա</v>
          </cell>
          <cell r="C2050" t="str">
            <v>303</v>
          </cell>
          <cell r="D2050" t="str">
            <v>կգ</v>
          </cell>
        </row>
        <row r="2051">
          <cell r="A2051" t="str">
            <v>G505</v>
          </cell>
          <cell r="B2051" t="str">
            <v>Ջ/Ա-Ուտեստ եփած-Խոզապուխտ-Նախաճաշի</v>
          </cell>
          <cell r="C2051" t="str">
            <v>303</v>
          </cell>
          <cell r="D2051" t="str">
            <v>կգ</v>
          </cell>
        </row>
        <row r="2052">
          <cell r="A2052" t="str">
            <v>G506</v>
          </cell>
          <cell r="B2052" t="str">
            <v>Ջ/Ա-Ուտեստ եփած-Խոզապուխտ-Տոնական</v>
          </cell>
          <cell r="C2052" t="str">
            <v>303</v>
          </cell>
          <cell r="D2052" t="str">
            <v>կգ</v>
          </cell>
        </row>
        <row r="2053">
          <cell r="A2053" t="str">
            <v>G507</v>
          </cell>
          <cell r="B2053" t="str">
            <v>Ջ/Ա-Ուտեստ եփած-Խոզապուխտ-Գանձասար (500գ)</v>
          </cell>
          <cell r="C2053" t="str">
            <v>303</v>
          </cell>
          <cell r="D2053" t="str">
            <v>կգ</v>
          </cell>
        </row>
        <row r="2054">
          <cell r="A2054" t="str">
            <v>G508</v>
          </cell>
          <cell r="B2054" t="str">
            <v>Ջ/Ա-Ուտեստ եփած-Խոզապուխտ-Գանձասար</v>
          </cell>
          <cell r="C2054" t="str">
            <v>303</v>
          </cell>
          <cell r="D2054" t="str">
            <v>կգ</v>
          </cell>
        </row>
        <row r="2055">
          <cell r="A2055" t="str">
            <v>G509</v>
          </cell>
          <cell r="B2055" t="str">
            <v>Ջ/Ա-Ուտեստ եփած-Խոզապուխտ (վ/փ)</v>
          </cell>
          <cell r="C2055" t="str">
            <v>303</v>
          </cell>
          <cell r="D2055" t="str">
            <v>կգ</v>
          </cell>
        </row>
        <row r="2056">
          <cell r="A2056" t="str">
            <v>G510</v>
          </cell>
          <cell r="B2056" t="str">
            <v>Ջ/Ա-Ուտեստ եփած-Խոզապուխտ Դասական-Գանձասար</v>
          </cell>
          <cell r="C2056" t="str">
            <v>303</v>
          </cell>
          <cell r="D2056" t="str">
            <v>կգ</v>
          </cell>
        </row>
        <row r="2057">
          <cell r="A2057" t="str">
            <v>G511</v>
          </cell>
          <cell r="B2057" t="str">
            <v>Ջ/Ա-Ուտեստ եփած-Խոզապուխտ-Մուշ</v>
          </cell>
          <cell r="C2057" t="str">
            <v>303</v>
          </cell>
          <cell r="D2057" t="str">
            <v>կգ</v>
          </cell>
        </row>
        <row r="2058">
          <cell r="A2058" t="str">
            <v>G512</v>
          </cell>
          <cell r="B2058" t="str">
            <v>Ջ/Ա-Ուտեստ եփած-Խոզապուխտ Էքստրա-Մուշ</v>
          </cell>
          <cell r="C2058" t="str">
            <v>303</v>
          </cell>
          <cell r="D2058" t="str">
            <v>կգ</v>
          </cell>
        </row>
        <row r="2059">
          <cell r="A2059" t="str">
            <v>G513</v>
          </cell>
          <cell r="B2059" t="str">
            <v>Ջ/Ա-Ուտեստ եփած-Խոզապուխտ Պապրիկանա</v>
          </cell>
          <cell r="C2059" t="str">
            <v>303</v>
          </cell>
          <cell r="D2059" t="str">
            <v>կգ</v>
          </cell>
        </row>
        <row r="2060">
          <cell r="A2060" t="str">
            <v>G520</v>
          </cell>
          <cell r="B2060" t="str">
            <v>Ջ/Ա-Ուտեստ կ/ա-Լանջամիս ոսկորով</v>
          </cell>
          <cell r="C2060" t="str">
            <v>303</v>
          </cell>
          <cell r="D2060" t="str">
            <v>կգ</v>
          </cell>
        </row>
        <row r="2061">
          <cell r="A2061" t="str">
            <v>G521</v>
          </cell>
          <cell r="B2061" t="str">
            <v>Ջ/Ա-Ուտեստ կ/ա-Բեկոն</v>
          </cell>
          <cell r="C2061" t="str">
            <v>303</v>
          </cell>
          <cell r="D2061" t="str">
            <v>կգ</v>
          </cell>
        </row>
        <row r="2062">
          <cell r="A2062" t="str">
            <v>G522</v>
          </cell>
          <cell r="B2062" t="str">
            <v>Ջ/Ա-Ուտեստ կ/ա-Կրծքամիս-Տոնական</v>
          </cell>
          <cell r="C2062" t="str">
            <v>303</v>
          </cell>
          <cell r="D2062" t="str">
            <v>կգ</v>
          </cell>
        </row>
        <row r="2063">
          <cell r="A2063" t="str">
            <v>G523</v>
          </cell>
          <cell r="B2063" t="str">
            <v>Ջ/Ա-Ուտեստ կ/ա-Բուժենինա</v>
          </cell>
          <cell r="C2063" t="str">
            <v>303</v>
          </cell>
          <cell r="D2063" t="str">
            <v>կգ</v>
          </cell>
        </row>
        <row r="2064">
          <cell r="A2064" t="str">
            <v>G525</v>
          </cell>
          <cell r="B2064" t="str">
            <v>Ջ/Ա-Ուտեստ կ/ա-Ազդրի ապուխտ</v>
          </cell>
          <cell r="C2064" t="str">
            <v>303</v>
          </cell>
          <cell r="D2064" t="str">
            <v>կգ</v>
          </cell>
        </row>
        <row r="2065">
          <cell r="A2065" t="str">
            <v>G526</v>
          </cell>
          <cell r="B2065" t="str">
            <v>Ջ/Ա-Ուտեստ կ/ա-Ազդրի ապուխտ (պիցցա)</v>
          </cell>
          <cell r="C2065" t="str">
            <v>303</v>
          </cell>
          <cell r="D2065" t="str">
            <v>կգ</v>
          </cell>
        </row>
        <row r="2066">
          <cell r="A2066" t="str">
            <v>G527</v>
          </cell>
          <cell r="B2066" t="str">
            <v>Ջ/Ա-Ուտեստ եփած-Խոզի Ազդր-Համեմունքային</v>
          </cell>
          <cell r="C2066" t="str">
            <v>303</v>
          </cell>
          <cell r="D2066" t="str">
            <v>կգ</v>
          </cell>
        </row>
        <row r="2067">
          <cell r="A2067" t="str">
            <v>G528</v>
          </cell>
          <cell r="B2067" t="str">
            <v>Ջ/Ա-Ուտեստ կ/ա-Կողեր-Գանձասար (խորովածի համով)</v>
          </cell>
          <cell r="C2067" t="str">
            <v>303</v>
          </cell>
          <cell r="D2067" t="str">
            <v>կգ</v>
          </cell>
        </row>
        <row r="2068">
          <cell r="A2068" t="str">
            <v>G529</v>
          </cell>
          <cell r="B2068" t="str">
            <v>Ջ/Ա-Ուտեստ կ/ա-Խոզապուխտ (տորթ)</v>
          </cell>
          <cell r="C2068" t="str">
            <v>303</v>
          </cell>
          <cell r="D2068" t="str">
            <v>կգ</v>
          </cell>
        </row>
        <row r="2069">
          <cell r="A2069" t="str">
            <v>G530</v>
          </cell>
          <cell r="B2069" t="str">
            <v>Ջ/Ա-Ուտեստ կ/ա-Կողեր-Գանձասար</v>
          </cell>
          <cell r="C2069" t="str">
            <v>303</v>
          </cell>
          <cell r="D2069" t="str">
            <v>կգ</v>
          </cell>
        </row>
        <row r="2070">
          <cell r="A2070" t="str">
            <v>G531</v>
          </cell>
          <cell r="B2070" t="str">
            <v>Ջ/Ա-Ուտեստ կ/ա-Ռուլետ</v>
          </cell>
          <cell r="C2070" t="str">
            <v>303</v>
          </cell>
          <cell r="D2070" t="str">
            <v>կգ</v>
          </cell>
        </row>
        <row r="2071">
          <cell r="A2071" t="str">
            <v>G532</v>
          </cell>
          <cell r="B2071" t="str">
            <v>Ջ/Ա-Ուտեստ կ/ա-Ռուլետ սև պղպեղով</v>
          </cell>
          <cell r="C2071" t="str">
            <v>303</v>
          </cell>
          <cell r="D2071" t="str">
            <v>կգ</v>
          </cell>
        </row>
        <row r="2072">
          <cell r="A2072" t="str">
            <v>G533</v>
          </cell>
          <cell r="B2072" t="str">
            <v>Ջ/Ա-Ուտեստ կ/ա-Խոզի ազդր-ԳՈՍՏ</v>
          </cell>
          <cell r="C2072" t="str">
            <v>303</v>
          </cell>
          <cell r="D2072" t="str">
            <v>կգ</v>
          </cell>
        </row>
        <row r="2073">
          <cell r="A2073" t="str">
            <v>G534</v>
          </cell>
          <cell r="B2073" t="str">
            <v>Ջ/Ա-Ուտեստ կ/ա-Վզի միս-Գանձասար</v>
          </cell>
          <cell r="C2073" t="str">
            <v>303</v>
          </cell>
          <cell r="D2073" t="str">
            <v>կգ</v>
          </cell>
        </row>
        <row r="2074">
          <cell r="A2074" t="str">
            <v>G535</v>
          </cell>
          <cell r="B2074" t="str">
            <v>Ջ/Ա-Ուտեստ կ/ա-Վզի միս</v>
          </cell>
          <cell r="C2074" t="str">
            <v>303</v>
          </cell>
          <cell r="D2074" t="str">
            <v>կգ</v>
          </cell>
        </row>
        <row r="2075">
          <cell r="A2075" t="str">
            <v>G536</v>
          </cell>
          <cell r="B2075" t="str">
            <v>Ջ/Ա-Ուտեստ կ/ա-Կրծքամիս-Գանձասար</v>
          </cell>
          <cell r="C2075" t="str">
            <v>303</v>
          </cell>
          <cell r="D2075" t="str">
            <v>կգ</v>
          </cell>
        </row>
        <row r="2076">
          <cell r="A2076" t="str">
            <v>G537</v>
          </cell>
          <cell r="B2076" t="str">
            <v>Ջ/Ա-Ուտեստ կ/ա-Կրծքամիս</v>
          </cell>
          <cell r="C2076" t="str">
            <v>303</v>
          </cell>
          <cell r="D2076" t="str">
            <v>կգ</v>
          </cell>
        </row>
        <row r="2077">
          <cell r="A2077" t="str">
            <v>G539</v>
          </cell>
          <cell r="B2077" t="str">
            <v>Ջ/Ա-Ուտեստ կ/ա-Կողեր</v>
          </cell>
          <cell r="C2077" t="str">
            <v>303</v>
          </cell>
          <cell r="D2077" t="str">
            <v>կգ</v>
          </cell>
        </row>
        <row r="2078">
          <cell r="A2078" t="str">
            <v>G540</v>
          </cell>
          <cell r="B2078" t="str">
            <v>Ջ/Ա-Ուտեստ կ/ա-Կողեր Բ/Կ</v>
          </cell>
          <cell r="C2078" t="str">
            <v>303</v>
          </cell>
          <cell r="D2078" t="str">
            <v>կգ</v>
          </cell>
        </row>
        <row r="2079">
          <cell r="A2079" t="str">
            <v>G541</v>
          </cell>
          <cell r="B2079" t="str">
            <v>Ջ/Ա-Ուտեստ կ/ա-Ֆիլե</v>
          </cell>
          <cell r="C2079" t="str">
            <v>303</v>
          </cell>
          <cell r="D2079" t="str">
            <v>կգ</v>
          </cell>
        </row>
        <row r="2080">
          <cell r="A2080" t="str">
            <v>G542</v>
          </cell>
          <cell r="B2080" t="str">
            <v>Ջ/Ա-Ուտեստ կ/ա-Ֆիլե-Գանձասար</v>
          </cell>
          <cell r="C2080" t="str">
            <v>303</v>
          </cell>
          <cell r="D2080" t="str">
            <v>կգ</v>
          </cell>
        </row>
        <row r="2081">
          <cell r="A2081" t="str">
            <v>G543</v>
          </cell>
          <cell r="B2081" t="str">
            <v>Ջ/Ա-Ուտեստ կ/ա-Ջերքի (խոզի)</v>
          </cell>
          <cell r="C2081" t="str">
            <v>303</v>
          </cell>
          <cell r="D2081" t="str">
            <v>կգ</v>
          </cell>
        </row>
        <row r="2082">
          <cell r="A2082" t="str">
            <v>G544</v>
          </cell>
          <cell r="B2082" t="str">
            <v>Ջ/Ա-Ուտեստ կ/ա-Պոռկետտա-Գանձասար</v>
          </cell>
          <cell r="C2082" t="str">
            <v>303</v>
          </cell>
          <cell r="D2082" t="str">
            <v>կգ</v>
          </cell>
        </row>
        <row r="2083">
          <cell r="A2083" t="str">
            <v>G545</v>
          </cell>
          <cell r="B2083" t="str">
            <v>Ջ/Ա-Ուտեստ եփած-Ազդր ոսկորով</v>
          </cell>
          <cell r="C2083" t="str">
            <v>303</v>
          </cell>
          <cell r="D2083" t="str">
            <v>կգ</v>
          </cell>
        </row>
        <row r="2084">
          <cell r="A2084" t="str">
            <v>G546</v>
          </cell>
          <cell r="B2084" t="str">
            <v>Ջ/Ա-Ուտեստ եփած-Ազդր անոսկր</v>
          </cell>
          <cell r="C2084" t="str">
            <v>303</v>
          </cell>
          <cell r="D2084" t="str">
            <v>կգ</v>
          </cell>
        </row>
        <row r="2085">
          <cell r="A2085" t="str">
            <v>G547</v>
          </cell>
          <cell r="B2085" t="str">
            <v>Ջ/Ա-Ուտեստ կ/ա-Բավարական-Գանձասար</v>
          </cell>
          <cell r="C2085" t="str">
            <v>303</v>
          </cell>
          <cell r="D2085" t="str">
            <v>կգ</v>
          </cell>
        </row>
        <row r="2086">
          <cell r="A2086" t="str">
            <v>G549</v>
          </cell>
          <cell r="B2086" t="str">
            <v>Ջ/Ա-Ուտեստ ե/ա-Ձողիկներ (խոզի)</v>
          </cell>
          <cell r="C2086" t="str">
            <v>303</v>
          </cell>
          <cell r="D2086" t="str">
            <v>կգ</v>
          </cell>
        </row>
        <row r="2087">
          <cell r="A2087" t="str">
            <v>G550</v>
          </cell>
          <cell r="B2087" t="str">
            <v>Ջ/Ա-Ուտեստ հ/չ-Պրոշուտտո (վ/փ)</v>
          </cell>
          <cell r="C2087" t="str">
            <v>303</v>
          </cell>
          <cell r="D2087" t="str">
            <v>կգ</v>
          </cell>
        </row>
        <row r="2088">
          <cell r="A2088" t="str">
            <v>G551</v>
          </cell>
          <cell r="B2088" t="str">
            <v>Ջ/Ա-Ուտեստ կ/ա-Բեկոն (վ/փ)</v>
          </cell>
          <cell r="C2088" t="str">
            <v>303</v>
          </cell>
          <cell r="D2088" t="str">
            <v>կգ</v>
          </cell>
        </row>
        <row r="2089">
          <cell r="A2089" t="str">
            <v>G552</v>
          </cell>
          <cell r="B2089" t="str">
            <v>Ջ/Ա-Ուտեստ հ/չ-Պանչետտա (վ/փ)</v>
          </cell>
          <cell r="C2089" t="str">
            <v>303</v>
          </cell>
          <cell r="D2089" t="str">
            <v>կգ</v>
          </cell>
        </row>
        <row r="2090">
          <cell r="A2090" t="str">
            <v>G553</v>
          </cell>
          <cell r="B2090" t="str">
            <v>Ջ/Ա-Ուտեստ կ/ա-Ազդրի ապուխտ (վ/փ)</v>
          </cell>
          <cell r="C2090" t="str">
            <v>303</v>
          </cell>
          <cell r="D2090" t="str">
            <v>կգ</v>
          </cell>
        </row>
        <row r="2091">
          <cell r="A2091" t="str">
            <v>G554</v>
          </cell>
          <cell r="B2091" t="str">
            <v>Ջ/Ա-Ուտեստ հ/չ-Կոպպա (վ/փ)</v>
          </cell>
          <cell r="C2091" t="str">
            <v>303</v>
          </cell>
          <cell r="D2091" t="str">
            <v>կգ</v>
          </cell>
        </row>
        <row r="2092">
          <cell r="A2092" t="str">
            <v>G555</v>
          </cell>
          <cell r="B2092" t="str">
            <v>Ջ/Ա-Ուտեստ կ/ա-Ռուլետ (վ/փ)</v>
          </cell>
          <cell r="C2092" t="str">
            <v>303</v>
          </cell>
          <cell r="D2092" t="str">
            <v>կգ</v>
          </cell>
        </row>
        <row r="2093">
          <cell r="A2093" t="str">
            <v>G557</v>
          </cell>
          <cell r="B2093" t="str">
            <v>Ջ/Ա-Ուտեստ կ/ա-Կրծքամիս (վ/փ)</v>
          </cell>
          <cell r="C2093" t="str">
            <v>303</v>
          </cell>
          <cell r="D2093" t="str">
            <v>կգ</v>
          </cell>
        </row>
        <row r="2094">
          <cell r="A2094" t="str">
            <v>G559</v>
          </cell>
          <cell r="B2094" t="str">
            <v>Ջ/Ա-Ուտեստ կ/ա-Ֆիլե (վ/փ)</v>
          </cell>
          <cell r="C2094" t="str">
            <v>303</v>
          </cell>
          <cell r="D2094" t="str">
            <v>կգ</v>
          </cell>
        </row>
        <row r="2095">
          <cell r="A2095" t="str">
            <v>G561</v>
          </cell>
          <cell r="B2095" t="str">
            <v>Ջ/Ա-Ուտեստ հ/ա-Վզի միս</v>
          </cell>
          <cell r="C2095" t="str">
            <v>303</v>
          </cell>
          <cell r="D2095" t="str">
            <v>կգ</v>
          </cell>
        </row>
        <row r="2096">
          <cell r="A2096" t="str">
            <v>G562</v>
          </cell>
          <cell r="B2096" t="str">
            <v>Ջ/Ա-Ուտեստ հ/ա-Շպիկ-Ուկրաինական</v>
          </cell>
          <cell r="C2096" t="str">
            <v>303</v>
          </cell>
          <cell r="D2096" t="str">
            <v>կգ</v>
          </cell>
        </row>
        <row r="2097">
          <cell r="A2097" t="str">
            <v>G563</v>
          </cell>
          <cell r="B2097" t="str">
            <v>Ջ/Ա-Ուտեստ հ/չ-Շպիկ-Հունգարական</v>
          </cell>
          <cell r="C2097" t="str">
            <v>303</v>
          </cell>
          <cell r="D2097" t="str">
            <v>կգ</v>
          </cell>
        </row>
        <row r="2098">
          <cell r="A2098" t="str">
            <v>G565</v>
          </cell>
          <cell r="B2098" t="str">
            <v>Ջ/Ա-Ուտեստ հ/ա-Ֆիլե-Բալիկ</v>
          </cell>
          <cell r="C2098" t="str">
            <v>303</v>
          </cell>
          <cell r="D2098" t="str">
            <v>կգ</v>
          </cell>
        </row>
        <row r="2099">
          <cell r="A2099" t="str">
            <v>G566</v>
          </cell>
          <cell r="B2099" t="str">
            <v>Ջ/Ա-Ուտեստ հ/չ-Շպիկ-Հունգարական-սև պղպեղով</v>
          </cell>
          <cell r="C2099" t="str">
            <v>303</v>
          </cell>
          <cell r="D2099" t="str">
            <v>կգ</v>
          </cell>
        </row>
        <row r="2100">
          <cell r="A2100" t="str">
            <v>G567</v>
          </cell>
          <cell r="B2100" t="str">
            <v>Ջ/Ա-Ուտեստ հ/չ-Շպիկ-Հունգարական-չամանով</v>
          </cell>
          <cell r="C2100" t="str">
            <v>303</v>
          </cell>
          <cell r="D2100" t="str">
            <v>կգ</v>
          </cell>
        </row>
        <row r="2101">
          <cell r="A2101" t="str">
            <v>G568</v>
          </cell>
          <cell r="B2101" t="str">
            <v>Ջ/Ա-Ուտեստ հ/չ-Ֆիլե-Բալիկ (վ/փ)</v>
          </cell>
          <cell r="C2101" t="str">
            <v>303</v>
          </cell>
          <cell r="D2101" t="str">
            <v>կգ</v>
          </cell>
        </row>
        <row r="2102">
          <cell r="A2102" t="str">
            <v>G571</v>
          </cell>
          <cell r="B2102" t="str">
            <v>Ջ/Ա-Ուտեստ եփած-Մոժոժ-Գանձասար</v>
          </cell>
          <cell r="C2102" t="str">
            <v>303</v>
          </cell>
          <cell r="D2102" t="str">
            <v>կգ</v>
          </cell>
        </row>
        <row r="2103">
          <cell r="A2103" t="str">
            <v>G593</v>
          </cell>
          <cell r="B2103" t="str">
            <v>Ջ/Ա-Ուտեստ հ/ա-Բեկոն-Ավանդական</v>
          </cell>
          <cell r="C2103" t="str">
            <v>303</v>
          </cell>
          <cell r="D2103" t="str">
            <v>կգ</v>
          </cell>
        </row>
        <row r="2104">
          <cell r="A2104" t="str">
            <v>G599</v>
          </cell>
          <cell r="B2104" t="str">
            <v>Ջ/Ա-Ուտեստ կ/ա-Կրծքամիս Հոռեկա</v>
          </cell>
          <cell r="C2104" t="str">
            <v>303</v>
          </cell>
          <cell r="D2104" t="str">
            <v>կգ</v>
          </cell>
        </row>
        <row r="2105">
          <cell r="A2105" t="str">
            <v>G611</v>
          </cell>
          <cell r="B2105" t="str">
            <v>Ջ/Ա-Ուտեստ ե/ա-Տավարի լեզու-Ավանդական (ջ/փ)</v>
          </cell>
          <cell r="C2105" t="str">
            <v>303</v>
          </cell>
          <cell r="D2105" t="str">
            <v>կգ</v>
          </cell>
        </row>
        <row r="2106">
          <cell r="A2106" t="str">
            <v>G621</v>
          </cell>
          <cell r="B2106" t="str">
            <v>Ջ/Ա-Ուտեստ կ/ա-Էրեբունի</v>
          </cell>
          <cell r="C2106" t="str">
            <v>303</v>
          </cell>
          <cell r="D2106" t="str">
            <v>կգ</v>
          </cell>
        </row>
        <row r="2107">
          <cell r="A2107" t="str">
            <v>G623</v>
          </cell>
          <cell r="B2107" t="str">
            <v>Ջ/Ա-Ուտեստ կ/ա-Տավարի ֆիլե (ջ/փ)</v>
          </cell>
          <cell r="C2107" t="str">
            <v>303</v>
          </cell>
          <cell r="D2107" t="str">
            <v>կգ</v>
          </cell>
        </row>
        <row r="2108">
          <cell r="A2108" t="str">
            <v>G624</v>
          </cell>
          <cell r="B2108" t="str">
            <v>Ջ/Ա-Ուտեստ ե/ա-Ձողիկներ (տավարի)</v>
          </cell>
          <cell r="C2108" t="str">
            <v>303</v>
          </cell>
          <cell r="D2108" t="str">
            <v>կգ</v>
          </cell>
        </row>
        <row r="2109">
          <cell r="A2109" t="str">
            <v>G625</v>
          </cell>
          <cell r="B2109" t="str">
            <v>Ջ/Ա-Ուտեստ կ/ա-Ջերքի (տավարի)</v>
          </cell>
          <cell r="C2109" t="str">
            <v>303</v>
          </cell>
          <cell r="D2109" t="str">
            <v>կգ</v>
          </cell>
        </row>
        <row r="2110">
          <cell r="A2110" t="str">
            <v>G627</v>
          </cell>
          <cell r="B2110" t="str">
            <v>Ջ/Ա-Ուտեստ կ/ա-Ջերքի (կտրատած)</v>
          </cell>
          <cell r="C2110" t="str">
            <v>303</v>
          </cell>
          <cell r="D2110" t="str">
            <v>կգ</v>
          </cell>
        </row>
        <row r="2111">
          <cell r="A2111" t="str">
            <v>G630</v>
          </cell>
          <cell r="B2111" t="str">
            <v>Ջ/Ա-Ուտեստ կ/ա-Ջերքի (տավարի)-Գանձասար-40գ (վ/փ)</v>
          </cell>
          <cell r="C2111" t="str">
            <v>303</v>
          </cell>
          <cell r="D2111" t="str">
            <v>կգ</v>
          </cell>
        </row>
        <row r="2112">
          <cell r="A2112" t="str">
            <v>G651</v>
          </cell>
          <cell r="B2112" t="str">
            <v>Ջ/Ա-Ուտեստ կ/ա-Էրեբունի (վ/փ)</v>
          </cell>
          <cell r="C2112" t="str">
            <v>303</v>
          </cell>
          <cell r="D2112" t="str">
            <v>կգ</v>
          </cell>
        </row>
        <row r="2113">
          <cell r="A2113" t="str">
            <v>G654</v>
          </cell>
          <cell r="B2113" t="str">
            <v>Ջ/Ա-Ուտեստ հ/չ-Բաստուրմա-սպիտ.կեղև-Նաիրի</v>
          </cell>
          <cell r="C2113" t="str">
            <v>303</v>
          </cell>
          <cell r="D2113" t="str">
            <v>կգ</v>
          </cell>
        </row>
        <row r="2114">
          <cell r="A2114" t="str">
            <v>G655</v>
          </cell>
          <cell r="B2114" t="str">
            <v>Ջ/Ա-Ուտեստ հ/չ-Բաստուրմա մարմարե մսից-սպիտ. կեղև</v>
          </cell>
          <cell r="C2114" t="str">
            <v>303</v>
          </cell>
          <cell r="D2114" t="str">
            <v>կգ</v>
          </cell>
        </row>
        <row r="2115">
          <cell r="A2115" t="str">
            <v>G656</v>
          </cell>
          <cell r="B2115" t="str">
            <v>Ջ/Ա-Ուտեստ հ/չ-Բաստուրմա մարմարե մսից</v>
          </cell>
          <cell r="C2115" t="str">
            <v>303</v>
          </cell>
          <cell r="D2115" t="str">
            <v>կգ</v>
          </cell>
        </row>
        <row r="2116">
          <cell r="A2116" t="str">
            <v>G657</v>
          </cell>
          <cell r="B2116" t="str">
            <v>Ջ/Ա-Ուտեստ հ/չ-Բաստուրմա-Գանձասար</v>
          </cell>
          <cell r="C2116" t="str">
            <v>303</v>
          </cell>
          <cell r="D2116" t="str">
            <v>կգ</v>
          </cell>
        </row>
        <row r="2117">
          <cell r="A2117" t="str">
            <v>G658</v>
          </cell>
          <cell r="B2117" t="str">
            <v>Ջ/Ա-Ուտեստ հ/ա-Բաստուրմա-Գանձասար-սպիտ.կեղև</v>
          </cell>
          <cell r="C2117" t="str">
            <v>303</v>
          </cell>
          <cell r="D2117" t="str">
            <v>կգ</v>
          </cell>
        </row>
        <row r="2118">
          <cell r="A2118" t="str">
            <v>G661</v>
          </cell>
          <cell r="B2118" t="str">
            <v>Ջ/Ա-Ուտեստ հ/չ-Բաստուրմա</v>
          </cell>
          <cell r="C2118" t="str">
            <v>303</v>
          </cell>
          <cell r="D2118" t="str">
            <v>կգ</v>
          </cell>
        </row>
        <row r="2119">
          <cell r="A2119" t="str">
            <v>G662</v>
          </cell>
          <cell r="B2119" t="str">
            <v>Ջ/Ա-Ուտեստ հ/ա-Բաստուրմա (կտրատած)</v>
          </cell>
          <cell r="C2119" t="str">
            <v>303</v>
          </cell>
          <cell r="D2119" t="str">
            <v>կգ</v>
          </cell>
        </row>
        <row r="2120">
          <cell r="A2120" t="str">
            <v>G663</v>
          </cell>
          <cell r="B2120" t="str">
            <v>Ջ/Ա-Ուտեստ հ/ա-Բաստուրմա Բ/Կ</v>
          </cell>
          <cell r="C2120" t="str">
            <v>303</v>
          </cell>
          <cell r="D2120" t="str">
            <v>կգ</v>
          </cell>
        </row>
        <row r="2121">
          <cell r="A2121" t="str">
            <v>G664</v>
          </cell>
          <cell r="B2121" t="str">
            <v>Ջ/Ա-Ուտեստ հ/չ-Բաստուրմա-սպիտ.կեղև</v>
          </cell>
          <cell r="C2121" t="str">
            <v>303</v>
          </cell>
          <cell r="D2121" t="str">
            <v>կգ</v>
          </cell>
        </row>
        <row r="2122">
          <cell r="A2122" t="str">
            <v>G667</v>
          </cell>
          <cell r="B2122" t="str">
            <v>Ջ/Ա-Ուտեստ հ/չ-Բաստուրմա-Գանձասար Էկոնոմ</v>
          </cell>
          <cell r="C2122" t="str">
            <v>303</v>
          </cell>
          <cell r="D2122" t="str">
            <v>կգ</v>
          </cell>
        </row>
        <row r="2123">
          <cell r="A2123" t="str">
            <v>G668</v>
          </cell>
          <cell r="B2123" t="str">
            <v>Ջ/Ա-Ուտեստ հ/ա-Բաստուրմա-կարմիր կեղև</v>
          </cell>
          <cell r="C2123" t="str">
            <v>303</v>
          </cell>
          <cell r="D2123" t="str">
            <v>կգ</v>
          </cell>
        </row>
        <row r="2124">
          <cell r="A2124" t="str">
            <v>G669</v>
          </cell>
          <cell r="B2124" t="str">
            <v>Ջ/Ա-Ուտեստ հ/ա-Բաստուրմա (վ/փ)</v>
          </cell>
          <cell r="C2124" t="str">
            <v>303</v>
          </cell>
          <cell r="D2124" t="str">
            <v>կգ</v>
          </cell>
        </row>
        <row r="2125">
          <cell r="A2125" t="str">
            <v>G677</v>
          </cell>
          <cell r="B2125" t="str">
            <v>Ջ/Ա-Ուտեստ հ/ա-Բաստուրմա-Գանձասար Էկոնոմ նոր</v>
          </cell>
          <cell r="C2125" t="str">
            <v>303</v>
          </cell>
          <cell r="D2125" t="str">
            <v>կգ</v>
          </cell>
        </row>
        <row r="2126">
          <cell r="A2126" t="str">
            <v>G694</v>
          </cell>
          <cell r="B2126" t="str">
            <v>Ջ/Ա-Ղավուրմա կարագով (325գ)</v>
          </cell>
          <cell r="C2126" t="str">
            <v>303</v>
          </cell>
          <cell r="D2126" t="str">
            <v>կգ</v>
          </cell>
        </row>
        <row r="2127">
          <cell r="A2127" t="str">
            <v>G695</v>
          </cell>
          <cell r="B2127" t="str">
            <v>Ջ/Ա-Դոլմա խաղողի տերևով (525գ)</v>
          </cell>
          <cell r="C2127" t="str">
            <v>303</v>
          </cell>
          <cell r="D2127" t="str">
            <v>կգ</v>
          </cell>
        </row>
        <row r="2128">
          <cell r="A2128" t="str">
            <v>G721</v>
          </cell>
          <cell r="B2128" t="str">
            <v>Ջ/Ա-Ուտեստ կ/ա-Հավ</v>
          </cell>
          <cell r="C2128" t="str">
            <v>303</v>
          </cell>
          <cell r="D2128" t="str">
            <v>կգ</v>
          </cell>
        </row>
        <row r="2129">
          <cell r="A2129" t="str">
            <v>G722</v>
          </cell>
          <cell r="B2129" t="str">
            <v>Ջ/Ա-Ուտեստ ե/ա-Ձողիկներ (հավի)</v>
          </cell>
          <cell r="C2129" t="str">
            <v>303</v>
          </cell>
          <cell r="D2129" t="str">
            <v>կգ</v>
          </cell>
        </row>
        <row r="2130">
          <cell r="A2130" t="str">
            <v>G723</v>
          </cell>
          <cell r="B2130" t="str">
            <v>Ջ/Ա-Ուտեստ կ/ա-Հավի ազդր-Գանձասար</v>
          </cell>
          <cell r="C2130" t="str">
            <v>303</v>
          </cell>
          <cell r="D2130" t="str">
            <v>կգ</v>
          </cell>
        </row>
        <row r="2131">
          <cell r="A2131" t="str">
            <v>G725</v>
          </cell>
          <cell r="B2131" t="str">
            <v>Ջ/Ա-Ուտեստ կ/ա-Հավի թև-Գանձասար</v>
          </cell>
          <cell r="C2131" t="str">
            <v>303</v>
          </cell>
          <cell r="D2131" t="str">
            <v>կգ</v>
          </cell>
        </row>
        <row r="2132">
          <cell r="A2132" t="str">
            <v>G726</v>
          </cell>
          <cell r="B2132" t="str">
            <v>Ջ/Ա-Ուտեստ կ/ա-Հավի ռուլետ կարմիր պղպեղով</v>
          </cell>
          <cell r="C2132" t="str">
            <v>303</v>
          </cell>
          <cell r="D2132" t="str">
            <v>կգ</v>
          </cell>
        </row>
        <row r="2133">
          <cell r="A2133" t="str">
            <v>G727</v>
          </cell>
          <cell r="B2133" t="str">
            <v>Ջ/Ա-Ուտեստ կ/ա-Հավի ռուլետ սև պղպեղով</v>
          </cell>
          <cell r="C2133" t="str">
            <v>303</v>
          </cell>
          <cell r="D2133" t="str">
            <v>կգ</v>
          </cell>
        </row>
        <row r="2134">
          <cell r="A2134" t="str">
            <v>G728</v>
          </cell>
          <cell r="B2134" t="str">
            <v>Ջ/Ա-Ուտեստ կ/ա-Ջերքի (հավի)-30գ (վ/փ)</v>
          </cell>
          <cell r="C2134" t="str">
            <v>303</v>
          </cell>
          <cell r="D2134" t="str">
            <v>կգ</v>
          </cell>
        </row>
        <row r="2135">
          <cell r="A2135" t="str">
            <v>G731</v>
          </cell>
          <cell r="B2135" t="str">
            <v>Ջ/Ա-Ուտեստ կ/ա-Հավի բդիկներ-Գանձասար</v>
          </cell>
          <cell r="C2135" t="str">
            <v>303</v>
          </cell>
          <cell r="D2135" t="str">
            <v>կգ</v>
          </cell>
        </row>
        <row r="2136">
          <cell r="A2136" t="str">
            <v>G732</v>
          </cell>
          <cell r="B2136" t="str">
            <v>Ջ/Ա-Ուտեստ կ/ա-Հավի կծու թևիկներ</v>
          </cell>
          <cell r="C2136" t="str">
            <v>303</v>
          </cell>
          <cell r="D2136" t="str">
            <v>կգ</v>
          </cell>
        </row>
        <row r="2137">
          <cell r="A2137" t="str">
            <v>G741</v>
          </cell>
          <cell r="B2137" t="str">
            <v>Ջ/Ա-Ուտեստ կ/ա-Հնդկահավ խնձորով</v>
          </cell>
          <cell r="C2137" t="str">
            <v>303</v>
          </cell>
          <cell r="D2137" t="str">
            <v>կգ</v>
          </cell>
        </row>
        <row r="2138">
          <cell r="A2138" t="str">
            <v>G742</v>
          </cell>
          <cell r="B2138" t="str">
            <v>Ջ/Ա-Ուտեստ կ/ա-Հնդկահավի ապուխտ</v>
          </cell>
          <cell r="C2138" t="str">
            <v>303</v>
          </cell>
          <cell r="D2138" t="str">
            <v>կգ</v>
          </cell>
        </row>
        <row r="2139">
          <cell r="A2139" t="str">
            <v>G743</v>
          </cell>
          <cell r="B2139" t="str">
            <v>Ջ/Ա-Ուտեստ հ/չ-Կարպաչչո (հնդկահավի ֆիլե) (ջ/փ)</v>
          </cell>
          <cell r="C2139" t="str">
            <v>303</v>
          </cell>
          <cell r="D2139" t="str">
            <v>կգ</v>
          </cell>
        </row>
        <row r="2140">
          <cell r="A2140" t="str">
            <v>G751</v>
          </cell>
          <cell r="B2140" t="str">
            <v>Ջ/Ա-Ուտեստ հ/ա-Բաստուրմա (հավի)</v>
          </cell>
          <cell r="C2140" t="str">
            <v>303</v>
          </cell>
          <cell r="D2140" t="str">
            <v>կգ</v>
          </cell>
        </row>
        <row r="2141">
          <cell r="A2141" t="str">
            <v>G791</v>
          </cell>
          <cell r="B2141" t="str">
            <v>Ջ/Ա-Հավի միս կարմիր սոուսում (525գ)</v>
          </cell>
          <cell r="C2141" t="str">
            <v>303</v>
          </cell>
          <cell r="D2141" t="str">
            <v>կգ</v>
          </cell>
        </row>
        <row r="2142">
          <cell r="A2142" t="str">
            <v>G801</v>
          </cell>
          <cell r="B2142" t="str">
            <v>Ջ/Ա-Խաշ (900գ)</v>
          </cell>
          <cell r="C2142" t="str">
            <v>303</v>
          </cell>
          <cell r="D2142" t="str">
            <v>կգ</v>
          </cell>
        </row>
        <row r="2143">
          <cell r="A2143" t="str">
            <v>G803</v>
          </cell>
          <cell r="B2143" t="str">
            <v>Ջ/Ա-Կ/պ-Աղացած տավարի միս (800գ)</v>
          </cell>
          <cell r="C2143" t="str">
            <v>303</v>
          </cell>
          <cell r="D2143" t="str">
            <v>կգ</v>
          </cell>
        </row>
        <row r="2144">
          <cell r="A2144" t="str">
            <v>G813</v>
          </cell>
          <cell r="B2144" t="str">
            <v>Ջ/Ա-Իշլի քյուֆթա</v>
          </cell>
          <cell r="C2144" t="str">
            <v>303</v>
          </cell>
          <cell r="D2144" t="str">
            <v>կգ</v>
          </cell>
        </row>
        <row r="2145">
          <cell r="A2145" t="str">
            <v>G8132</v>
          </cell>
          <cell r="B2145" t="str">
            <v>Ջ/Ա-Իշլի քյուֆթա ընկույզով (վ/փ) (420գ)</v>
          </cell>
          <cell r="C2145" t="str">
            <v>303</v>
          </cell>
          <cell r="D2145" t="str">
            <v>կգ</v>
          </cell>
        </row>
        <row r="2146">
          <cell r="A2146" t="str">
            <v>G821</v>
          </cell>
          <cell r="B2146" t="str">
            <v>Ջ/Ա-Խաշ-Գանձասար</v>
          </cell>
          <cell r="C2146" t="str">
            <v>303</v>
          </cell>
          <cell r="D2146" t="str">
            <v>կգ</v>
          </cell>
        </row>
        <row r="2147">
          <cell r="A2147" t="str">
            <v>G826</v>
          </cell>
          <cell r="B2147" t="str">
            <v>Ջ/Ա-Նրբաբլիթ-Գանձասար</v>
          </cell>
          <cell r="C2147" t="str">
            <v>303</v>
          </cell>
          <cell r="D2147" t="str">
            <v>կգ</v>
          </cell>
        </row>
        <row r="2148">
          <cell r="A2148" t="str">
            <v>G8261</v>
          </cell>
          <cell r="B2148" t="str">
            <v>Ջ/Ա-Նրբաբլիթ</v>
          </cell>
          <cell r="C2148" t="str">
            <v>303</v>
          </cell>
          <cell r="D2148" t="str">
            <v>կգ</v>
          </cell>
        </row>
        <row r="2149">
          <cell r="A2149" t="str">
            <v>G8262</v>
          </cell>
          <cell r="B2149" t="str">
            <v>Ջ/Ա-Նրբաբլիթ հավի կրծքամսով</v>
          </cell>
          <cell r="C2149" t="str">
            <v>303</v>
          </cell>
          <cell r="D2149" t="str">
            <v>կգ</v>
          </cell>
        </row>
        <row r="2150">
          <cell r="A2150" t="str">
            <v>G910</v>
          </cell>
          <cell r="B2150" t="str">
            <v>Ջ/Ա-Փորձն.նրբերշիկ</v>
          </cell>
          <cell r="C2150" t="str">
            <v>303</v>
          </cell>
          <cell r="D2150" t="str">
            <v>կգ</v>
          </cell>
        </row>
        <row r="2151">
          <cell r="A2151" t="str">
            <v>G911</v>
          </cell>
          <cell r="B2151" t="str">
            <v>Ջ/Ա-Փորձն.նրբերշիկ-կաթնային</v>
          </cell>
          <cell r="C2151" t="str">
            <v>303</v>
          </cell>
          <cell r="D2151" t="str">
            <v>կգ</v>
          </cell>
        </row>
        <row r="2152">
          <cell r="A2152" t="str">
            <v>G912</v>
          </cell>
          <cell r="B2152" t="str">
            <v>Ջ/Ա-Փորձն.նրբերշիկ-ծխեցրած (հավով)</v>
          </cell>
          <cell r="C2152" t="str">
            <v>303</v>
          </cell>
          <cell r="D2152" t="str">
            <v>կգ</v>
          </cell>
        </row>
        <row r="2153">
          <cell r="A2153" t="str">
            <v>G914</v>
          </cell>
          <cell r="B2153" t="str">
            <v>Ջ/Ա-Փորձն.նրբերշիկ-Ծխեցրած Մոսկովյան</v>
          </cell>
          <cell r="C2153" t="str">
            <v>303</v>
          </cell>
          <cell r="D2153" t="str">
            <v>կգ</v>
          </cell>
        </row>
        <row r="2154">
          <cell r="A2154" t="str">
            <v>G919</v>
          </cell>
          <cell r="B2154" t="str">
            <v>Ջ/Ա-Փորձն.սարդելկա-Շպիկաչկի</v>
          </cell>
          <cell r="C2154" t="str">
            <v>303</v>
          </cell>
          <cell r="D2154" t="str">
            <v>կգ</v>
          </cell>
        </row>
        <row r="2155">
          <cell r="A2155" t="str">
            <v>G920</v>
          </cell>
          <cell r="B2155" t="str">
            <v>Ջ/Ա-Փորձն.երշիկ եփած</v>
          </cell>
          <cell r="C2155" t="str">
            <v>303</v>
          </cell>
          <cell r="D2155" t="str">
            <v>կգ</v>
          </cell>
        </row>
        <row r="2156">
          <cell r="A2156" t="str">
            <v>G921</v>
          </cell>
          <cell r="B2156" t="str">
            <v>Ջ/Ա-Փորձն.երշիկ եփած-Մոսկովյան</v>
          </cell>
          <cell r="C2156" t="str">
            <v>303</v>
          </cell>
          <cell r="D2156" t="str">
            <v>կգ</v>
          </cell>
        </row>
        <row r="2157">
          <cell r="A2157" t="str">
            <v>G922</v>
          </cell>
          <cell r="B2157" t="str">
            <v>Ջ/Ա-Փորձն.երշիկ եփած-Բժշկական լյուքս</v>
          </cell>
          <cell r="C2157" t="str">
            <v>303</v>
          </cell>
          <cell r="D2157" t="str">
            <v>կգ</v>
          </cell>
        </row>
        <row r="2158">
          <cell r="A2158" t="str">
            <v>G923</v>
          </cell>
          <cell r="B2158" t="str">
            <v>Ջ/Ա-Փորձն.երշիկ եփած-Սիրողական լյուքս</v>
          </cell>
          <cell r="C2158" t="str">
            <v>303</v>
          </cell>
          <cell r="D2158" t="str">
            <v>կգ</v>
          </cell>
        </row>
        <row r="2159">
          <cell r="A2159" t="str">
            <v>G924</v>
          </cell>
          <cell r="B2159" t="str">
            <v>Ջ/Ա-Փորձն.երշիկ եփած-Հոբելյանական կառուցվածքային</v>
          </cell>
          <cell r="C2159" t="str">
            <v>303</v>
          </cell>
          <cell r="D2159" t="str">
            <v>կգ</v>
          </cell>
        </row>
        <row r="2160">
          <cell r="A2160" t="str">
            <v>G925</v>
          </cell>
          <cell r="B2160" t="str">
            <v>Ջ/Ա-Փորձն.երշիկ եփած-Բժշկական Բ/Կ (ցանց,սխտորով)</v>
          </cell>
          <cell r="C2160" t="str">
            <v>303</v>
          </cell>
          <cell r="D2160" t="str">
            <v>կգ</v>
          </cell>
        </row>
        <row r="2161">
          <cell r="A2161" t="str">
            <v>G926</v>
          </cell>
          <cell r="B2161" t="str">
            <v>Ջ/Ա-Փորձն.երշիկ եփած-Սիրողական Հոբելյան.</v>
          </cell>
          <cell r="C2161" t="str">
            <v>303</v>
          </cell>
          <cell r="D2161" t="str">
            <v>կգ</v>
          </cell>
        </row>
        <row r="2162">
          <cell r="A2162" t="str">
            <v>G930</v>
          </cell>
          <cell r="B2162" t="str">
            <v>Ջ/Ա-Փորձն.երշիկ կ/ա</v>
          </cell>
          <cell r="C2162" t="str">
            <v>303</v>
          </cell>
          <cell r="D2162" t="str">
            <v>կգ</v>
          </cell>
        </row>
        <row r="2163">
          <cell r="A2163" t="str">
            <v>G931</v>
          </cell>
          <cell r="B2163" t="str">
            <v>Ջ/Ա-Փորձն.երշիկ կ/ա-Տալլինյան (200գ)</v>
          </cell>
          <cell r="C2163" t="str">
            <v>303</v>
          </cell>
          <cell r="D2163" t="str">
            <v>կգ</v>
          </cell>
        </row>
        <row r="2164">
          <cell r="A2164" t="str">
            <v>G932</v>
          </cell>
          <cell r="B2164" t="str">
            <v>Ջ/Ա-Փորձն.երշիկ կ/ա-Գյումրի Բ/Կ</v>
          </cell>
          <cell r="C2164" t="str">
            <v>303</v>
          </cell>
          <cell r="D2164" t="str">
            <v>կգ</v>
          </cell>
        </row>
        <row r="2165">
          <cell r="A2165" t="str">
            <v>G933</v>
          </cell>
          <cell r="B2165" t="str">
            <v>Ջ/Ա-Փորձն.երշիկ կ/ա-Օդեսյան</v>
          </cell>
          <cell r="C2165" t="str">
            <v>303</v>
          </cell>
          <cell r="D2165" t="str">
            <v>կգ</v>
          </cell>
        </row>
        <row r="2166">
          <cell r="A2166" t="str">
            <v>G934</v>
          </cell>
          <cell r="B2166" t="str">
            <v>Ջ/Ա-Փորձն.երշիկ կ/ա-Տաշիր</v>
          </cell>
          <cell r="C2166" t="str">
            <v>303</v>
          </cell>
          <cell r="D2166" t="str">
            <v>կգ</v>
          </cell>
        </row>
        <row r="2167">
          <cell r="A2167" t="str">
            <v>G935</v>
          </cell>
          <cell r="B2167" t="str">
            <v>Ջ/Ա-Փորձն.երշիկ կ/ա-Մոսկովյան (հատ)</v>
          </cell>
          <cell r="C2167" t="str">
            <v>303</v>
          </cell>
          <cell r="D2167" t="str">
            <v>կգ</v>
          </cell>
        </row>
        <row r="2168">
          <cell r="A2168" t="str">
            <v>G936</v>
          </cell>
          <cell r="B2168" t="str">
            <v>Ջ/Ա-Փորձն.երշիկ կ/ա-Կրակովյան (բ/թ)</v>
          </cell>
          <cell r="C2168" t="str">
            <v>303</v>
          </cell>
          <cell r="D2168" t="str">
            <v>կգ</v>
          </cell>
        </row>
        <row r="2169">
          <cell r="A2169" t="str">
            <v>G937</v>
          </cell>
          <cell r="B2169" t="str">
            <v>Ջ/Ա-Փորձն.երշիկ կ/ա-Ֆիննական (200գ)</v>
          </cell>
          <cell r="C2169" t="str">
            <v>303</v>
          </cell>
          <cell r="D2169" t="str">
            <v>կգ</v>
          </cell>
        </row>
        <row r="2170">
          <cell r="A2170" t="str">
            <v>G938</v>
          </cell>
          <cell r="B2170" t="str">
            <v>Ջ/Ա-Փորձն.երշիկ կ/ա-Ֆիննական (500գ)</v>
          </cell>
          <cell r="C2170" t="str">
            <v>303</v>
          </cell>
          <cell r="D2170" t="str">
            <v>կգ</v>
          </cell>
        </row>
        <row r="2171">
          <cell r="A2171" t="str">
            <v>G939</v>
          </cell>
          <cell r="B2171" t="str">
            <v>Ջ/Ա-Փորձն.երշիկ կ/ա-Տալլինյան (400գ)</v>
          </cell>
          <cell r="C2171" t="str">
            <v>303</v>
          </cell>
          <cell r="D2171" t="str">
            <v>կգ</v>
          </cell>
        </row>
        <row r="2172">
          <cell r="A2172" t="str">
            <v>G940</v>
          </cell>
          <cell r="B2172" t="str">
            <v>Ջ/Ա-Փորձն.երշիկ հ/ա</v>
          </cell>
          <cell r="C2172" t="str">
            <v>303</v>
          </cell>
          <cell r="D2172" t="str">
            <v>կգ</v>
          </cell>
        </row>
        <row r="2173">
          <cell r="A2173" t="str">
            <v>G941</v>
          </cell>
          <cell r="B2173" t="str">
            <v>Ջ/Ա-Փորձն.երշիկ հ/ա-Սալյամի</v>
          </cell>
          <cell r="C2173" t="str">
            <v>303</v>
          </cell>
          <cell r="D2173" t="str">
            <v>կգ</v>
          </cell>
        </row>
        <row r="2174">
          <cell r="A2174" t="str">
            <v>G944</v>
          </cell>
          <cell r="B2174" t="str">
            <v>Ջ/Ա-Փորձն.երշիկ հ/ա-Մոսկովյան</v>
          </cell>
          <cell r="C2174" t="str">
            <v>303</v>
          </cell>
          <cell r="D2174" t="str">
            <v>կգ</v>
          </cell>
        </row>
        <row r="2175">
          <cell r="A2175" t="str">
            <v>G945</v>
          </cell>
          <cell r="B2175" t="str">
            <v>Ջ/Ա-Փորձն.երշիկ հ/ա-Չորիզո</v>
          </cell>
          <cell r="C2175" t="str">
            <v>303</v>
          </cell>
          <cell r="D2175" t="str">
            <v>կգ</v>
          </cell>
        </row>
        <row r="2176">
          <cell r="A2176" t="str">
            <v>G950</v>
          </cell>
          <cell r="B2176" t="str">
            <v>Ջ/Ա-Փորձն.ուտեստ խ/մ</v>
          </cell>
          <cell r="C2176" t="str">
            <v>303</v>
          </cell>
          <cell r="D2176" t="str">
            <v>կգ</v>
          </cell>
        </row>
        <row r="2177">
          <cell r="A2177" t="str">
            <v>G951</v>
          </cell>
          <cell r="B2177" t="str">
            <v>Ջ/Ա-Փորձն.ուտեստ խ/մ-Կողեր</v>
          </cell>
          <cell r="C2177" t="str">
            <v>303</v>
          </cell>
          <cell r="D2177" t="str">
            <v>կգ</v>
          </cell>
        </row>
        <row r="2178">
          <cell r="A2178" t="str">
            <v>G952</v>
          </cell>
          <cell r="B2178" t="str">
            <v>Ջ/Ա-Փորձն.ուտեստ խ/մ-Խոզապուխտ էքստրա</v>
          </cell>
          <cell r="C2178" t="str">
            <v>303</v>
          </cell>
          <cell r="D2178" t="str">
            <v>կգ</v>
          </cell>
        </row>
        <row r="2179">
          <cell r="A2179" t="str">
            <v>G953</v>
          </cell>
          <cell r="B2179" t="str">
            <v>Ջ/Ա-Փորձն.ուտեստ խ/մ-Շպիկ-Էլիտար</v>
          </cell>
          <cell r="C2179" t="str">
            <v>303</v>
          </cell>
          <cell r="D2179" t="str">
            <v>կգ</v>
          </cell>
        </row>
        <row r="2180">
          <cell r="A2180" t="str">
            <v>G954</v>
          </cell>
          <cell r="B2180" t="str">
            <v>Ջ/Ա-Փորձն.ուտեստ եփած-Խոզապուխտ Պապրիկանա-Բժշկական</v>
          </cell>
          <cell r="C2180" t="str">
            <v>303</v>
          </cell>
          <cell r="D2180" t="str">
            <v>կգ</v>
          </cell>
        </row>
        <row r="2181">
          <cell r="A2181" t="str">
            <v>G960</v>
          </cell>
          <cell r="B2181" t="str">
            <v>Ջ/Ա-Փորձն.ուտեստ տ/մ</v>
          </cell>
          <cell r="C2181" t="str">
            <v>303</v>
          </cell>
          <cell r="D2181" t="str">
            <v>կգ</v>
          </cell>
        </row>
        <row r="2182">
          <cell r="A2182" t="str">
            <v>G961</v>
          </cell>
          <cell r="B2182" t="str">
            <v>Ջ/Ա-Փորձն.ուտեստ տ/մ-Ջերքի (500գ)</v>
          </cell>
          <cell r="C2182" t="str">
            <v>303</v>
          </cell>
          <cell r="D2182" t="str">
            <v>կգ</v>
          </cell>
        </row>
        <row r="2183">
          <cell r="A2183" t="str">
            <v>G962</v>
          </cell>
          <cell r="B2183" t="str">
            <v>Ջ/Ա-Փորձն.ուտեստ տ/մ-Ջերքի</v>
          </cell>
          <cell r="C2183" t="str">
            <v>303</v>
          </cell>
          <cell r="D2183" t="str">
            <v>կգ</v>
          </cell>
        </row>
        <row r="2184">
          <cell r="A2184" t="str">
            <v>G963</v>
          </cell>
          <cell r="B2184" t="str">
            <v>Ջ/Ա-Փորձն.ուտեստ տ/մ-Բաստուրմա Ընտ.(Գանձասար)</v>
          </cell>
          <cell r="C2184" t="str">
            <v>303</v>
          </cell>
          <cell r="D2184" t="str">
            <v>կգ</v>
          </cell>
        </row>
        <row r="2185">
          <cell r="A2185" t="str">
            <v>G966</v>
          </cell>
          <cell r="B2185" t="str">
            <v>Ջ/Ա-Փորձն.ուտեստ տ/մ-Տավարի լեզու</v>
          </cell>
          <cell r="C2185" t="str">
            <v>303</v>
          </cell>
          <cell r="D2185" t="str">
            <v>կգ</v>
          </cell>
        </row>
        <row r="2186">
          <cell r="A2186" t="str">
            <v>G970</v>
          </cell>
          <cell r="B2186" t="str">
            <v>Ջ/Ա-Փորձն.ուտեստ հ/մ</v>
          </cell>
          <cell r="C2186" t="str">
            <v>303</v>
          </cell>
          <cell r="D2186" t="str">
            <v>կգ</v>
          </cell>
        </row>
        <row r="2187">
          <cell r="A2187" t="str">
            <v>G971</v>
          </cell>
          <cell r="B2187" t="str">
            <v>Ջ/Ա-Փորձն.ուտեստ հ/մ-Հավի թև</v>
          </cell>
          <cell r="C2187" t="str">
            <v>303</v>
          </cell>
          <cell r="D2187" t="str">
            <v>կգ</v>
          </cell>
        </row>
        <row r="2188">
          <cell r="A2188" t="str">
            <v>G972</v>
          </cell>
          <cell r="B2188" t="str">
            <v>Ջ/Ա-Փորձն.ուտեստ հ/մ-Ռուլետ հավի</v>
          </cell>
          <cell r="C2188" t="str">
            <v>303</v>
          </cell>
          <cell r="D2188" t="str">
            <v>կգ</v>
          </cell>
        </row>
        <row r="2189">
          <cell r="A2189" t="str">
            <v>G980</v>
          </cell>
          <cell r="B2189" t="str">
            <v>Ջ/Ա-Փորձն.կ/պ-</v>
          </cell>
          <cell r="C2189" t="str">
            <v>303</v>
          </cell>
          <cell r="D2189" t="str">
            <v>կգ</v>
          </cell>
        </row>
        <row r="2190">
          <cell r="A2190" t="str">
            <v>G981</v>
          </cell>
          <cell r="B2190" t="str">
            <v>Ջ/Ա-Փորձն.կիսապատրաստուք</v>
          </cell>
          <cell r="C2190" t="str">
            <v>303</v>
          </cell>
          <cell r="D2190" t="str">
            <v>կգ</v>
          </cell>
        </row>
        <row r="2191">
          <cell r="A2191" t="str">
            <v>H101</v>
          </cell>
          <cell r="B2191" t="str">
            <v>Ձ/Ա-Նրբերշիկ-Կաթնային (բ/թ)</v>
          </cell>
          <cell r="C2191" t="str">
            <v>303</v>
          </cell>
          <cell r="D2191" t="str">
            <v>կգ</v>
          </cell>
        </row>
        <row r="2192">
          <cell r="A2192" t="str">
            <v>H103</v>
          </cell>
          <cell r="B2192" t="str">
            <v>Ձ/Ա-Նրբերշիկ-Վիեննական (բ/թ)</v>
          </cell>
          <cell r="C2192" t="str">
            <v>303</v>
          </cell>
          <cell r="D2192" t="str">
            <v>կգ</v>
          </cell>
        </row>
        <row r="2193">
          <cell r="A2193" t="str">
            <v>H105</v>
          </cell>
          <cell r="B2193" t="str">
            <v>Ձ/Ա-Նրբերշիկ-Պանրով (բ/թ)</v>
          </cell>
          <cell r="C2193" t="str">
            <v>303</v>
          </cell>
          <cell r="D2193" t="str">
            <v>կգ</v>
          </cell>
        </row>
        <row r="2194">
          <cell r="A2194" t="str">
            <v>H111</v>
          </cell>
          <cell r="B2194" t="str">
            <v>Ձ/Ա-Նրբերշիկ-Պիկանտ</v>
          </cell>
          <cell r="C2194" t="str">
            <v>303</v>
          </cell>
          <cell r="D2194" t="str">
            <v>կգ</v>
          </cell>
        </row>
        <row r="2195">
          <cell r="A2195" t="str">
            <v>H112</v>
          </cell>
          <cell r="B2195" t="str">
            <v>Ձ/Ա-Նրբերշիկ-Պիկանտ-Մուշ</v>
          </cell>
          <cell r="C2195" t="str">
            <v>303</v>
          </cell>
          <cell r="D2195" t="str">
            <v>կգ</v>
          </cell>
        </row>
        <row r="2196">
          <cell r="A2196" t="str">
            <v>H1121</v>
          </cell>
          <cell r="B2196" t="str">
            <v>Ձ/Ա-Նրբերշիկ-Պիկանտ-Մուշ (վ/փ) (Վրաստան)</v>
          </cell>
          <cell r="C2196" t="str">
            <v>303</v>
          </cell>
          <cell r="D2196" t="str">
            <v>կգ</v>
          </cell>
        </row>
        <row r="2197">
          <cell r="A2197" t="str">
            <v>H113</v>
          </cell>
          <cell r="B2197" t="str">
            <v>Ձ/Ա-Նրբերշիկ-Ռուսական</v>
          </cell>
          <cell r="C2197" t="str">
            <v>303</v>
          </cell>
          <cell r="D2197" t="str">
            <v>կգ</v>
          </cell>
        </row>
        <row r="2198">
          <cell r="A2198" t="str">
            <v>H1132</v>
          </cell>
          <cell r="B2198" t="str">
            <v>Ձ/Ա-Նրբերշիկ-Ռուսական (վ/փ)</v>
          </cell>
          <cell r="C2198" t="str">
            <v>303</v>
          </cell>
          <cell r="D2198" t="str">
            <v>կգ</v>
          </cell>
        </row>
        <row r="2199">
          <cell r="A2199" t="str">
            <v>H115</v>
          </cell>
          <cell r="B2199" t="str">
            <v>Ձ/Ա-Նրբերշիկ-Կաթնային</v>
          </cell>
          <cell r="C2199" t="str">
            <v>303</v>
          </cell>
          <cell r="D2199" t="str">
            <v>կգ</v>
          </cell>
        </row>
        <row r="2200">
          <cell r="A2200" t="str">
            <v>H1151</v>
          </cell>
          <cell r="B2200" t="str">
            <v>Ձ/Ա-Նրբերշիկ-Կաթնային (վ/փ)</v>
          </cell>
          <cell r="C2200" t="str">
            <v>303</v>
          </cell>
          <cell r="D2200" t="str">
            <v>կգ</v>
          </cell>
        </row>
        <row r="2201">
          <cell r="A2201" t="str">
            <v>H117</v>
          </cell>
          <cell r="B2201" t="str">
            <v>Ձ/Ա-Նրբերշիկ-Ծխեցրած-հավով (վ/փ)</v>
          </cell>
          <cell r="C2201" t="str">
            <v>303</v>
          </cell>
          <cell r="D2201" t="str">
            <v>կգ</v>
          </cell>
        </row>
        <row r="2202">
          <cell r="A2202" t="str">
            <v>H118</v>
          </cell>
          <cell r="B2202" t="str">
            <v>Ձ/Ա-Նրբերշիկ-Ծխեցրած-հավով-Գանձասար</v>
          </cell>
          <cell r="C2202" t="str">
            <v>303</v>
          </cell>
          <cell r="D2202" t="str">
            <v>կգ</v>
          </cell>
        </row>
        <row r="2203">
          <cell r="A2203" t="str">
            <v>H121</v>
          </cell>
          <cell r="B2203" t="str">
            <v>Ձ/Ա-Նրբերշիկ-Շպիկաչկի</v>
          </cell>
          <cell r="C2203" t="str">
            <v>303</v>
          </cell>
          <cell r="D2203" t="str">
            <v>կգ</v>
          </cell>
        </row>
        <row r="2204">
          <cell r="A2204" t="str">
            <v>H1212</v>
          </cell>
          <cell r="B2204" t="str">
            <v>Ձ/Ա-Նրբերշիկ-Շպիկաչկի (վ/փ)</v>
          </cell>
          <cell r="C2204" t="str">
            <v>303</v>
          </cell>
          <cell r="D2204" t="str">
            <v>կգ</v>
          </cell>
        </row>
        <row r="2205">
          <cell r="A2205" t="str">
            <v>H123</v>
          </cell>
          <cell r="B2205" t="str">
            <v>Ձ/Ա-Նրբերշիկ-Գանձասար</v>
          </cell>
          <cell r="C2205" t="str">
            <v>303</v>
          </cell>
          <cell r="D2205" t="str">
            <v>կգ</v>
          </cell>
        </row>
        <row r="2206">
          <cell r="A2206" t="str">
            <v>H124</v>
          </cell>
          <cell r="B2206" t="str">
            <v>Ձ/Ա-Նրբերշիկ-Գանձասար-հավի</v>
          </cell>
          <cell r="C2206" t="str">
            <v>303</v>
          </cell>
          <cell r="D2206" t="str">
            <v>կգ</v>
          </cell>
        </row>
        <row r="2207">
          <cell r="A2207" t="str">
            <v>H1242</v>
          </cell>
          <cell r="B2207" t="str">
            <v>Ձ/Ա-Նրբերշիկ-Գանձասար-հավի (վ/փ)</v>
          </cell>
          <cell r="C2207" t="str">
            <v>303</v>
          </cell>
          <cell r="D2207" t="str">
            <v>կգ</v>
          </cell>
        </row>
        <row r="2208">
          <cell r="A2208" t="str">
            <v>H126</v>
          </cell>
          <cell r="B2208" t="str">
            <v>Ձ/Ա-Նրբերշիկ-Բիստրո-Մուշ</v>
          </cell>
          <cell r="C2208" t="str">
            <v>303</v>
          </cell>
          <cell r="D2208" t="str">
            <v>կգ</v>
          </cell>
        </row>
        <row r="2209">
          <cell r="A2209" t="str">
            <v>H127</v>
          </cell>
          <cell r="B2209" t="str">
            <v>Ձ/Ա-Նրբերշիկ-Նյու Յորք</v>
          </cell>
          <cell r="C2209" t="str">
            <v>303</v>
          </cell>
          <cell r="D2209" t="str">
            <v>կգ</v>
          </cell>
        </row>
        <row r="2210">
          <cell r="A2210" t="str">
            <v>H141</v>
          </cell>
          <cell r="B2210" t="str">
            <v>Ձ/Ա-Սարդելկա (բ/թ)</v>
          </cell>
          <cell r="C2210" t="str">
            <v>303</v>
          </cell>
          <cell r="D2210" t="str">
            <v>կգ</v>
          </cell>
        </row>
        <row r="2211">
          <cell r="A2211" t="str">
            <v>H143</v>
          </cell>
          <cell r="B2211" t="str">
            <v>Ձ/Ա-Սարդելկա-Գանձասար</v>
          </cell>
          <cell r="C2211" t="str">
            <v>303</v>
          </cell>
          <cell r="D2211" t="str">
            <v>կգ</v>
          </cell>
        </row>
        <row r="2212">
          <cell r="A2212" t="str">
            <v>H151</v>
          </cell>
          <cell r="B2212" t="str">
            <v>Ձ/Ա-Նրբերշիկ-Կաթնային (բ/թ) (վ/փ)</v>
          </cell>
          <cell r="C2212" t="str">
            <v>303</v>
          </cell>
          <cell r="D2212" t="str">
            <v>կգ</v>
          </cell>
        </row>
        <row r="2213">
          <cell r="A2213" t="str">
            <v>H152</v>
          </cell>
          <cell r="B2213" t="str">
            <v>Ձ/Ա-Նրբերշիկ-Կաթնային-Գանձասար (բ/թ)</v>
          </cell>
          <cell r="C2213" t="str">
            <v>303</v>
          </cell>
          <cell r="D2213" t="str">
            <v>կգ</v>
          </cell>
        </row>
        <row r="2214">
          <cell r="A2214" t="str">
            <v>H154</v>
          </cell>
          <cell r="B2214" t="str">
            <v>Ձ/Ա-Նրբերշիկ-Կաթնային-Գանձասար (բ/թ) (գ/փ) (285գ)</v>
          </cell>
          <cell r="C2214" t="str">
            <v>303</v>
          </cell>
          <cell r="D2214" t="str">
            <v>կգ</v>
          </cell>
        </row>
        <row r="2215">
          <cell r="A2215" t="str">
            <v>H156</v>
          </cell>
          <cell r="B2215" t="str">
            <v>Ձ/Ա-Նրբերշիկ-Իվերիա (բ/թ)</v>
          </cell>
          <cell r="C2215" t="str">
            <v>303</v>
          </cell>
          <cell r="D2215" t="str">
            <v>կգ</v>
          </cell>
        </row>
        <row r="2216">
          <cell r="A2216" t="str">
            <v>H157</v>
          </cell>
          <cell r="B2216" t="str">
            <v>Ձ/Ա-Նրբերշիկ-Վրացական (բ/թ)</v>
          </cell>
          <cell r="C2216" t="str">
            <v>303</v>
          </cell>
          <cell r="D2216" t="str">
            <v>կգ</v>
          </cell>
        </row>
        <row r="2217">
          <cell r="A2217" t="str">
            <v>H158</v>
          </cell>
          <cell r="B2217" t="str">
            <v>Ձ/Ա-Նրբերշիկ-Կաթնային (բ/թ) (գ/փ) (փոքր)</v>
          </cell>
          <cell r="C2217" t="str">
            <v>303</v>
          </cell>
          <cell r="D2217" t="str">
            <v>կգ</v>
          </cell>
        </row>
        <row r="2218">
          <cell r="A2218" t="str">
            <v>H159</v>
          </cell>
          <cell r="B2218" t="str">
            <v>Ձ/Ա-Նրբերշիկ-Վիեննական (բ/թ) (գ/փ) (փոքր)</v>
          </cell>
          <cell r="C2218" t="str">
            <v>303</v>
          </cell>
          <cell r="D2218" t="str">
            <v>կգ</v>
          </cell>
        </row>
        <row r="2219">
          <cell r="A2219" t="str">
            <v>H160</v>
          </cell>
          <cell r="B2219" t="str">
            <v>Ձ/Ա-Նրբերշիկ-Հոթ դոգ-Գանձասար (թույլ կծու)</v>
          </cell>
          <cell r="C2219" t="str">
            <v>303</v>
          </cell>
          <cell r="D2219" t="str">
            <v>կգ</v>
          </cell>
        </row>
        <row r="2220">
          <cell r="A2220" t="str">
            <v>H164</v>
          </cell>
          <cell r="B2220" t="str">
            <v>Ձ/Ա-Նրբերշիկ-Հոթ դոգ</v>
          </cell>
          <cell r="C2220" t="str">
            <v>303</v>
          </cell>
          <cell r="D2220" t="str">
            <v>կգ</v>
          </cell>
        </row>
        <row r="2221">
          <cell r="A2221" t="str">
            <v>H165</v>
          </cell>
          <cell r="B2221" t="str">
            <v>Ձ/Ա-Նրբերշիկ-Հոթ դոգ-Գանձասար</v>
          </cell>
          <cell r="C2221" t="str">
            <v>303</v>
          </cell>
          <cell r="D2221" t="str">
            <v>կգ</v>
          </cell>
        </row>
        <row r="2222">
          <cell r="A2222" t="str">
            <v>H168</v>
          </cell>
          <cell r="B2222" t="str">
            <v>Ձ/Ա-Նրբերշիկ-Ամերիկյան-Գանձասար (վ/փ)</v>
          </cell>
          <cell r="C2222" t="str">
            <v>303</v>
          </cell>
          <cell r="D2222" t="str">
            <v>կգ</v>
          </cell>
        </row>
        <row r="2223">
          <cell r="A2223" t="str">
            <v>H170</v>
          </cell>
          <cell r="B2223" t="str">
            <v>Ձ/Ա-Նրբերշիկ-Հոթ դոգ-Գանձասար (հավի մսով)</v>
          </cell>
          <cell r="C2223" t="str">
            <v>303</v>
          </cell>
          <cell r="D2223" t="str">
            <v>կգ</v>
          </cell>
        </row>
        <row r="2224">
          <cell r="A2224" t="str">
            <v>H172</v>
          </cell>
          <cell r="B2224" t="str">
            <v>Ձ/Ա-Սարդելկա-Գանձասար (բ/թ)</v>
          </cell>
          <cell r="C2224" t="str">
            <v>303</v>
          </cell>
          <cell r="D2224" t="str">
            <v>կգ</v>
          </cell>
        </row>
        <row r="2225">
          <cell r="A2225" t="str">
            <v>H177</v>
          </cell>
          <cell r="B2225" t="str">
            <v>Ձ/Ա-Սարդելկա (կետչուպով)</v>
          </cell>
          <cell r="C2225" t="str">
            <v>303</v>
          </cell>
          <cell r="D2225" t="str">
            <v>կգ</v>
          </cell>
        </row>
        <row r="2226">
          <cell r="A2226" t="str">
            <v>H178</v>
          </cell>
          <cell r="B2226" t="str">
            <v>Ձ/Ա-Սարդելկա-Ծխեցրած-Գանձասար (վ/փ)</v>
          </cell>
          <cell r="C2226" t="str">
            <v>303</v>
          </cell>
          <cell r="D2226" t="str">
            <v>կգ</v>
          </cell>
        </row>
        <row r="2227">
          <cell r="A2227" t="str">
            <v>H179</v>
          </cell>
          <cell r="B2227" t="str">
            <v>Ձ/Ա-Սարդելկա (բ/թ) (գ/փ) (փոքր)</v>
          </cell>
          <cell r="C2227" t="str">
            <v>303</v>
          </cell>
          <cell r="D2227" t="str">
            <v>կգ</v>
          </cell>
        </row>
        <row r="2228">
          <cell r="A2228" t="str">
            <v>H185</v>
          </cell>
          <cell r="B2228" t="str">
            <v>Ձ/Ա-Նրբերշիկ-Ամերիկյան (վ/փ)</v>
          </cell>
          <cell r="C2228" t="str">
            <v>303</v>
          </cell>
          <cell r="D2228" t="str">
            <v>կգ</v>
          </cell>
        </row>
        <row r="2229">
          <cell r="A2229" t="str">
            <v>H187</v>
          </cell>
          <cell r="B2229" t="str">
            <v>Ձ/Ա-Նրբերշիկ</v>
          </cell>
          <cell r="C2229" t="str">
            <v>303</v>
          </cell>
          <cell r="D2229" t="str">
            <v>կգ</v>
          </cell>
        </row>
        <row r="2230">
          <cell r="A2230" t="str">
            <v>H188</v>
          </cell>
          <cell r="B2230" t="str">
            <v>Ձ/Ա-Նրբերշիկ-Լանչ-Գանձասար (վ/փ)</v>
          </cell>
          <cell r="C2230" t="str">
            <v>303</v>
          </cell>
          <cell r="D2230" t="str">
            <v>կգ</v>
          </cell>
        </row>
        <row r="2231">
          <cell r="A2231" t="str">
            <v>H190</v>
          </cell>
          <cell r="B2231" t="str">
            <v>Ձ/Ա-Նրբերշիկ-Մուշ (բ/թ) (վ/փ)</v>
          </cell>
          <cell r="C2231" t="str">
            <v>303</v>
          </cell>
          <cell r="D2231" t="str">
            <v>կգ</v>
          </cell>
        </row>
        <row r="2232">
          <cell r="A2232" t="str">
            <v>H192</v>
          </cell>
          <cell r="B2232" t="str">
            <v>Ձ/Ա-Նրբերշիկ-Նրբահամ (բ/թ) (գ/փ) (փոքր)</v>
          </cell>
          <cell r="C2232" t="str">
            <v>303</v>
          </cell>
          <cell r="D2232" t="str">
            <v>կգ</v>
          </cell>
        </row>
        <row r="2233">
          <cell r="A2233" t="str">
            <v>H195</v>
          </cell>
          <cell r="B2233" t="str">
            <v>Ձ/Ա-Նրբերշիկ-Դպրոցական</v>
          </cell>
          <cell r="C2233" t="str">
            <v>303</v>
          </cell>
          <cell r="D2233" t="str">
            <v>կգ</v>
          </cell>
        </row>
        <row r="2234">
          <cell r="A2234" t="str">
            <v>H198</v>
          </cell>
          <cell r="B2234" t="str">
            <v>Ձ/Ա-Նրբերշիկ-Ընտանեկան-Սերուցքային կարագով (գ/փ) (410գ)</v>
          </cell>
          <cell r="C2234" t="str">
            <v>303</v>
          </cell>
          <cell r="D2234" t="str">
            <v>կգ</v>
          </cell>
        </row>
        <row r="2235">
          <cell r="A2235" t="str">
            <v>H199</v>
          </cell>
          <cell r="B2235" t="str">
            <v>Ձ/Ա-Նրբերշիկ-Ընտանեկան-Ծխեցրած (գ/փ) (400գ)</v>
          </cell>
          <cell r="C2235" t="str">
            <v>303</v>
          </cell>
          <cell r="D2235" t="str">
            <v>կգ</v>
          </cell>
        </row>
        <row r="2236">
          <cell r="A2236" t="str">
            <v>H201</v>
          </cell>
          <cell r="B2236" t="str">
            <v>Ձ/Ա-Երշիկ եփած-Բժշկական (բ/թ)</v>
          </cell>
          <cell r="C2236" t="str">
            <v>303</v>
          </cell>
          <cell r="D2236" t="str">
            <v>կգ</v>
          </cell>
        </row>
        <row r="2237">
          <cell r="A2237" t="str">
            <v>H202</v>
          </cell>
          <cell r="B2237" t="str">
            <v>Ձ/Ա-Երշիկ եփած-Բժշկական-Գանձասար (բ/թ)</v>
          </cell>
          <cell r="C2237" t="str">
            <v>303</v>
          </cell>
          <cell r="D2237" t="str">
            <v>կգ</v>
          </cell>
        </row>
        <row r="2238">
          <cell r="A2238" t="str">
            <v>H203</v>
          </cell>
          <cell r="B2238" t="str">
            <v>Ձ/Ա-Երշիկ եփած-Սիրողական (բ/թ)</v>
          </cell>
          <cell r="C2238" t="str">
            <v>303</v>
          </cell>
          <cell r="D2238" t="str">
            <v>կգ</v>
          </cell>
        </row>
        <row r="2239">
          <cell r="A2239" t="str">
            <v>H204</v>
          </cell>
          <cell r="B2239" t="str">
            <v>Ձ/Ա-Երշիկ եփած-Սիրողական-Գանձասար (բ/թ)</v>
          </cell>
          <cell r="C2239" t="str">
            <v>303</v>
          </cell>
          <cell r="D2239" t="str">
            <v>կգ</v>
          </cell>
        </row>
        <row r="2240">
          <cell r="A2240" t="str">
            <v>H205</v>
          </cell>
          <cell r="B2240" t="str">
            <v>Ձ/Ա-Երշիկ եփած-Ախորժալի (բ/թ)</v>
          </cell>
          <cell r="C2240" t="str">
            <v>303</v>
          </cell>
          <cell r="D2240" t="str">
            <v>կգ</v>
          </cell>
        </row>
        <row r="2241">
          <cell r="A2241" t="str">
            <v>H206</v>
          </cell>
          <cell r="B2241" t="str">
            <v>Ձ/Ա-Երշիկ եփած-Կառուցվածք.-Գանձասար (խոզապուխտով) (բ/թ)</v>
          </cell>
          <cell r="C2241" t="str">
            <v>303</v>
          </cell>
          <cell r="D2241" t="str">
            <v>կգ</v>
          </cell>
        </row>
        <row r="2242">
          <cell r="A2242" t="str">
            <v>H207</v>
          </cell>
          <cell r="B2242" t="str">
            <v>Ձ/Ա-Երշիկ եփած-Գյուղական-Գանձասար (բ/թ)</v>
          </cell>
          <cell r="C2242" t="str">
            <v>303</v>
          </cell>
          <cell r="D2242" t="str">
            <v>կգ</v>
          </cell>
        </row>
        <row r="2243">
          <cell r="A2243" t="str">
            <v>H210</v>
          </cell>
          <cell r="B2243" t="str">
            <v>Ձ/Ա-Երշիկ եփած-Հոբելյանական կառուցվածքային</v>
          </cell>
          <cell r="C2243" t="str">
            <v>303</v>
          </cell>
          <cell r="D2243" t="str">
            <v>կգ</v>
          </cell>
        </row>
        <row r="2244">
          <cell r="A2244" t="str">
            <v>H211</v>
          </cell>
          <cell r="B2244" t="str">
            <v>Ձ/Ա-Երշիկ եփած-Բժշկական</v>
          </cell>
          <cell r="C2244" t="str">
            <v>303</v>
          </cell>
          <cell r="D2244" t="str">
            <v>կգ</v>
          </cell>
        </row>
        <row r="2245">
          <cell r="A2245" t="str">
            <v>H212</v>
          </cell>
          <cell r="B2245" t="str">
            <v>Ձ/Ա-Երշիկ եփած-Բժշկական Հոբելյանական</v>
          </cell>
          <cell r="C2245" t="str">
            <v>303</v>
          </cell>
          <cell r="D2245" t="str">
            <v>կգ</v>
          </cell>
        </row>
        <row r="2246">
          <cell r="A2246" t="str">
            <v>H213</v>
          </cell>
          <cell r="B2246" t="str">
            <v>Ձ/Ա-Երշիկ եփած-Բժշկական Բ/Կ</v>
          </cell>
          <cell r="C2246" t="str">
            <v>303</v>
          </cell>
          <cell r="D2246" t="str">
            <v>կգ</v>
          </cell>
        </row>
        <row r="2247">
          <cell r="A2247" t="str">
            <v>H214</v>
          </cell>
          <cell r="B2247" t="str">
            <v>Ձ/Ա-Երշիկ եփած-Բժշկական Էքստրա</v>
          </cell>
          <cell r="C2247" t="str">
            <v>303</v>
          </cell>
          <cell r="D2247" t="str">
            <v>կգ</v>
          </cell>
        </row>
        <row r="2248">
          <cell r="A2248" t="str">
            <v>H215</v>
          </cell>
          <cell r="B2248" t="str">
            <v>Ձ/Ա-Երշիկ եփած-Բժշկական Բ/Կ (հատ) (310գ)</v>
          </cell>
          <cell r="C2248" t="str">
            <v>303</v>
          </cell>
          <cell r="D2248" t="str">
            <v>կգ</v>
          </cell>
        </row>
        <row r="2249">
          <cell r="A2249" t="str">
            <v>H216</v>
          </cell>
          <cell r="B2249" t="str">
            <v>Ձ/Ա-Երշիկ եփած-Բժշկական Բ/Կ (ցանց)</v>
          </cell>
          <cell r="C2249" t="str">
            <v>303</v>
          </cell>
          <cell r="D2249" t="str">
            <v>կգ</v>
          </cell>
        </row>
        <row r="2250">
          <cell r="A2250" t="str">
            <v>H217</v>
          </cell>
          <cell r="B2250" t="str">
            <v>Ձ/Ա-Երշիկ եփած-Բժշկական Բ/Կ Լյուքս</v>
          </cell>
          <cell r="C2250" t="str">
            <v>303</v>
          </cell>
          <cell r="D2250" t="str">
            <v>կգ</v>
          </cell>
        </row>
        <row r="2251">
          <cell r="A2251" t="str">
            <v>H218</v>
          </cell>
          <cell r="B2251" t="str">
            <v>Ձ/Ա-Երշիկ եփած-Բժշկական Բ/Կ (ցանց,սխտորով)</v>
          </cell>
          <cell r="C2251" t="str">
            <v>303</v>
          </cell>
          <cell r="D2251" t="str">
            <v>կգ</v>
          </cell>
        </row>
        <row r="2252">
          <cell r="A2252" t="str">
            <v>H219</v>
          </cell>
          <cell r="B2252" t="str">
            <v>Ձ/Ա-Երշիկ եփած-Բժշկական Բ/Կ Լյուքս (փոքր)</v>
          </cell>
          <cell r="C2252" t="str">
            <v>303</v>
          </cell>
          <cell r="D2252" t="str">
            <v>կգ</v>
          </cell>
        </row>
        <row r="2253">
          <cell r="A2253" t="str">
            <v>H220</v>
          </cell>
          <cell r="B2253" t="str">
            <v>Ձ/Ա-Երշիկ եփած-Բժշկական-Գանձասար</v>
          </cell>
          <cell r="C2253" t="str">
            <v>303</v>
          </cell>
          <cell r="D2253" t="str">
            <v>կգ</v>
          </cell>
        </row>
        <row r="2254">
          <cell r="A2254" t="str">
            <v>H221</v>
          </cell>
          <cell r="B2254" t="str">
            <v>Ձ/Ա-Երշիկ եփած-Դիետիկ</v>
          </cell>
          <cell r="C2254" t="str">
            <v>303</v>
          </cell>
          <cell r="D2254" t="str">
            <v>կգ</v>
          </cell>
        </row>
        <row r="2255">
          <cell r="A2255" t="str">
            <v>H222</v>
          </cell>
          <cell r="B2255" t="str">
            <v>Ձ/Ա-Երշիկ եփած-Դիետիկ (հատ)</v>
          </cell>
          <cell r="C2255" t="str">
            <v>303</v>
          </cell>
          <cell r="D2255" t="str">
            <v>կգ</v>
          </cell>
        </row>
        <row r="2256">
          <cell r="A2256" t="str">
            <v>H223</v>
          </cell>
          <cell r="B2256" t="str">
            <v>Ձ/Ա-Երշիկ եփած-Բժշկական-Գանձասար (հատ) (310գ)</v>
          </cell>
          <cell r="C2256" t="str">
            <v>303</v>
          </cell>
          <cell r="D2256" t="str">
            <v>կգ</v>
          </cell>
        </row>
        <row r="2257">
          <cell r="A2257" t="str">
            <v>H224</v>
          </cell>
          <cell r="B2257" t="str">
            <v>Ձ/Ա-Երշիկ եփած-Բժշկական-Գանձասար (ցանց)</v>
          </cell>
          <cell r="C2257" t="str">
            <v>303</v>
          </cell>
          <cell r="D2257" t="str">
            <v>կգ</v>
          </cell>
        </row>
        <row r="2258">
          <cell r="A2258" t="str">
            <v>H225</v>
          </cell>
          <cell r="B2258" t="str">
            <v>Ձ/Ա-Երշիկ եփած-Գերմանական Բ/Կ</v>
          </cell>
          <cell r="C2258" t="str">
            <v>303</v>
          </cell>
          <cell r="D2258" t="str">
            <v>կգ</v>
          </cell>
        </row>
        <row r="2259">
          <cell r="A2259" t="str">
            <v>H226</v>
          </cell>
          <cell r="B2259" t="str">
            <v>Ձ/Ա-Երշիկ եփած-Գերմանական Բ/Կ (փոքր)</v>
          </cell>
          <cell r="C2259" t="str">
            <v>303</v>
          </cell>
          <cell r="D2259" t="str">
            <v>կգ</v>
          </cell>
        </row>
        <row r="2260">
          <cell r="A2260" t="str">
            <v>H227</v>
          </cell>
          <cell r="B2260" t="str">
            <v>Ձ/Ա-Երշիկ եփած-Սիրողական-Գանձասար</v>
          </cell>
          <cell r="C2260" t="str">
            <v>303</v>
          </cell>
          <cell r="D2260" t="str">
            <v>կգ</v>
          </cell>
        </row>
        <row r="2261">
          <cell r="A2261" t="str">
            <v>H228</v>
          </cell>
          <cell r="B2261" t="str">
            <v>Ձ/Ա-Երշիկ եփած-Սիրողական Լյուքս-120</v>
          </cell>
          <cell r="C2261" t="str">
            <v>303</v>
          </cell>
          <cell r="D2261" t="str">
            <v>կգ</v>
          </cell>
        </row>
        <row r="2262">
          <cell r="A2262" t="str">
            <v>H229</v>
          </cell>
          <cell r="B2262" t="str">
            <v>Ձ/Ա-Երշիկ եփած-Ռուսական Բ/Կ</v>
          </cell>
          <cell r="C2262" t="str">
            <v>303</v>
          </cell>
          <cell r="D2262" t="str">
            <v>կգ</v>
          </cell>
        </row>
        <row r="2263">
          <cell r="A2263" t="str">
            <v>H230</v>
          </cell>
          <cell r="B2263" t="str">
            <v>Ձ/Ա-Երշիկ եփած-Սիրողական Հոբելյան.</v>
          </cell>
          <cell r="C2263" t="str">
            <v>303</v>
          </cell>
          <cell r="D2263" t="str">
            <v>կգ</v>
          </cell>
        </row>
        <row r="2264">
          <cell r="A2264" t="str">
            <v>H231</v>
          </cell>
          <cell r="B2264" t="str">
            <v>Ձ/Ա-Երշիկ եփած-Սիրողական</v>
          </cell>
          <cell r="C2264" t="str">
            <v>303</v>
          </cell>
          <cell r="D2264" t="str">
            <v>կգ</v>
          </cell>
        </row>
        <row r="2265">
          <cell r="A2265" t="str">
            <v>H232</v>
          </cell>
          <cell r="B2265" t="str">
            <v>Ձ/Ա-Երշիկ եփած-Գոճի</v>
          </cell>
          <cell r="C2265" t="str">
            <v>303</v>
          </cell>
          <cell r="D2265" t="str">
            <v>կգ</v>
          </cell>
        </row>
        <row r="2266">
          <cell r="A2266" t="str">
            <v>H233</v>
          </cell>
          <cell r="B2266" t="str">
            <v>Ձ/Ա-Երշիկ եփած-Սիրողական Բ/Կ</v>
          </cell>
          <cell r="C2266" t="str">
            <v>303</v>
          </cell>
          <cell r="D2266" t="str">
            <v>կգ</v>
          </cell>
        </row>
        <row r="2267">
          <cell r="A2267" t="str">
            <v>H234</v>
          </cell>
          <cell r="B2267" t="str">
            <v>Ձ/Ա-Երշիկ եփած-Սիրողական Էքստրա</v>
          </cell>
          <cell r="C2267" t="str">
            <v>303</v>
          </cell>
          <cell r="D2267" t="str">
            <v>կգ</v>
          </cell>
        </row>
        <row r="2268">
          <cell r="A2268" t="str">
            <v>H235</v>
          </cell>
          <cell r="B2268" t="str">
            <v>Ձ/Ա-Երշիկ եփած-Սիրողական Բ/Կ (հատ) (330գ)</v>
          </cell>
          <cell r="C2268" t="str">
            <v>303</v>
          </cell>
          <cell r="D2268" t="str">
            <v>կգ</v>
          </cell>
        </row>
        <row r="2269">
          <cell r="A2269" t="str">
            <v>H236</v>
          </cell>
          <cell r="B2269" t="str">
            <v>Ձ/Ա-Երշիկ եփած-Սիրողական Լյուքս</v>
          </cell>
          <cell r="C2269" t="str">
            <v>303</v>
          </cell>
          <cell r="D2269" t="str">
            <v>կգ</v>
          </cell>
        </row>
        <row r="2270">
          <cell r="A2270" t="str">
            <v>H237</v>
          </cell>
          <cell r="B2270" t="str">
            <v>Ձ/Ա-Երշիկ եփած-Կաթնային Բ/Կ</v>
          </cell>
          <cell r="C2270" t="str">
            <v>303</v>
          </cell>
          <cell r="D2270" t="str">
            <v>կգ</v>
          </cell>
        </row>
        <row r="2271">
          <cell r="A2271" t="str">
            <v>H238</v>
          </cell>
          <cell r="B2271" t="str">
            <v>Ձ/Ա-Երշիկ եփած-Կաթնային Բ/Կ (հատ) (310գ)</v>
          </cell>
          <cell r="C2271" t="str">
            <v>303</v>
          </cell>
          <cell r="D2271" t="str">
            <v>կգ</v>
          </cell>
        </row>
        <row r="2272">
          <cell r="A2272" t="str">
            <v>H239</v>
          </cell>
          <cell r="B2272" t="str">
            <v>Ձ/Ա-Երշիկ եփած-Սիրողական-Գանձասար (հատ) (320գ)</v>
          </cell>
          <cell r="C2272" t="str">
            <v>303</v>
          </cell>
          <cell r="D2272" t="str">
            <v>կգ</v>
          </cell>
        </row>
        <row r="2273">
          <cell r="A2273" t="str">
            <v>H240</v>
          </cell>
          <cell r="B2273" t="str">
            <v>Ձ/Ա-Երշիկ եփած-Սիրողական-Գանձասար Էքստրա</v>
          </cell>
          <cell r="C2273" t="str">
            <v>303</v>
          </cell>
          <cell r="D2273" t="str">
            <v>կգ</v>
          </cell>
        </row>
        <row r="2274">
          <cell r="A2274" t="str">
            <v>H241</v>
          </cell>
          <cell r="B2274" t="str">
            <v>Ձ/Ա-Երշիկ եփած-Ճաշարանային</v>
          </cell>
          <cell r="C2274" t="str">
            <v>303</v>
          </cell>
          <cell r="D2274" t="str">
            <v>կգ</v>
          </cell>
        </row>
        <row r="2275">
          <cell r="A2275" t="str">
            <v>H242</v>
          </cell>
          <cell r="B2275" t="str">
            <v>Ձ/Ա-Երշիկ եփած-Բժշկական-Գանձասար Էքստրա</v>
          </cell>
          <cell r="C2275" t="str">
            <v>303</v>
          </cell>
          <cell r="D2275" t="str">
            <v>կգ</v>
          </cell>
        </row>
        <row r="2276">
          <cell r="A2276" t="str">
            <v>H243</v>
          </cell>
          <cell r="B2276" t="str">
            <v>Ձ/Ա-Երշիկ եփած-Մոսկովյան</v>
          </cell>
          <cell r="C2276" t="str">
            <v>303</v>
          </cell>
          <cell r="D2276" t="str">
            <v>կգ</v>
          </cell>
        </row>
        <row r="2277">
          <cell r="A2277" t="str">
            <v>H244</v>
          </cell>
          <cell r="B2277" t="str">
            <v>Ձ/Ա-Երշիկ եփած-Մոսկովյան (հատ)</v>
          </cell>
          <cell r="C2277" t="str">
            <v>303</v>
          </cell>
          <cell r="D2277" t="str">
            <v>կգ</v>
          </cell>
        </row>
        <row r="2278">
          <cell r="A2278" t="str">
            <v>H245</v>
          </cell>
          <cell r="B2278" t="str">
            <v>Ձ/Ա-Երշիկ եփած-Ռուսական (450գ)</v>
          </cell>
          <cell r="C2278" t="str">
            <v>303</v>
          </cell>
          <cell r="D2278" t="str">
            <v>կգ</v>
          </cell>
        </row>
        <row r="2279">
          <cell r="A2279" t="str">
            <v>H246</v>
          </cell>
          <cell r="B2279" t="str">
            <v>Ձ/Ա-Երշիկ եփած-Սիրողական-Գանձասար հաստ</v>
          </cell>
          <cell r="C2279" t="str">
            <v>303</v>
          </cell>
          <cell r="D2279" t="str">
            <v>կգ</v>
          </cell>
        </row>
        <row r="2280">
          <cell r="A2280" t="str">
            <v>H247</v>
          </cell>
          <cell r="B2280" t="str">
            <v>Ձ/Ա-Երշիկ եփած-Մորտադելլա</v>
          </cell>
          <cell r="C2280" t="str">
            <v>303</v>
          </cell>
          <cell r="D2280" t="str">
            <v>կգ</v>
          </cell>
        </row>
        <row r="2281">
          <cell r="A2281" t="str">
            <v>H248</v>
          </cell>
          <cell r="B2281" t="str">
            <v>Ձ/Ա-Երշիկ եփած-Պիցցա (բաստուրմայով)</v>
          </cell>
          <cell r="C2281" t="str">
            <v>303</v>
          </cell>
          <cell r="D2281" t="str">
            <v>կգ</v>
          </cell>
        </row>
        <row r="2282">
          <cell r="A2282" t="str">
            <v>H249</v>
          </cell>
          <cell r="B2282" t="str">
            <v>Ձ/Ա-Երշիկ եփած-Զեյթունով</v>
          </cell>
          <cell r="C2282" t="str">
            <v>303</v>
          </cell>
          <cell r="D2282" t="str">
            <v>կգ</v>
          </cell>
        </row>
        <row r="2283">
          <cell r="A2283" t="str">
            <v>H250</v>
          </cell>
          <cell r="B2283" t="str">
            <v>Ձ/Ա-Երշիկ եփած-Բժշկական-Նախաճաշի-Գանձասար (660գ)</v>
          </cell>
          <cell r="C2283" t="str">
            <v>303</v>
          </cell>
          <cell r="D2283" t="str">
            <v>կգ</v>
          </cell>
        </row>
        <row r="2284">
          <cell r="A2284" t="str">
            <v>H251</v>
          </cell>
          <cell r="B2284" t="str">
            <v>Ձ/Ա-Երշիկ եփած-Բժշկական Հոբելյանական (վ/փ)</v>
          </cell>
          <cell r="C2284" t="str">
            <v>303</v>
          </cell>
          <cell r="D2284" t="str">
            <v>կգ</v>
          </cell>
        </row>
        <row r="2285">
          <cell r="A2285" t="str">
            <v>H260</v>
          </cell>
          <cell r="B2285" t="str">
            <v>Ձ/Ա-Երշիկ եփած-Սիրողական-Նախաճաշի-Գանձասար (660գ)</v>
          </cell>
          <cell r="C2285" t="str">
            <v>303</v>
          </cell>
          <cell r="D2285" t="str">
            <v>կգ</v>
          </cell>
        </row>
        <row r="2286">
          <cell r="A2286" t="str">
            <v>H261</v>
          </cell>
          <cell r="B2286" t="str">
            <v>Ձ/Ա-Երշիկ եփած-Բժշկական Դասական Բ/Կ</v>
          </cell>
          <cell r="C2286" t="str">
            <v>303</v>
          </cell>
          <cell r="D2286" t="str">
            <v>կգ</v>
          </cell>
        </row>
        <row r="2287">
          <cell r="A2287" t="str">
            <v>H262</v>
          </cell>
          <cell r="B2287" t="str">
            <v>Ձ/Ա-Երշիկ եփած-Սիրողական Դասական Բ/Կ</v>
          </cell>
          <cell r="C2287" t="str">
            <v>303</v>
          </cell>
          <cell r="D2287" t="str">
            <v>կգ</v>
          </cell>
        </row>
        <row r="2288">
          <cell r="A2288" t="str">
            <v>H263</v>
          </cell>
          <cell r="B2288" t="str">
            <v>Ձ/Ա-Երշիկ եփած-Նրբահամ Բ/Կ</v>
          </cell>
          <cell r="C2288" t="str">
            <v>303</v>
          </cell>
          <cell r="D2288" t="str">
            <v>կգ</v>
          </cell>
        </row>
        <row r="2289">
          <cell r="A2289" t="str">
            <v>H264</v>
          </cell>
          <cell r="B2289" t="str">
            <v>Ձ/Ա-Երշիկ եփած-Բժշկական (1000գ)</v>
          </cell>
          <cell r="C2289" t="str">
            <v>303</v>
          </cell>
          <cell r="D2289" t="str">
            <v>կգ</v>
          </cell>
        </row>
        <row r="2290">
          <cell r="A2290" t="str">
            <v>H265</v>
          </cell>
          <cell r="B2290" t="str">
            <v>Ձ/Ա-Երշիկ եփած-Սիրողական (1000գ)</v>
          </cell>
          <cell r="C2290" t="str">
            <v>303</v>
          </cell>
          <cell r="D2290" t="str">
            <v>կգ</v>
          </cell>
        </row>
        <row r="2291">
          <cell r="A2291" t="str">
            <v>H266</v>
          </cell>
          <cell r="B2291" t="str">
            <v>Ձ/Ա-Երշիկ եփած-Բժշկական-Գանձասար (1000գ)</v>
          </cell>
          <cell r="C2291" t="str">
            <v>303</v>
          </cell>
          <cell r="D2291" t="str">
            <v>կգ</v>
          </cell>
        </row>
        <row r="2292">
          <cell r="A2292" t="str">
            <v>H267</v>
          </cell>
          <cell r="B2292" t="str">
            <v>Ձ/Ա-Երշիկ եփած-Սիրողական-Գանձասար (1000գ)</v>
          </cell>
          <cell r="C2292" t="str">
            <v>303</v>
          </cell>
          <cell r="D2292" t="str">
            <v>կգ</v>
          </cell>
        </row>
        <row r="2293">
          <cell r="A2293" t="str">
            <v>H268</v>
          </cell>
          <cell r="B2293" t="str">
            <v>Ձ/Ա-Երշիկ եփած-Բժշկական-Գանձասար (4*250գ)</v>
          </cell>
          <cell r="C2293" t="str">
            <v>303</v>
          </cell>
          <cell r="D2293" t="str">
            <v>կգ</v>
          </cell>
        </row>
        <row r="2294">
          <cell r="A2294" t="str">
            <v>H269</v>
          </cell>
          <cell r="B2294" t="str">
            <v>Ձ/Ա-Երշիկ եփած-Սիրողական-Գանձասար (4*250գ)</v>
          </cell>
          <cell r="C2294" t="str">
            <v>303</v>
          </cell>
          <cell r="D2294" t="str">
            <v>կգ</v>
          </cell>
        </row>
        <row r="2295">
          <cell r="A2295" t="str">
            <v>H270</v>
          </cell>
          <cell r="B2295" t="str">
            <v>Ձ/Ա-Երշիկ եփած-Սիրողական-Ընթրիքի-Գանձասար</v>
          </cell>
          <cell r="C2295" t="str">
            <v>303</v>
          </cell>
          <cell r="D2295" t="str">
            <v>կգ</v>
          </cell>
        </row>
        <row r="2296">
          <cell r="A2296" t="str">
            <v>H271</v>
          </cell>
          <cell r="B2296" t="str">
            <v>Ձ/Ա-Երշիկ եփած-Բժշկական Դասական-Մուշ</v>
          </cell>
          <cell r="C2296" t="str">
            <v>303</v>
          </cell>
          <cell r="D2296" t="str">
            <v>կգ</v>
          </cell>
        </row>
        <row r="2297">
          <cell r="A2297" t="str">
            <v>H2711</v>
          </cell>
          <cell r="B2297" t="str">
            <v>Ձ/Ա-Երշիկ եփած-Բժշկական Դասական-Մուշ (հատ) (820գ)</v>
          </cell>
          <cell r="C2297" t="str">
            <v>303</v>
          </cell>
          <cell r="D2297" t="str">
            <v>կգ</v>
          </cell>
        </row>
        <row r="2298">
          <cell r="A2298" t="str">
            <v>H272</v>
          </cell>
          <cell r="B2298" t="str">
            <v>Ձ/Ա-Երշիկ եփած-Սիրողական Դասական-Մուշ</v>
          </cell>
          <cell r="C2298" t="str">
            <v>303</v>
          </cell>
          <cell r="D2298" t="str">
            <v>կգ</v>
          </cell>
        </row>
        <row r="2299">
          <cell r="A2299" t="str">
            <v>H2721</v>
          </cell>
          <cell r="B2299" t="str">
            <v>Ձ/Ա-Երշիկ եփած-Սիրողական Դասական-Մուշ (հատ) (820գ)</v>
          </cell>
          <cell r="C2299" t="str">
            <v>303</v>
          </cell>
          <cell r="D2299" t="str">
            <v>կգ</v>
          </cell>
        </row>
        <row r="2300">
          <cell r="A2300" t="str">
            <v>H273</v>
          </cell>
          <cell r="B2300" t="str">
            <v>Ձ/Ա-Երշիկ եփած-Զեյթունով և կարմիր պղպեղով</v>
          </cell>
          <cell r="C2300" t="str">
            <v>303</v>
          </cell>
          <cell r="D2300" t="str">
            <v>կգ</v>
          </cell>
        </row>
        <row r="2301">
          <cell r="A2301" t="str">
            <v>H274</v>
          </cell>
          <cell r="B2301" t="str">
            <v>Ձ/Ա-Երշիկ եփած-Բժշկական (Վրաստան)</v>
          </cell>
          <cell r="C2301" t="str">
            <v>303</v>
          </cell>
          <cell r="D2301" t="str">
            <v>կգ</v>
          </cell>
        </row>
        <row r="2302">
          <cell r="A2302" t="str">
            <v>H275</v>
          </cell>
          <cell r="B2302" t="str">
            <v>Ձ/Ա-Երշիկ եփած-Սիրողական (Վրաստան)</v>
          </cell>
          <cell r="C2302" t="str">
            <v>303</v>
          </cell>
          <cell r="D2302" t="str">
            <v>կգ</v>
          </cell>
        </row>
        <row r="2303">
          <cell r="A2303" t="str">
            <v>H276</v>
          </cell>
          <cell r="B2303" t="str">
            <v>Ձ/Ա-Երշիկ եփած-Բժշկական Դասական Բ/Կ (հատ) (310գ)</v>
          </cell>
          <cell r="C2303" t="str">
            <v>303</v>
          </cell>
          <cell r="D2303" t="str">
            <v>կգ</v>
          </cell>
        </row>
        <row r="2304">
          <cell r="A2304" t="str">
            <v>H277</v>
          </cell>
          <cell r="B2304" t="str">
            <v>Ձ/Ա-Երշիկ եփած- Սիրողական Դասական Բ/Կ (հատ) (310գ)</v>
          </cell>
          <cell r="C2304" t="str">
            <v>303</v>
          </cell>
          <cell r="D2304" t="str">
            <v>կգ</v>
          </cell>
        </row>
        <row r="2305">
          <cell r="A2305" t="str">
            <v>H278</v>
          </cell>
          <cell r="B2305" t="str">
            <v>Ձ/Ա-Երշիկ եփած-Նրբահամ Դասական Բ/Կ (հատ) (310գ)</v>
          </cell>
          <cell r="C2305" t="str">
            <v>303</v>
          </cell>
          <cell r="D2305" t="str">
            <v>կգ</v>
          </cell>
        </row>
        <row r="2306">
          <cell r="A2306" t="str">
            <v>H279</v>
          </cell>
          <cell r="B2306" t="str">
            <v>Ձ/Ա-Երշիկ եփած-Գերմանական Սիրողական</v>
          </cell>
          <cell r="C2306" t="str">
            <v>303</v>
          </cell>
          <cell r="D2306" t="str">
            <v>կգ</v>
          </cell>
        </row>
        <row r="2307">
          <cell r="A2307" t="str">
            <v>H280</v>
          </cell>
          <cell r="B2307" t="str">
            <v>Ձ/Ա-Երշիկ եփած-Ընտանեկան բժշկական</v>
          </cell>
          <cell r="C2307" t="str">
            <v>303</v>
          </cell>
          <cell r="D2307" t="str">
            <v>կգ</v>
          </cell>
        </row>
        <row r="2308">
          <cell r="A2308" t="str">
            <v>H281</v>
          </cell>
          <cell r="B2308" t="str">
            <v>Ձ/Ա-Երշիկ եփած-Ընտանեկան բժշկական  (հատ) (310գ)</v>
          </cell>
          <cell r="C2308" t="str">
            <v>303</v>
          </cell>
          <cell r="D2308" t="str">
            <v>կգ</v>
          </cell>
        </row>
        <row r="2309">
          <cell r="A2309" t="str">
            <v>H282</v>
          </cell>
          <cell r="B2309" t="str">
            <v>Ձ/Ա-Երշիկ եփած-Ընտանեկան  սիրողական</v>
          </cell>
          <cell r="C2309" t="str">
            <v>303</v>
          </cell>
          <cell r="D2309" t="str">
            <v>կգ</v>
          </cell>
        </row>
        <row r="2310">
          <cell r="A2310" t="str">
            <v>H283</v>
          </cell>
          <cell r="B2310" t="str">
            <v>Ձ/Ա-Երշիկ եփած-Ընտանեկան սիրողական (հատ) (310գ)</v>
          </cell>
          <cell r="C2310" t="str">
            <v>303</v>
          </cell>
          <cell r="D2310" t="str">
            <v>կգ</v>
          </cell>
        </row>
        <row r="2311">
          <cell r="A2311" t="str">
            <v>H301</v>
          </cell>
          <cell r="B2311" t="str">
            <v>Ձ/Ա-Երշիկ կ/ա-Թեյի (բ/թ)</v>
          </cell>
          <cell r="C2311" t="str">
            <v>303</v>
          </cell>
          <cell r="D2311" t="str">
            <v>կգ</v>
          </cell>
        </row>
        <row r="2312">
          <cell r="A2312" t="str">
            <v>H303</v>
          </cell>
          <cell r="B2312" t="str">
            <v>Ձ/Ա-Երշիկ կ/ա-Որսորդական (բ/թ)</v>
          </cell>
          <cell r="C2312" t="str">
            <v>303</v>
          </cell>
          <cell r="D2312" t="str">
            <v>կգ</v>
          </cell>
        </row>
        <row r="2313">
          <cell r="A2313" t="str">
            <v>H304</v>
          </cell>
          <cell r="B2313" t="str">
            <v>Ձ/Ա-Երշիկ կ/ա-Սիգար (բ/թ)</v>
          </cell>
          <cell r="C2313" t="str">
            <v>303</v>
          </cell>
          <cell r="D2313" t="str">
            <v>կգ</v>
          </cell>
        </row>
        <row r="2314">
          <cell r="A2314" t="str">
            <v>H305</v>
          </cell>
          <cell r="B2314" t="str">
            <v>Ձ/Ա-Երշիկ կ/ա-Կրակովյան (բ/թ)</v>
          </cell>
          <cell r="C2314" t="str">
            <v>303</v>
          </cell>
          <cell r="D2314" t="str">
            <v>կգ</v>
          </cell>
        </row>
        <row r="2315">
          <cell r="A2315" t="str">
            <v>H3051</v>
          </cell>
          <cell r="B2315" t="str">
            <v>Ձ/Ա-Երշիկ կ/ա-Կրակովյան (բ/թ) (վ/փ) (320գ)</v>
          </cell>
          <cell r="C2315" t="str">
            <v>303</v>
          </cell>
          <cell r="D2315" t="str">
            <v>կգ</v>
          </cell>
        </row>
        <row r="2316">
          <cell r="A2316" t="str">
            <v>H306</v>
          </cell>
          <cell r="B2316" t="str">
            <v>Ձ/Ա-Երշիկ կ/ա-Կրակովյան-հատուկ (բ/թ)</v>
          </cell>
          <cell r="C2316" t="str">
            <v>303</v>
          </cell>
          <cell r="D2316" t="str">
            <v>կգ</v>
          </cell>
        </row>
        <row r="2317">
          <cell r="A2317" t="str">
            <v>H307</v>
          </cell>
          <cell r="B2317" t="str">
            <v>Ձ/Ա-Երշիկ կ/ա-Մայրաքաղաքային (բ/թ)</v>
          </cell>
          <cell r="C2317" t="str">
            <v>303</v>
          </cell>
          <cell r="D2317" t="str">
            <v>կգ</v>
          </cell>
        </row>
        <row r="2318">
          <cell r="A2318" t="str">
            <v>H308</v>
          </cell>
          <cell r="B2318" t="str">
            <v>Ձ/Ա-Երշիկ կ/ա-Կրակովյան-Գանձասար (բ/թ)</v>
          </cell>
          <cell r="C2318" t="str">
            <v>303</v>
          </cell>
          <cell r="D2318" t="str">
            <v>կգ</v>
          </cell>
        </row>
        <row r="2319">
          <cell r="A2319" t="str">
            <v>H309</v>
          </cell>
          <cell r="B2319" t="str">
            <v>Ձ/Ա-Երշիկ կ/ա-Կրակովյան-հատուկ-Գանձասար (բ/թ)</v>
          </cell>
          <cell r="C2319" t="str">
            <v>303</v>
          </cell>
          <cell r="D2319" t="str">
            <v>կգ</v>
          </cell>
        </row>
        <row r="2320">
          <cell r="A2320" t="str">
            <v>H310</v>
          </cell>
          <cell r="B2320" t="str">
            <v>Ձ/Ա-Երշիկ կ/ա-Կրեմլյան-Գանձասար (բ/թ)</v>
          </cell>
          <cell r="C2320" t="str">
            <v>303</v>
          </cell>
          <cell r="D2320" t="str">
            <v>կգ</v>
          </cell>
        </row>
        <row r="2321">
          <cell r="A2321" t="str">
            <v>H311</v>
          </cell>
          <cell r="B2321" t="str">
            <v>Ձ/Ա-Երշիկ կ/ա-Բրաունշվեյգյան պանրով</v>
          </cell>
          <cell r="C2321" t="str">
            <v>303</v>
          </cell>
          <cell r="D2321" t="str">
            <v>կգ</v>
          </cell>
        </row>
        <row r="2322">
          <cell r="A2322" t="str">
            <v>H312</v>
          </cell>
          <cell r="B2322" t="str">
            <v>Ձ/Ա-Երշիկ կ/ա-Պալերմո</v>
          </cell>
          <cell r="C2322" t="str">
            <v>303</v>
          </cell>
          <cell r="D2322" t="str">
            <v>կգ</v>
          </cell>
        </row>
        <row r="2323">
          <cell r="A2323" t="str">
            <v>H313</v>
          </cell>
          <cell r="B2323" t="str">
            <v>Ձ/Ա-Երշիկ կ/ա-Որսորդական-Գանձասար (բ/թ)</v>
          </cell>
          <cell r="C2323" t="str">
            <v>303</v>
          </cell>
          <cell r="D2323" t="str">
            <v>կգ</v>
          </cell>
        </row>
        <row r="2324">
          <cell r="A2324" t="str">
            <v>H314</v>
          </cell>
          <cell r="B2324" t="str">
            <v>Ձ/Ա-Երշիկ կ/ա-Վանաձոր-Գանձասար</v>
          </cell>
          <cell r="C2324" t="str">
            <v>303</v>
          </cell>
          <cell r="D2324" t="str">
            <v>կգ</v>
          </cell>
        </row>
        <row r="2325">
          <cell r="A2325" t="str">
            <v>H315</v>
          </cell>
          <cell r="B2325" t="str">
            <v>Ձ/Ա-Երշիկ կ/ա-Սապոռե</v>
          </cell>
          <cell r="C2325" t="str">
            <v>303</v>
          </cell>
          <cell r="D2325" t="str">
            <v>կգ</v>
          </cell>
        </row>
        <row r="2326">
          <cell r="A2326" t="str">
            <v>H316</v>
          </cell>
          <cell r="B2326" t="str">
            <v>Ձ/Ա-Երշիկ կ/ա-Սաբռոսո</v>
          </cell>
          <cell r="C2326" t="str">
            <v>303</v>
          </cell>
          <cell r="D2326" t="str">
            <v>կգ</v>
          </cell>
        </row>
        <row r="2327">
          <cell r="A2327" t="str">
            <v>H317</v>
          </cell>
          <cell r="B2327" t="str">
            <v>Ձ/Ա-Երշիկ կ/ա-Բալկանյան</v>
          </cell>
          <cell r="C2327" t="str">
            <v>303</v>
          </cell>
          <cell r="D2327" t="str">
            <v>կգ</v>
          </cell>
        </row>
        <row r="2328">
          <cell r="A2328" t="str">
            <v>H318</v>
          </cell>
          <cell r="B2328" t="str">
            <v>Ձ/Ա-Երշիկ կ/ա-Ռոտոնդա</v>
          </cell>
          <cell r="C2328" t="str">
            <v>303</v>
          </cell>
          <cell r="D2328" t="str">
            <v>կգ</v>
          </cell>
        </row>
        <row r="2329">
          <cell r="A2329" t="str">
            <v>H319</v>
          </cell>
          <cell r="B2329" t="str">
            <v>Ձ/Ա-Երշիկ կ/ա-Ռուսական-Գանձասար</v>
          </cell>
          <cell r="C2329" t="str">
            <v>303</v>
          </cell>
          <cell r="D2329" t="str">
            <v>կգ</v>
          </cell>
        </row>
        <row r="2330">
          <cell r="A2330" t="str">
            <v>H320</v>
          </cell>
          <cell r="B2330" t="str">
            <v>Ձ/Ա-Երշիկ կ/ա-Դասական (600գ)</v>
          </cell>
          <cell r="C2330" t="str">
            <v>303</v>
          </cell>
          <cell r="D2330" t="str">
            <v>կգ</v>
          </cell>
        </row>
        <row r="2331">
          <cell r="A2331" t="str">
            <v>H321</v>
          </cell>
          <cell r="B2331" t="str">
            <v>Ձ/Ա-Երշիկ կ/ա-Բոյարական</v>
          </cell>
          <cell r="C2331" t="str">
            <v>303</v>
          </cell>
          <cell r="D2331" t="str">
            <v>կգ</v>
          </cell>
        </row>
        <row r="2332">
          <cell r="A2332" t="str">
            <v>H322</v>
          </cell>
          <cell r="B2332" t="str">
            <v>Ձ/Ա-Երշիկ կ/ա-Գյումրի Բ/Կ (հատ)</v>
          </cell>
          <cell r="C2332" t="str">
            <v>303</v>
          </cell>
          <cell r="D2332" t="str">
            <v>կգ</v>
          </cell>
        </row>
        <row r="2333">
          <cell r="A2333" t="str">
            <v>H323</v>
          </cell>
          <cell r="B2333" t="str">
            <v>Ձ/Ա-Երշիկ կ/ա-Գյումրի</v>
          </cell>
          <cell r="C2333" t="str">
            <v>303</v>
          </cell>
          <cell r="D2333" t="str">
            <v>կգ</v>
          </cell>
        </row>
        <row r="2334">
          <cell r="A2334" t="str">
            <v>H324</v>
          </cell>
          <cell r="B2334" t="str">
            <v>Ձ/Ա-Երշիկ կ/ա-Գյումրի Բ/Կ</v>
          </cell>
          <cell r="C2334" t="str">
            <v>303</v>
          </cell>
          <cell r="D2334" t="str">
            <v>կգ</v>
          </cell>
        </row>
        <row r="2335">
          <cell r="A2335" t="str">
            <v>H325</v>
          </cell>
          <cell r="B2335" t="str">
            <v>Ձ/Ա-Երշիկ կ/ա-Պոլտավյան</v>
          </cell>
          <cell r="C2335" t="str">
            <v>303</v>
          </cell>
          <cell r="D2335" t="str">
            <v>կգ</v>
          </cell>
        </row>
        <row r="2336">
          <cell r="A2336" t="str">
            <v>H326</v>
          </cell>
          <cell r="B2336" t="str">
            <v>Ձ/Ա-Երշիկ կ/ա-Գյումրի-Գանձասար</v>
          </cell>
          <cell r="C2336" t="str">
            <v>303</v>
          </cell>
          <cell r="D2336" t="str">
            <v>կգ</v>
          </cell>
        </row>
        <row r="2337">
          <cell r="A2337" t="str">
            <v>H327</v>
          </cell>
          <cell r="B2337" t="str">
            <v>Ձ/Ա-Երշիկ կ/ա-Ուկրաինական</v>
          </cell>
          <cell r="C2337" t="str">
            <v>303</v>
          </cell>
          <cell r="D2337" t="str">
            <v>կգ</v>
          </cell>
        </row>
        <row r="2338">
          <cell r="A2338" t="str">
            <v>H328</v>
          </cell>
          <cell r="B2338" t="str">
            <v>Ձ/Ա-Երշիկ կ/ա-Սալյամի Էքստրա</v>
          </cell>
          <cell r="C2338" t="str">
            <v>303</v>
          </cell>
          <cell r="D2338" t="str">
            <v>կգ</v>
          </cell>
        </row>
        <row r="2339">
          <cell r="A2339" t="str">
            <v>H329</v>
          </cell>
          <cell r="B2339" t="str">
            <v>Ձ/Ա-Երշիկ կ/ա-Լեհական Բ/Կ</v>
          </cell>
          <cell r="C2339" t="str">
            <v>303</v>
          </cell>
          <cell r="D2339" t="str">
            <v>կգ</v>
          </cell>
        </row>
        <row r="2340">
          <cell r="A2340" t="str">
            <v>H330</v>
          </cell>
          <cell r="B2340" t="str">
            <v>Ձ/Ա-Երշիկ կ/ա-Սերվելատ-Գանձասար (ցանց)</v>
          </cell>
          <cell r="C2340" t="str">
            <v>303</v>
          </cell>
          <cell r="D2340" t="str">
            <v>կգ</v>
          </cell>
        </row>
        <row r="2341">
          <cell r="A2341" t="str">
            <v>H331</v>
          </cell>
          <cell r="B2341" t="str">
            <v>Ձ/Ա-Երշիկ կ/ա-Սերվելատ</v>
          </cell>
          <cell r="C2341" t="str">
            <v>303</v>
          </cell>
          <cell r="D2341" t="str">
            <v>կգ</v>
          </cell>
        </row>
        <row r="2342">
          <cell r="A2342" t="str">
            <v>H332</v>
          </cell>
          <cell r="B2342" t="str">
            <v>Ձ/Ա-Երշիկ կ/ա-Սերվելատ-Գանձասար</v>
          </cell>
          <cell r="C2342" t="str">
            <v>303</v>
          </cell>
          <cell r="D2342" t="str">
            <v>կգ</v>
          </cell>
        </row>
        <row r="2343">
          <cell r="A2343" t="str">
            <v>H333</v>
          </cell>
          <cell r="B2343" t="str">
            <v>Ձ/Ա-Երշիկ կ/ա-Սերվելատ (ցանց)</v>
          </cell>
          <cell r="C2343" t="str">
            <v>303</v>
          </cell>
          <cell r="D2343" t="str">
            <v>կգ</v>
          </cell>
        </row>
        <row r="2344">
          <cell r="A2344" t="str">
            <v>H334</v>
          </cell>
          <cell r="B2344" t="str">
            <v>Ձ/Ա-Երշիկ կ/ա-Սերվելատ-Գանձասար (փոքր)</v>
          </cell>
          <cell r="C2344" t="str">
            <v>303</v>
          </cell>
          <cell r="D2344" t="str">
            <v>կգ</v>
          </cell>
        </row>
        <row r="2345">
          <cell r="A2345" t="str">
            <v>H335</v>
          </cell>
          <cell r="B2345" t="str">
            <v>Ձ/Ա-Երշիկ ե/ա-Սալյամի</v>
          </cell>
          <cell r="C2345" t="str">
            <v>303</v>
          </cell>
          <cell r="D2345" t="str">
            <v>կգ</v>
          </cell>
        </row>
        <row r="2346">
          <cell r="A2346" t="str">
            <v>H336</v>
          </cell>
          <cell r="B2346" t="str">
            <v>Ձ/Ա-Երշիկ կ/ա-Սերվելատ-Գանձասար (480գ)</v>
          </cell>
          <cell r="C2346" t="str">
            <v>303</v>
          </cell>
          <cell r="D2346" t="str">
            <v>կգ</v>
          </cell>
        </row>
        <row r="2347">
          <cell r="A2347" t="str">
            <v>H337</v>
          </cell>
          <cell r="B2347" t="str">
            <v>Ձ/Ա-Երշիկ կ/ա-Տալլինյան Բ/Կ</v>
          </cell>
          <cell r="C2347" t="str">
            <v>303</v>
          </cell>
          <cell r="D2347" t="str">
            <v>կգ</v>
          </cell>
        </row>
        <row r="2348">
          <cell r="A2348" t="str">
            <v>H338</v>
          </cell>
          <cell r="B2348" t="str">
            <v>Ձ/Ա-Երշիկ կ/ա-Տաշիր</v>
          </cell>
          <cell r="C2348" t="str">
            <v>303</v>
          </cell>
          <cell r="D2348" t="str">
            <v>կգ</v>
          </cell>
        </row>
        <row r="2349">
          <cell r="A2349" t="str">
            <v>H339</v>
          </cell>
          <cell r="B2349" t="str">
            <v>Ձ/Ա-Երշիկ կ/ա-Օդեսյան</v>
          </cell>
          <cell r="C2349" t="str">
            <v>303</v>
          </cell>
          <cell r="D2349" t="str">
            <v>կգ</v>
          </cell>
        </row>
        <row r="2350">
          <cell r="A2350" t="str">
            <v>H340</v>
          </cell>
          <cell r="B2350" t="str">
            <v>Ձ/Ա-Երշիկ կ/ա-Սալյամի-Գանձասար</v>
          </cell>
          <cell r="C2350" t="str">
            <v>303</v>
          </cell>
          <cell r="D2350" t="str">
            <v>կգ</v>
          </cell>
        </row>
        <row r="2351">
          <cell r="A2351" t="str">
            <v>H341</v>
          </cell>
          <cell r="B2351" t="str">
            <v>Ձ/Ա-Երշիկ կ/ա-Ավանդական-Լվովյան</v>
          </cell>
          <cell r="C2351" t="str">
            <v>303</v>
          </cell>
          <cell r="D2351" t="str">
            <v>կգ</v>
          </cell>
        </row>
        <row r="2352">
          <cell r="A2352" t="str">
            <v>H342</v>
          </cell>
          <cell r="B2352" t="str">
            <v>Ձ/Ա-Երշիկ կ/ա-Պռեզենտո</v>
          </cell>
          <cell r="C2352" t="str">
            <v>303</v>
          </cell>
          <cell r="D2352" t="str">
            <v>կգ</v>
          </cell>
        </row>
        <row r="2353">
          <cell r="A2353" t="str">
            <v>H343</v>
          </cell>
          <cell r="B2353" t="str">
            <v>Ձ/Ա-Երշիկ կ/ա-Ավանդական-Գուրման</v>
          </cell>
          <cell r="C2353" t="str">
            <v>303</v>
          </cell>
          <cell r="D2353" t="str">
            <v>կգ</v>
          </cell>
        </row>
        <row r="2354">
          <cell r="A2354" t="str">
            <v>H344</v>
          </cell>
          <cell r="B2354" t="str">
            <v>Ձ/Ա-Երշիկ կ/ա-Սլավոնական-Գանձասար</v>
          </cell>
          <cell r="C2354" t="str">
            <v>303</v>
          </cell>
          <cell r="D2354" t="str">
            <v>կգ</v>
          </cell>
        </row>
        <row r="2355">
          <cell r="A2355" t="str">
            <v>H345</v>
          </cell>
          <cell r="B2355" t="str">
            <v>Ձ/Ա-Երշիկ կ/ա-Երևանյան (450գ)</v>
          </cell>
          <cell r="C2355" t="str">
            <v>303</v>
          </cell>
          <cell r="D2355" t="str">
            <v>կգ</v>
          </cell>
        </row>
        <row r="2356">
          <cell r="A2356" t="str">
            <v>H346</v>
          </cell>
          <cell r="B2356" t="str">
            <v>Ձ/Ա-Երշիկ կ/ա-Տալլինյան (450գ)</v>
          </cell>
          <cell r="C2356" t="str">
            <v>303</v>
          </cell>
          <cell r="D2356" t="str">
            <v>կգ</v>
          </cell>
        </row>
        <row r="2357">
          <cell r="A2357" t="str">
            <v>H347</v>
          </cell>
          <cell r="B2357" t="str">
            <v>Ձ/Ա-Երշիկ կ/ա-Ֆիննական (200գ)</v>
          </cell>
          <cell r="C2357" t="str">
            <v>303</v>
          </cell>
          <cell r="D2357" t="str">
            <v>կգ</v>
          </cell>
        </row>
        <row r="2358">
          <cell r="A2358" t="str">
            <v>H348</v>
          </cell>
          <cell r="B2358" t="str">
            <v>Ձ/Ա-Երշիկ կ/ա-Ֆիննական (500գ)</v>
          </cell>
          <cell r="C2358" t="str">
            <v>303</v>
          </cell>
          <cell r="D2358" t="str">
            <v>կգ</v>
          </cell>
        </row>
        <row r="2359">
          <cell r="A2359" t="str">
            <v>H349</v>
          </cell>
          <cell r="B2359" t="str">
            <v>Ձ/Ա-Երշիկ կ/ա-Ֆիննական-Գանձասար (200գ)</v>
          </cell>
          <cell r="C2359" t="str">
            <v>303</v>
          </cell>
          <cell r="D2359" t="str">
            <v>կգ</v>
          </cell>
        </row>
        <row r="2360">
          <cell r="A2360" t="str">
            <v>H350</v>
          </cell>
          <cell r="B2360" t="str">
            <v>Ձ/Ա-Երշիկ կ/ա-Ֆիննական-Գանձասար (500գ)</v>
          </cell>
          <cell r="C2360" t="str">
            <v>303</v>
          </cell>
          <cell r="D2360" t="str">
            <v>կգ</v>
          </cell>
        </row>
        <row r="2361">
          <cell r="A2361" t="str">
            <v>H351</v>
          </cell>
          <cell r="B2361" t="str">
            <v>Ձ/Ա-Երշիկ կ/ա-Որսորդական (վ/փ)</v>
          </cell>
          <cell r="C2361" t="str">
            <v>303</v>
          </cell>
          <cell r="D2361" t="str">
            <v>կգ</v>
          </cell>
        </row>
        <row r="2362">
          <cell r="A2362" t="str">
            <v>H3511</v>
          </cell>
          <cell r="B2362" t="str">
            <v>Ձ/Ա-Երշիկ կ/ա-Որսորդական-Դասական Սնեքեր (գ/փ) (120գ)</v>
          </cell>
          <cell r="C2362" t="str">
            <v>303</v>
          </cell>
          <cell r="D2362" t="str">
            <v>կգ</v>
          </cell>
        </row>
        <row r="2363">
          <cell r="A2363" t="str">
            <v>H3512</v>
          </cell>
          <cell r="B2363" t="str">
            <v>Ձ/Ա-Երշիկ կ/ա-Որսորդական-Կծու Սնեքեր (գ/փ) (120գ)</v>
          </cell>
          <cell r="C2363" t="str">
            <v>303</v>
          </cell>
          <cell r="D2363" t="str">
            <v>կգ</v>
          </cell>
        </row>
        <row r="2364">
          <cell r="A2364" t="str">
            <v>H3513</v>
          </cell>
          <cell r="B2364" t="str">
            <v>Ձ/Ա-Երշիկ կ/ա-Որսորդական-Պանրով Սնեքեր (գ/փ) (120գ)</v>
          </cell>
          <cell r="C2364" t="str">
            <v>303</v>
          </cell>
          <cell r="D2364" t="str">
            <v>կգ</v>
          </cell>
        </row>
        <row r="2365">
          <cell r="A2365" t="str">
            <v>H3514</v>
          </cell>
          <cell r="B2365" t="str">
            <v>Ձ/Ա-Երշիկ կ/ա-Որսորդական (գ/փ) (250գ)</v>
          </cell>
          <cell r="C2365" t="str">
            <v>303</v>
          </cell>
          <cell r="D2365" t="str">
            <v>կգ</v>
          </cell>
        </row>
        <row r="2366">
          <cell r="A2366" t="str">
            <v>H353</v>
          </cell>
          <cell r="B2366" t="str">
            <v>Ձ/Ա-Երշիկ կ/ա-Թեյի (բ/թ) (վ/փ)</v>
          </cell>
          <cell r="C2366" t="str">
            <v>303</v>
          </cell>
          <cell r="D2366" t="str">
            <v>կգ</v>
          </cell>
        </row>
        <row r="2367">
          <cell r="A2367" t="str">
            <v>H355</v>
          </cell>
          <cell r="B2367" t="str">
            <v>Ձ/Ա-Երշիկ կ/ա-Սերվելատ-հատուկ (վ/փ)</v>
          </cell>
          <cell r="C2367" t="str">
            <v>303</v>
          </cell>
          <cell r="D2367" t="str">
            <v>կգ</v>
          </cell>
        </row>
        <row r="2368">
          <cell r="A2368" t="str">
            <v>H356</v>
          </cell>
          <cell r="B2368" t="str">
            <v>Ձ/Ա-Երշիկ կ/ա-Բոյարական (վ/փ)</v>
          </cell>
          <cell r="C2368" t="str">
            <v>303</v>
          </cell>
          <cell r="D2368" t="str">
            <v>կգ</v>
          </cell>
        </row>
        <row r="2369">
          <cell r="A2369" t="str">
            <v>H357</v>
          </cell>
          <cell r="B2369" t="str">
            <v>Ձ/Ա-Երշիկ կ/ա-Գյումրի (վ/փ)</v>
          </cell>
          <cell r="C2369" t="str">
            <v>303</v>
          </cell>
          <cell r="D2369" t="str">
            <v>կգ</v>
          </cell>
        </row>
        <row r="2370">
          <cell r="A2370" t="str">
            <v>H359</v>
          </cell>
          <cell r="B2370" t="str">
            <v>Ձ/Ա-Երշիկ կ/ա-Սերվելատ (վ/փ)</v>
          </cell>
          <cell r="C2370" t="str">
            <v>303</v>
          </cell>
          <cell r="D2370" t="str">
            <v>կգ</v>
          </cell>
        </row>
        <row r="2371">
          <cell r="A2371" t="str">
            <v>H360</v>
          </cell>
          <cell r="B2371" t="str">
            <v>Ձ/Ա-Երշիկ կ/ա-Կաբանոսի պանրով (վ/փ)</v>
          </cell>
          <cell r="C2371" t="str">
            <v>303</v>
          </cell>
          <cell r="D2371" t="str">
            <v>կգ</v>
          </cell>
        </row>
        <row r="2372">
          <cell r="A2372" t="str">
            <v>H361</v>
          </cell>
          <cell r="B2372" t="str">
            <v>Ձ/Ա-Երշիկ կ/ա-Ռուսական-Գանձասար (հատ) (540գ)</v>
          </cell>
          <cell r="C2372" t="str">
            <v>303</v>
          </cell>
          <cell r="D2372" t="str">
            <v>կգ</v>
          </cell>
        </row>
        <row r="2373">
          <cell r="A2373" t="str">
            <v>H362</v>
          </cell>
          <cell r="B2373" t="str">
            <v>Ձ/Ա-Երշիկ կ/ա-Գյումրի-Գանձասար (վ/փ)</v>
          </cell>
          <cell r="C2373" t="str">
            <v>303</v>
          </cell>
          <cell r="D2373" t="str">
            <v>կգ</v>
          </cell>
        </row>
        <row r="2374">
          <cell r="A2374" t="str">
            <v>H363</v>
          </cell>
          <cell r="B2374" t="str">
            <v>Ձ/Ա-Երշիկ կ/ա-Սալյամի-Գանձասար (վ/փ)</v>
          </cell>
          <cell r="C2374" t="str">
            <v>303</v>
          </cell>
          <cell r="D2374" t="str">
            <v>կգ</v>
          </cell>
        </row>
        <row r="2375">
          <cell r="A2375" t="str">
            <v>H371</v>
          </cell>
          <cell r="B2375" t="str">
            <v>Ձ/Ա-Երշիկ կ/ա-Իսպանական</v>
          </cell>
          <cell r="C2375" t="str">
            <v>303</v>
          </cell>
          <cell r="D2375" t="str">
            <v>կգ</v>
          </cell>
        </row>
        <row r="2376">
          <cell r="A2376" t="str">
            <v>H372</v>
          </cell>
          <cell r="B2376" t="str">
            <v>Ձ/Ա-Երշիկ կ/ա-Իջևան-Գանձասար</v>
          </cell>
          <cell r="C2376" t="str">
            <v>303</v>
          </cell>
          <cell r="D2376" t="str">
            <v>կգ</v>
          </cell>
        </row>
        <row r="2377">
          <cell r="A2377" t="str">
            <v>H373</v>
          </cell>
          <cell r="B2377" t="str">
            <v>Ձ/Ա-Երշիկ կ/ա-Դիլիջան-Գանձասար</v>
          </cell>
          <cell r="C2377" t="str">
            <v>303</v>
          </cell>
          <cell r="D2377" t="str">
            <v>կգ</v>
          </cell>
        </row>
        <row r="2378">
          <cell r="A2378" t="str">
            <v>H374</v>
          </cell>
          <cell r="B2378" t="str">
            <v>Ձ/Ա-Երշիկ կ/ա-Արմավիր-Գանձասար</v>
          </cell>
          <cell r="C2378" t="str">
            <v>303</v>
          </cell>
          <cell r="D2378" t="str">
            <v>կգ</v>
          </cell>
        </row>
        <row r="2379">
          <cell r="A2379" t="str">
            <v>H375</v>
          </cell>
          <cell r="B2379" t="str">
            <v>Ձ/Ա-Երշիկ կ/ա-Ընտանեկան (450գ)</v>
          </cell>
          <cell r="C2379" t="str">
            <v>303</v>
          </cell>
          <cell r="D2379" t="str">
            <v>կգ</v>
          </cell>
        </row>
        <row r="2380">
          <cell r="A2380" t="str">
            <v>H376</v>
          </cell>
          <cell r="B2380" t="str">
            <v>Ձ/Ա-Երշիկ կ/ա-Նաիրյան</v>
          </cell>
          <cell r="C2380" t="str">
            <v>303</v>
          </cell>
          <cell r="D2380" t="str">
            <v>կգ</v>
          </cell>
        </row>
        <row r="2381">
          <cell r="A2381" t="str">
            <v>H377</v>
          </cell>
          <cell r="B2381" t="str">
            <v>Ձ/Ա-Երշիկ կ/ա-Եվրոպական-Գանձասար</v>
          </cell>
          <cell r="C2381" t="str">
            <v>303</v>
          </cell>
          <cell r="D2381" t="str">
            <v>կգ</v>
          </cell>
        </row>
        <row r="2382">
          <cell r="A2382" t="str">
            <v>H378</v>
          </cell>
          <cell r="B2382" t="str">
            <v>Ձ/Ա-Երշիկ կ/ա-Արցախ-Գանձասար (500գ)</v>
          </cell>
          <cell r="C2382" t="str">
            <v>303</v>
          </cell>
          <cell r="D2382" t="str">
            <v>կգ</v>
          </cell>
        </row>
        <row r="2383">
          <cell r="A2383" t="str">
            <v>H379</v>
          </cell>
          <cell r="B2383" t="str">
            <v>Ձ/Ա-Երշիկ կ/ա-Գյումրի-Մուշ</v>
          </cell>
          <cell r="C2383" t="str">
            <v>303</v>
          </cell>
          <cell r="D2383" t="str">
            <v>կգ</v>
          </cell>
        </row>
        <row r="2384">
          <cell r="A2384" t="str">
            <v>H380</v>
          </cell>
          <cell r="B2384" t="str">
            <v>Ձ/Ա-Երշիկ կ/ա-Սերվելատ-Մուշ</v>
          </cell>
          <cell r="C2384" t="str">
            <v>303</v>
          </cell>
          <cell r="D2384" t="str">
            <v>կգ</v>
          </cell>
        </row>
        <row r="2385">
          <cell r="A2385" t="str">
            <v>H381</v>
          </cell>
          <cell r="B2385" t="str">
            <v>Ձ/Ա-Երշիկ կ/ա-Կովկասյան-Գանձասար (ջ/փ)</v>
          </cell>
          <cell r="C2385" t="str">
            <v>303</v>
          </cell>
          <cell r="D2385" t="str">
            <v>կգ</v>
          </cell>
        </row>
        <row r="2386">
          <cell r="A2386" t="str">
            <v>H383</v>
          </cell>
          <cell r="B2386" t="str">
            <v>Ձ/Ա-Երշիկ ե/ա-Մոսկովյան-Ավանդական (ջ/փ)</v>
          </cell>
          <cell r="C2386" t="str">
            <v>303</v>
          </cell>
          <cell r="D2386" t="str">
            <v>կգ</v>
          </cell>
        </row>
        <row r="2387">
          <cell r="A2387" t="str">
            <v>H384</v>
          </cell>
          <cell r="B2387" t="str">
            <v>Ձ/Ա-Երշիկ կ/ա-Սերվելատ Բ/Կ (ջ/փ)</v>
          </cell>
          <cell r="C2387" t="str">
            <v>303</v>
          </cell>
          <cell r="D2387" t="str">
            <v>կգ</v>
          </cell>
        </row>
        <row r="2388">
          <cell r="A2388" t="str">
            <v>H385</v>
          </cell>
          <cell r="B2388" t="str">
            <v>Ձ/Ա-Երշիկ կ/ա-Սալյամի (ջ/փ) (Վրաստան)</v>
          </cell>
          <cell r="C2388" t="str">
            <v>303</v>
          </cell>
          <cell r="D2388" t="str">
            <v>կգ</v>
          </cell>
        </row>
        <row r="2389">
          <cell r="A2389" t="str">
            <v>H386</v>
          </cell>
          <cell r="B2389" t="str">
            <v>Ձ/Ա-Երշիկ կ/ա-Սերվելատ (ջ/փ) (Վրաստան) (460գ)</v>
          </cell>
          <cell r="C2389" t="str">
            <v>303</v>
          </cell>
          <cell r="D2389" t="str">
            <v>կգ</v>
          </cell>
        </row>
        <row r="2390">
          <cell r="A2390" t="str">
            <v>H387</v>
          </cell>
          <cell r="B2390" t="str">
            <v>Ձ/Ա-Երշիկ կ/ա-Գյումրի Բ/Կ (ջ/փ) (Վրաստան)</v>
          </cell>
          <cell r="C2390" t="str">
            <v>303</v>
          </cell>
          <cell r="D2390" t="str">
            <v>կգ</v>
          </cell>
        </row>
        <row r="2391">
          <cell r="A2391" t="str">
            <v>H394</v>
          </cell>
          <cell r="B2391" t="str">
            <v>Ձ/Ա-Երշիկ կ/ա-Սլավոնական-Գանձասար (վ/փ)</v>
          </cell>
          <cell r="C2391" t="str">
            <v>303</v>
          </cell>
          <cell r="D2391" t="str">
            <v>կգ</v>
          </cell>
        </row>
        <row r="2392">
          <cell r="A2392" t="str">
            <v>H395</v>
          </cell>
          <cell r="B2392" t="str">
            <v>Ձ/Ա-Երշիկ կ/ա-Որսորդական (մինի) (գ/փ) (250գ)</v>
          </cell>
          <cell r="C2392" t="str">
            <v>303</v>
          </cell>
          <cell r="D2392" t="str">
            <v>կգ</v>
          </cell>
        </row>
        <row r="2393">
          <cell r="A2393" t="str">
            <v>H399</v>
          </cell>
          <cell r="B2393" t="str">
            <v>Ձ/Ա-Երշիկ կ/ա-Իջևան-Գանձասար (300գ)</v>
          </cell>
          <cell r="C2393" t="str">
            <v>303</v>
          </cell>
          <cell r="D2393" t="str">
            <v>կգ</v>
          </cell>
        </row>
        <row r="2394">
          <cell r="A2394" t="str">
            <v>H401</v>
          </cell>
          <cell r="B2394" t="str">
            <v>Ձ/Ա-Երշիկ հ/ա-Բրաունշվեյգյան</v>
          </cell>
          <cell r="C2394" t="str">
            <v>303</v>
          </cell>
          <cell r="D2394" t="str">
            <v>կգ</v>
          </cell>
        </row>
        <row r="2395">
          <cell r="A2395" t="str">
            <v>H402</v>
          </cell>
          <cell r="B2395" t="str">
            <v>Ձ/Ա-Երշիկ հ/ա-Իտալիանո</v>
          </cell>
          <cell r="C2395" t="str">
            <v>303</v>
          </cell>
          <cell r="D2395" t="str">
            <v>կգ</v>
          </cell>
        </row>
        <row r="2396">
          <cell r="A2396" t="str">
            <v>H403</v>
          </cell>
          <cell r="B2396" t="str">
            <v>Ձ/Ա-Երշիկ հ/ա-Դեկորով</v>
          </cell>
          <cell r="C2396" t="str">
            <v>303</v>
          </cell>
          <cell r="D2396" t="str">
            <v>կգ</v>
          </cell>
        </row>
        <row r="2397">
          <cell r="A2397" t="str">
            <v>H405</v>
          </cell>
          <cell r="B2397" t="str">
            <v>Ձ/Ա-Երշիկ հ/ա-Պիկանտ</v>
          </cell>
          <cell r="C2397" t="str">
            <v>303</v>
          </cell>
          <cell r="D2397" t="str">
            <v>կգ</v>
          </cell>
        </row>
        <row r="2398">
          <cell r="A2398" t="str">
            <v>H406</v>
          </cell>
          <cell r="B2398" t="str">
            <v>Ձ/Ա-Երշիկ հ/ա-Պիկանտ-Գանձասար</v>
          </cell>
          <cell r="C2398" t="str">
            <v>303</v>
          </cell>
          <cell r="D2398" t="str">
            <v>կգ</v>
          </cell>
        </row>
        <row r="2399">
          <cell r="A2399" t="str">
            <v>H407</v>
          </cell>
          <cell r="B2399" t="str">
            <v>Ձ/Ա-Երշիկ հ/ա-Իտալական-Գանձասար</v>
          </cell>
          <cell r="C2399" t="str">
            <v>303</v>
          </cell>
          <cell r="D2399" t="str">
            <v>կգ</v>
          </cell>
        </row>
        <row r="2400">
          <cell r="A2400" t="str">
            <v>H408</v>
          </cell>
          <cell r="B2400" t="str">
            <v>Ձ/Ա-Երշիկ հ/ա-Լենինական</v>
          </cell>
          <cell r="C2400" t="str">
            <v>303</v>
          </cell>
          <cell r="D2400" t="str">
            <v>կգ</v>
          </cell>
        </row>
        <row r="2401">
          <cell r="A2401" t="str">
            <v>H409</v>
          </cell>
          <cell r="B2401" t="str">
            <v>Ձ/Ա-Երշիկ հ/ա-Սուջուխ (բ/թ)</v>
          </cell>
          <cell r="C2401" t="str">
            <v>303</v>
          </cell>
          <cell r="D2401" t="str">
            <v>կգ</v>
          </cell>
        </row>
        <row r="2402">
          <cell r="A2402" t="str">
            <v>H410</v>
          </cell>
          <cell r="B2402" t="str">
            <v>Ձ/Ա-Երշիկ հ/չ-Սուջուխ (փոքր) (վ/փ)</v>
          </cell>
          <cell r="C2402" t="str">
            <v>303</v>
          </cell>
          <cell r="D2402" t="str">
            <v>կգ</v>
          </cell>
        </row>
        <row r="2403">
          <cell r="A2403" t="str">
            <v>H411</v>
          </cell>
          <cell r="B2403" t="str">
            <v>Ձ/Ա-Երշիկ հ/չ-Սուջուխ (վ/փ)</v>
          </cell>
          <cell r="C2403" t="str">
            <v>303</v>
          </cell>
          <cell r="D2403" t="str">
            <v>կգ</v>
          </cell>
        </row>
        <row r="2404">
          <cell r="A2404" t="str">
            <v>H412</v>
          </cell>
          <cell r="B2404" t="str">
            <v>Ձ/Ա-Երշիկ հ/ա-Սուջուխ (կտրատած)</v>
          </cell>
          <cell r="C2404" t="str">
            <v>303</v>
          </cell>
          <cell r="D2404" t="str">
            <v>կգ</v>
          </cell>
        </row>
        <row r="2405">
          <cell r="A2405" t="str">
            <v>H414</v>
          </cell>
          <cell r="B2405" t="str">
            <v>Ձ/Ա-Երշիկ հ/չ-Սուջուխ-Գանձասար</v>
          </cell>
          <cell r="C2405" t="str">
            <v>303</v>
          </cell>
          <cell r="D2405" t="str">
            <v>կգ</v>
          </cell>
        </row>
        <row r="2406">
          <cell r="A2406" t="str">
            <v>H415</v>
          </cell>
          <cell r="B2406" t="str">
            <v>Ձ/Ա-Երշիկ հ/ա-Տեսականի (կտրատած)</v>
          </cell>
          <cell r="C2406" t="str">
            <v>303</v>
          </cell>
          <cell r="D2406" t="str">
            <v>կգ</v>
          </cell>
        </row>
        <row r="2407">
          <cell r="A2407" t="str">
            <v>H416</v>
          </cell>
          <cell r="B2407" t="str">
            <v>Ձ/Ա-Երշիկ հ/ա-Կոնյակով-Գանձասար</v>
          </cell>
          <cell r="C2407" t="str">
            <v>303</v>
          </cell>
          <cell r="D2407" t="str">
            <v>կգ</v>
          </cell>
        </row>
        <row r="2408">
          <cell r="A2408" t="str">
            <v>H417</v>
          </cell>
          <cell r="B2408" t="str">
            <v>Ձ/Ա-Երշիկ հ/ա-Կոնյակով</v>
          </cell>
          <cell r="C2408" t="str">
            <v>303</v>
          </cell>
          <cell r="D2408" t="str">
            <v>կգ</v>
          </cell>
        </row>
        <row r="2409">
          <cell r="A2409" t="str">
            <v>H419</v>
          </cell>
          <cell r="B2409" t="str">
            <v>Ձ/Ա-Երշիկ հ/ա-Մոսկովյան</v>
          </cell>
          <cell r="C2409" t="str">
            <v>303</v>
          </cell>
          <cell r="D2409" t="str">
            <v>կգ</v>
          </cell>
        </row>
        <row r="2410">
          <cell r="A2410" t="str">
            <v>H421</v>
          </cell>
          <cell r="B2410" t="str">
            <v>Ձ/Ա-Երշիկ հ/ա-Պեպպերոնի</v>
          </cell>
          <cell r="C2410" t="str">
            <v>303</v>
          </cell>
          <cell r="D2410" t="str">
            <v>կգ</v>
          </cell>
        </row>
        <row r="2411">
          <cell r="A2411" t="str">
            <v>H422</v>
          </cell>
          <cell r="B2411" t="str">
            <v>Ձ/Ա-Երշիկ հ/չ-Սուջուխ-Գանձասար (վ/փ) (320գ)</v>
          </cell>
          <cell r="C2411" t="str">
            <v>303</v>
          </cell>
          <cell r="D2411" t="str">
            <v>կգ</v>
          </cell>
        </row>
        <row r="2412">
          <cell r="A2412" t="str">
            <v>H423</v>
          </cell>
          <cell r="B2412" t="str">
            <v>Ձ/Ա-Երշիկ հ/ա-Չորիզո</v>
          </cell>
          <cell r="C2412" t="str">
            <v>303</v>
          </cell>
          <cell r="D2412" t="str">
            <v>կգ</v>
          </cell>
        </row>
        <row r="2413">
          <cell r="A2413" t="str">
            <v>H425</v>
          </cell>
          <cell r="B2413" t="str">
            <v>Ձ/Ա-Երշիկ հ/ա-Տոնական-Գանձասար</v>
          </cell>
          <cell r="C2413" t="str">
            <v>303</v>
          </cell>
          <cell r="D2413" t="str">
            <v>կգ</v>
          </cell>
        </row>
        <row r="2414">
          <cell r="A2414" t="str">
            <v>H429</v>
          </cell>
          <cell r="B2414" t="str">
            <v>Ձ/Ա-Երշիկ հ/ա-Պիկանտ-Մուշ</v>
          </cell>
          <cell r="C2414" t="str">
            <v>303</v>
          </cell>
          <cell r="D2414" t="str">
            <v>կգ</v>
          </cell>
        </row>
        <row r="2415">
          <cell r="A2415" t="str">
            <v>H430</v>
          </cell>
          <cell r="B2415" t="str">
            <v>Ձ/Ա-Երշիկ հ/ա-Կոնյակով-Մուշ</v>
          </cell>
          <cell r="C2415" t="str">
            <v>303</v>
          </cell>
          <cell r="D2415" t="str">
            <v>կգ</v>
          </cell>
        </row>
        <row r="2416">
          <cell r="A2416" t="str">
            <v>H441</v>
          </cell>
          <cell r="B2416" t="str">
            <v>Ձ/Ա-Երշիկ հ/ա-Պեպպերոնի  (բ/թ)</v>
          </cell>
          <cell r="C2416" t="str">
            <v>303</v>
          </cell>
          <cell r="D2416" t="str">
            <v>կգ</v>
          </cell>
        </row>
        <row r="2417">
          <cell r="A2417" t="str">
            <v>H444</v>
          </cell>
          <cell r="B2417" t="str">
            <v>Ձ/Ա-Երշիկ հ/չ-Չորիզո (բ/թ)</v>
          </cell>
          <cell r="C2417" t="str">
            <v>303</v>
          </cell>
          <cell r="D2417" t="str">
            <v>կգ</v>
          </cell>
        </row>
        <row r="2418">
          <cell r="A2418" t="str">
            <v>H451</v>
          </cell>
          <cell r="B2418" t="str">
            <v>Ձ/Ա-Երշիկ հ/ա-Պիկանտ (վ/փ)</v>
          </cell>
          <cell r="C2418" t="str">
            <v>303</v>
          </cell>
          <cell r="D2418" t="str">
            <v>կգ</v>
          </cell>
        </row>
        <row r="2419">
          <cell r="A2419" t="str">
            <v>H453</v>
          </cell>
          <cell r="B2419" t="str">
            <v>Ձ/Ա-Երշիկ հ/ա-Լենինական (վ/փ)</v>
          </cell>
          <cell r="C2419" t="str">
            <v>303</v>
          </cell>
          <cell r="D2419" t="str">
            <v>կգ</v>
          </cell>
        </row>
        <row r="2420">
          <cell r="A2420" t="str">
            <v>H455</v>
          </cell>
          <cell r="B2420" t="str">
            <v>Ձ/Ա-Երշիկ հ/ա-Կոնյակով (վ/փ)</v>
          </cell>
          <cell r="C2420" t="str">
            <v>303</v>
          </cell>
          <cell r="D2420" t="str">
            <v>կգ</v>
          </cell>
        </row>
        <row r="2421">
          <cell r="A2421" t="str">
            <v>H469</v>
          </cell>
          <cell r="B2421" t="str">
            <v>Ձ/Ա-Երշիկ հ/ա-Մինի Սալյամի (կծու)</v>
          </cell>
          <cell r="C2421" t="str">
            <v>303</v>
          </cell>
          <cell r="D2421" t="str">
            <v>կգ</v>
          </cell>
        </row>
        <row r="2422">
          <cell r="A2422" t="str">
            <v>H477</v>
          </cell>
          <cell r="B2422" t="str">
            <v>Ձ/Ա-Երշիկ հ/ա-Տուրիստական</v>
          </cell>
          <cell r="C2422" t="str">
            <v>303</v>
          </cell>
          <cell r="D2422" t="str">
            <v>կգ</v>
          </cell>
        </row>
        <row r="2423">
          <cell r="A2423" t="str">
            <v>H501</v>
          </cell>
          <cell r="B2423" t="str">
            <v>Ձ/Ա-Ուտեստ եփած-Դոնդող</v>
          </cell>
          <cell r="C2423" t="str">
            <v>303</v>
          </cell>
          <cell r="D2423" t="str">
            <v>կգ</v>
          </cell>
        </row>
        <row r="2424">
          <cell r="A2424" t="str">
            <v>H503</v>
          </cell>
          <cell r="B2424" t="str">
            <v>Ձ/Ա-Ուտեստ եփած-Խոզապուխտ</v>
          </cell>
          <cell r="C2424" t="str">
            <v>303</v>
          </cell>
          <cell r="D2424" t="str">
            <v>կգ</v>
          </cell>
        </row>
        <row r="2425">
          <cell r="A2425" t="str">
            <v>H504</v>
          </cell>
          <cell r="B2425" t="str">
            <v>Ձ/Ա-Ուտեստ եփած-Խոզապուխտ էքստրա</v>
          </cell>
          <cell r="C2425" t="str">
            <v>303</v>
          </cell>
          <cell r="D2425" t="str">
            <v>կգ</v>
          </cell>
        </row>
        <row r="2426">
          <cell r="A2426" t="str">
            <v>H505</v>
          </cell>
          <cell r="B2426" t="str">
            <v>Ձ/Ա-Ուտեստ եփած-Խոզապուխտ-Նախաճաշի</v>
          </cell>
          <cell r="C2426" t="str">
            <v>303</v>
          </cell>
          <cell r="D2426" t="str">
            <v>կգ</v>
          </cell>
        </row>
        <row r="2427">
          <cell r="A2427" t="str">
            <v>H506</v>
          </cell>
          <cell r="B2427" t="str">
            <v>Ձ/Ա-Ուտեստ եփած-Խոզապուխտ-Տոնական</v>
          </cell>
          <cell r="C2427" t="str">
            <v>303</v>
          </cell>
          <cell r="D2427" t="str">
            <v>կգ</v>
          </cell>
        </row>
        <row r="2428">
          <cell r="A2428" t="str">
            <v>H507</v>
          </cell>
          <cell r="B2428" t="str">
            <v>Ձ/Ա-Ուտեստ եփած-Խոզապուխտ-Գանձասար (500գ)</v>
          </cell>
          <cell r="C2428" t="str">
            <v>303</v>
          </cell>
          <cell r="D2428" t="str">
            <v>կգ</v>
          </cell>
        </row>
        <row r="2429">
          <cell r="A2429" t="str">
            <v>H508</v>
          </cell>
          <cell r="B2429" t="str">
            <v>Ձ/Ա-Ուտեստ եփած-Խոզապուխտ-Գանձասար</v>
          </cell>
          <cell r="C2429" t="str">
            <v>303</v>
          </cell>
          <cell r="D2429" t="str">
            <v>կգ</v>
          </cell>
        </row>
        <row r="2430">
          <cell r="A2430" t="str">
            <v>H509</v>
          </cell>
          <cell r="B2430" t="str">
            <v>Ձ/Ա-Ուտեստ եփած-Խոզապուխտ (վ/փ)</v>
          </cell>
          <cell r="C2430" t="str">
            <v>303</v>
          </cell>
          <cell r="D2430" t="str">
            <v>կգ</v>
          </cell>
        </row>
        <row r="2431">
          <cell r="A2431" t="str">
            <v>H510</v>
          </cell>
          <cell r="B2431" t="str">
            <v>Ձ/Ա-Ուտեստ եփած-Խոզապուխտ Դասական-Գանձասար</v>
          </cell>
          <cell r="C2431" t="str">
            <v>303</v>
          </cell>
          <cell r="D2431" t="str">
            <v>կգ</v>
          </cell>
        </row>
        <row r="2432">
          <cell r="A2432" t="str">
            <v>H511</v>
          </cell>
          <cell r="B2432" t="str">
            <v>Ձ/Ա-Ուտեստ եփած-Խոզապուխտ-Մուշ</v>
          </cell>
          <cell r="C2432" t="str">
            <v>303</v>
          </cell>
          <cell r="D2432" t="str">
            <v>կգ</v>
          </cell>
        </row>
        <row r="2433">
          <cell r="A2433" t="str">
            <v>H512</v>
          </cell>
          <cell r="B2433" t="str">
            <v>Ձ/Ա-Ուտեստ եփած-Խոզապուխտ Էքստրա-Մուշ</v>
          </cell>
          <cell r="C2433" t="str">
            <v>303</v>
          </cell>
          <cell r="D2433" t="str">
            <v>կգ</v>
          </cell>
        </row>
        <row r="2434">
          <cell r="A2434" t="str">
            <v>H513</v>
          </cell>
          <cell r="B2434" t="str">
            <v>Ձ/Ա-Ուտեստ եփած-Խոզապուխտ Պապրիկանա</v>
          </cell>
          <cell r="C2434" t="str">
            <v>303</v>
          </cell>
          <cell r="D2434" t="str">
            <v>կգ</v>
          </cell>
        </row>
        <row r="2435">
          <cell r="A2435" t="str">
            <v>H520</v>
          </cell>
          <cell r="B2435" t="str">
            <v>Ձ/Ա-Ուտեստ կ/ա-Լանջամիս ոսկորով</v>
          </cell>
          <cell r="C2435" t="str">
            <v>303</v>
          </cell>
          <cell r="D2435" t="str">
            <v>կգ</v>
          </cell>
        </row>
        <row r="2436">
          <cell r="A2436" t="str">
            <v>H521</v>
          </cell>
          <cell r="B2436" t="str">
            <v>Ձ/Ա-Ուտեստ կ/ա-Բեկոն</v>
          </cell>
          <cell r="C2436" t="str">
            <v>303</v>
          </cell>
          <cell r="D2436" t="str">
            <v>կգ</v>
          </cell>
        </row>
        <row r="2437">
          <cell r="A2437" t="str">
            <v>H522</v>
          </cell>
          <cell r="B2437" t="str">
            <v>Ձ/Ա-Ուտեստ կ/ա-Կրծքամիս-Տոնական</v>
          </cell>
          <cell r="C2437" t="str">
            <v>303</v>
          </cell>
          <cell r="D2437" t="str">
            <v>կգ</v>
          </cell>
        </row>
        <row r="2438">
          <cell r="A2438" t="str">
            <v>H523</v>
          </cell>
          <cell r="B2438" t="str">
            <v>Ձ/Ա-Ուտեստ կ/ա-Բուժենինա</v>
          </cell>
          <cell r="C2438" t="str">
            <v>303</v>
          </cell>
          <cell r="D2438" t="str">
            <v>կգ</v>
          </cell>
        </row>
        <row r="2439">
          <cell r="A2439" t="str">
            <v>H525</v>
          </cell>
          <cell r="B2439" t="str">
            <v>Ձ/Ա-Ուտեստ կ/ա-Ազդրի ապուխտ</v>
          </cell>
          <cell r="C2439" t="str">
            <v>303</v>
          </cell>
          <cell r="D2439" t="str">
            <v>կգ</v>
          </cell>
        </row>
        <row r="2440">
          <cell r="A2440" t="str">
            <v>H526</v>
          </cell>
          <cell r="B2440" t="str">
            <v>Ձ/Ա-Ուտեստ կ/ա-Ազդրի ապուխտ (պիցցա)</v>
          </cell>
          <cell r="C2440" t="str">
            <v>303</v>
          </cell>
          <cell r="D2440" t="str">
            <v>կգ</v>
          </cell>
        </row>
        <row r="2441">
          <cell r="A2441" t="str">
            <v>H527</v>
          </cell>
          <cell r="B2441" t="str">
            <v>Ձ/Ա-Ուտեստ եփած-Խոզի Ազդր-Համեմունքային</v>
          </cell>
          <cell r="C2441" t="str">
            <v>303</v>
          </cell>
          <cell r="D2441" t="str">
            <v>կգ</v>
          </cell>
        </row>
        <row r="2442">
          <cell r="A2442" t="str">
            <v>H528</v>
          </cell>
          <cell r="B2442" t="str">
            <v>Ձ/Ա-Ուտեստ կ/ա-Կողեր-Գանձասար (խորովածի համով)</v>
          </cell>
          <cell r="C2442" t="str">
            <v>303</v>
          </cell>
          <cell r="D2442" t="str">
            <v>կգ</v>
          </cell>
        </row>
        <row r="2443">
          <cell r="A2443" t="str">
            <v>H529</v>
          </cell>
          <cell r="B2443" t="str">
            <v>Ձ/Ա-Ուտեստ կ/ա-Խոզապուխտ (տորթ)</v>
          </cell>
          <cell r="C2443" t="str">
            <v>303</v>
          </cell>
          <cell r="D2443" t="str">
            <v>կգ</v>
          </cell>
        </row>
        <row r="2444">
          <cell r="A2444" t="str">
            <v>H530</v>
          </cell>
          <cell r="B2444" t="str">
            <v>Ձ/Ա-Ուտեստ կ/ա-Կողեր-Գանձասար</v>
          </cell>
          <cell r="C2444" t="str">
            <v>303</v>
          </cell>
          <cell r="D2444" t="str">
            <v>կգ</v>
          </cell>
        </row>
        <row r="2445">
          <cell r="A2445" t="str">
            <v>H531</v>
          </cell>
          <cell r="B2445" t="str">
            <v>Ձ/Ա-Ուտեստ կ/ա-Ռուլետ</v>
          </cell>
          <cell r="C2445" t="str">
            <v>303</v>
          </cell>
          <cell r="D2445" t="str">
            <v>կգ</v>
          </cell>
        </row>
        <row r="2446">
          <cell r="A2446" t="str">
            <v>H532</v>
          </cell>
          <cell r="B2446" t="str">
            <v>Ձ/Ա-Ուտեստ կ/ա-Ռուլետ սև պղպեղով</v>
          </cell>
          <cell r="C2446" t="str">
            <v>303</v>
          </cell>
          <cell r="D2446" t="str">
            <v>կգ</v>
          </cell>
        </row>
        <row r="2447">
          <cell r="A2447" t="str">
            <v>H533</v>
          </cell>
          <cell r="B2447" t="str">
            <v>Ձ/Ա-Ուտեստ կ/ա-Խոզի ազդր-ԳՈՍՏ</v>
          </cell>
          <cell r="C2447" t="str">
            <v>303</v>
          </cell>
          <cell r="D2447" t="str">
            <v>կգ</v>
          </cell>
        </row>
        <row r="2448">
          <cell r="A2448" t="str">
            <v>H534</v>
          </cell>
          <cell r="B2448" t="str">
            <v>Ձ/Ա-Ուտեստ կ/ա-Վզի միս-Գանձասար</v>
          </cell>
          <cell r="C2448" t="str">
            <v>303</v>
          </cell>
          <cell r="D2448" t="str">
            <v>կգ</v>
          </cell>
        </row>
        <row r="2449">
          <cell r="A2449" t="str">
            <v>H535</v>
          </cell>
          <cell r="B2449" t="str">
            <v>Ձ/Ա-Ուտեստ կ/ա-Վզի միս</v>
          </cell>
          <cell r="C2449" t="str">
            <v>303</v>
          </cell>
          <cell r="D2449" t="str">
            <v>կգ</v>
          </cell>
        </row>
        <row r="2450">
          <cell r="A2450" t="str">
            <v>H536</v>
          </cell>
          <cell r="B2450" t="str">
            <v>Ձ/Ա-Ուտեստ կ/ա-Կրծքամիս-Գանձասար</v>
          </cell>
          <cell r="C2450" t="str">
            <v>303</v>
          </cell>
          <cell r="D2450" t="str">
            <v>կգ</v>
          </cell>
        </row>
        <row r="2451">
          <cell r="A2451" t="str">
            <v>H537</v>
          </cell>
          <cell r="B2451" t="str">
            <v>Ձ/Ա-Ուտեստ կ/ա-Կրծքամիս</v>
          </cell>
          <cell r="C2451" t="str">
            <v>303</v>
          </cell>
          <cell r="D2451" t="str">
            <v>կգ</v>
          </cell>
        </row>
        <row r="2452">
          <cell r="A2452" t="str">
            <v>H539</v>
          </cell>
          <cell r="B2452" t="str">
            <v>Ձ/Ա-Ուտեստ կ/ա-Կողեր</v>
          </cell>
          <cell r="C2452" t="str">
            <v>303</v>
          </cell>
          <cell r="D2452" t="str">
            <v>կգ</v>
          </cell>
        </row>
        <row r="2453">
          <cell r="A2453" t="str">
            <v>H540</v>
          </cell>
          <cell r="B2453" t="str">
            <v>Ձ/Ա-Ուտեստ կ/ա-Կողեր Բ/Կ</v>
          </cell>
          <cell r="C2453" t="str">
            <v>303</v>
          </cell>
          <cell r="D2453" t="str">
            <v>կգ</v>
          </cell>
        </row>
        <row r="2454">
          <cell r="A2454" t="str">
            <v>H541</v>
          </cell>
          <cell r="B2454" t="str">
            <v>Ձ/Ա-Ուտեստ կ/ա-Ֆիլե</v>
          </cell>
          <cell r="C2454" t="str">
            <v>303</v>
          </cell>
          <cell r="D2454" t="str">
            <v>կգ</v>
          </cell>
        </row>
        <row r="2455">
          <cell r="A2455" t="str">
            <v>H542</v>
          </cell>
          <cell r="B2455" t="str">
            <v>Ձ/Ա-Ուտեստ կ/ա-Ֆիլե-Գանձասար</v>
          </cell>
          <cell r="C2455" t="str">
            <v>303</v>
          </cell>
          <cell r="D2455" t="str">
            <v>կգ</v>
          </cell>
        </row>
        <row r="2456">
          <cell r="A2456" t="str">
            <v>H543</v>
          </cell>
          <cell r="B2456" t="str">
            <v>Ձ/Ա-Ուտեստ կ/ա-Ջերքի (խոզի)</v>
          </cell>
          <cell r="C2456" t="str">
            <v>303</v>
          </cell>
          <cell r="D2456" t="str">
            <v>կգ</v>
          </cell>
        </row>
        <row r="2457">
          <cell r="A2457" t="str">
            <v>H544</v>
          </cell>
          <cell r="B2457" t="str">
            <v>Ձ/Ա-Ուտեստ կ/ա-Պոռկետտա-Գանձասար</v>
          </cell>
          <cell r="C2457" t="str">
            <v>303</v>
          </cell>
          <cell r="D2457" t="str">
            <v>կգ</v>
          </cell>
        </row>
        <row r="2458">
          <cell r="A2458" t="str">
            <v>H545</v>
          </cell>
          <cell r="B2458" t="str">
            <v>Ձ/Ա-Ուտեստ եփած-Ազդր ոսկորով</v>
          </cell>
          <cell r="C2458" t="str">
            <v>303</v>
          </cell>
          <cell r="D2458" t="str">
            <v>կգ</v>
          </cell>
        </row>
        <row r="2459">
          <cell r="A2459" t="str">
            <v>H546</v>
          </cell>
          <cell r="B2459" t="str">
            <v>Ձ/Ա-Ուտեստ եփած-Ազդր անոսկր</v>
          </cell>
          <cell r="C2459" t="str">
            <v>303</v>
          </cell>
          <cell r="D2459" t="str">
            <v>կգ</v>
          </cell>
        </row>
        <row r="2460">
          <cell r="A2460" t="str">
            <v>H547</v>
          </cell>
          <cell r="B2460" t="str">
            <v>Ձ/Ա-Ուտեստ կ/ա-Բավարական-Գանձասար</v>
          </cell>
          <cell r="C2460" t="str">
            <v>303</v>
          </cell>
          <cell r="D2460" t="str">
            <v>կգ</v>
          </cell>
        </row>
        <row r="2461">
          <cell r="A2461" t="str">
            <v>H549</v>
          </cell>
          <cell r="B2461" t="str">
            <v>Ձ/Ա-Ուտեստ ե/ա-Ձողիկներ (խոզի)</v>
          </cell>
          <cell r="C2461" t="str">
            <v>303</v>
          </cell>
          <cell r="D2461" t="str">
            <v>կգ</v>
          </cell>
        </row>
        <row r="2462">
          <cell r="A2462" t="str">
            <v>H550</v>
          </cell>
          <cell r="B2462" t="str">
            <v>Ձ/Ա-Ուտեստ հ/չ-Պրոշուտտո (վ/փ)</v>
          </cell>
          <cell r="C2462" t="str">
            <v>303</v>
          </cell>
          <cell r="D2462" t="str">
            <v>կգ</v>
          </cell>
        </row>
        <row r="2463">
          <cell r="A2463" t="str">
            <v>H551</v>
          </cell>
          <cell r="B2463" t="str">
            <v>Ձ/Ա-Ուտեստ կ/ա-Բեկոն (վ/փ)</v>
          </cell>
          <cell r="C2463" t="str">
            <v>303</v>
          </cell>
          <cell r="D2463" t="str">
            <v>կգ</v>
          </cell>
        </row>
        <row r="2464">
          <cell r="A2464" t="str">
            <v>H552</v>
          </cell>
          <cell r="B2464" t="str">
            <v>Ձ/Ա-Ուտեստ հ/չ-Պանչետտա (վ/փ)</v>
          </cell>
          <cell r="C2464" t="str">
            <v>303</v>
          </cell>
          <cell r="D2464" t="str">
            <v>կգ</v>
          </cell>
        </row>
        <row r="2465">
          <cell r="A2465" t="str">
            <v>H553</v>
          </cell>
          <cell r="B2465" t="str">
            <v>Ձ/Ա-Ուտեստ կ/ա-Ազդրի ապուխտ (վ/փ)</v>
          </cell>
          <cell r="C2465" t="str">
            <v>303</v>
          </cell>
          <cell r="D2465" t="str">
            <v>կգ</v>
          </cell>
        </row>
        <row r="2466">
          <cell r="A2466" t="str">
            <v>H554</v>
          </cell>
          <cell r="B2466" t="str">
            <v>Ձ/Ա-Ուտեստ հ/չ-Կոպպա (վ/փ)</v>
          </cell>
          <cell r="C2466" t="str">
            <v>303</v>
          </cell>
          <cell r="D2466" t="str">
            <v>կգ</v>
          </cell>
        </row>
        <row r="2467">
          <cell r="A2467" t="str">
            <v>H555</v>
          </cell>
          <cell r="B2467" t="str">
            <v>Ձ/Ա-Ուտեստ կ/ա-Ռուլետ (վ/փ)</v>
          </cell>
          <cell r="C2467" t="str">
            <v>303</v>
          </cell>
          <cell r="D2467" t="str">
            <v>կգ</v>
          </cell>
        </row>
        <row r="2468">
          <cell r="A2468" t="str">
            <v>H557</v>
          </cell>
          <cell r="B2468" t="str">
            <v>Ձ/Ա-Ուտեստ կ/ա-Կրծքամիս (վ/փ)</v>
          </cell>
          <cell r="C2468" t="str">
            <v>303</v>
          </cell>
          <cell r="D2468" t="str">
            <v>կգ</v>
          </cell>
        </row>
        <row r="2469">
          <cell r="A2469" t="str">
            <v>H559</v>
          </cell>
          <cell r="B2469" t="str">
            <v>Ձ/Ա-Ուտեստ կ/ա-Ֆիլե (վ/փ)</v>
          </cell>
          <cell r="C2469" t="str">
            <v>303</v>
          </cell>
          <cell r="D2469" t="str">
            <v>կգ</v>
          </cell>
        </row>
        <row r="2470">
          <cell r="A2470" t="str">
            <v>H561</v>
          </cell>
          <cell r="B2470" t="str">
            <v>Ձ/Ա-Ուտեստ հ/ա-Վզի միս</v>
          </cell>
          <cell r="C2470" t="str">
            <v>303</v>
          </cell>
          <cell r="D2470" t="str">
            <v>կգ</v>
          </cell>
        </row>
        <row r="2471">
          <cell r="A2471" t="str">
            <v>H562</v>
          </cell>
          <cell r="B2471" t="str">
            <v>Ձ/Ա-Ուտեստ հ/ա-Շպիկ-Ուկրաինական</v>
          </cell>
          <cell r="C2471" t="str">
            <v>303</v>
          </cell>
          <cell r="D2471" t="str">
            <v>կգ</v>
          </cell>
        </row>
        <row r="2472">
          <cell r="A2472" t="str">
            <v>H563</v>
          </cell>
          <cell r="B2472" t="str">
            <v>Ձ/Ա-Ուտեստ հ/չ-Շպիկ-Հունգարական</v>
          </cell>
          <cell r="C2472" t="str">
            <v>303</v>
          </cell>
          <cell r="D2472" t="str">
            <v>կգ</v>
          </cell>
        </row>
        <row r="2473">
          <cell r="A2473" t="str">
            <v>H565</v>
          </cell>
          <cell r="B2473" t="str">
            <v>Ձ/Ա-Ուտեստ հ/ա-Ֆիլե-Բալիկ</v>
          </cell>
          <cell r="C2473" t="str">
            <v>303</v>
          </cell>
          <cell r="D2473" t="str">
            <v>կգ</v>
          </cell>
        </row>
        <row r="2474">
          <cell r="A2474" t="str">
            <v>H566</v>
          </cell>
          <cell r="B2474" t="str">
            <v>Ձ/Ա-Ուտեստ հ/չ-Շպիկ-Հունգարական-սև պղպեղով</v>
          </cell>
          <cell r="C2474" t="str">
            <v>303</v>
          </cell>
          <cell r="D2474" t="str">
            <v>կգ</v>
          </cell>
        </row>
        <row r="2475">
          <cell r="A2475" t="str">
            <v>H567</v>
          </cell>
          <cell r="B2475" t="str">
            <v>Ձ/Ա-Ուտեստ հ/չ-Շպիկ-Հունգարական-չամանով</v>
          </cell>
          <cell r="C2475" t="str">
            <v>303</v>
          </cell>
          <cell r="D2475" t="str">
            <v>կգ</v>
          </cell>
        </row>
        <row r="2476">
          <cell r="A2476" t="str">
            <v>H568</v>
          </cell>
          <cell r="B2476" t="str">
            <v>Ձ/Ա-Ուտեստ հ/չ-Ֆիլե-Բալիկ (վ/փ)</v>
          </cell>
          <cell r="C2476" t="str">
            <v>303</v>
          </cell>
          <cell r="D2476" t="str">
            <v>կգ</v>
          </cell>
        </row>
        <row r="2477">
          <cell r="A2477" t="str">
            <v>H571</v>
          </cell>
          <cell r="B2477" t="str">
            <v>Ձ/Ա-Ուտեստ եփած-Մոժոժ-Գանձասար</v>
          </cell>
          <cell r="C2477" t="str">
            <v>303</v>
          </cell>
          <cell r="D2477" t="str">
            <v>կգ</v>
          </cell>
        </row>
        <row r="2478">
          <cell r="A2478" t="str">
            <v>H572</v>
          </cell>
          <cell r="B2478" t="str">
            <v>Ձ/Ա-Խոզի շոգեխաշած միս (525գ)</v>
          </cell>
          <cell r="C2478" t="str">
            <v>303</v>
          </cell>
          <cell r="D2478" t="str">
            <v>կգ</v>
          </cell>
        </row>
        <row r="2479">
          <cell r="A2479" t="str">
            <v>H593</v>
          </cell>
          <cell r="B2479" t="str">
            <v>Ձ/Ա-Ուտեստ հ/ա-Բեկոն-Ավանդական</v>
          </cell>
          <cell r="C2479" t="str">
            <v>303</v>
          </cell>
          <cell r="D2479" t="str">
            <v>կգ</v>
          </cell>
        </row>
        <row r="2480">
          <cell r="A2480" t="str">
            <v>H599</v>
          </cell>
          <cell r="B2480" t="str">
            <v>Ձ/Ա-Ուտեստ կ/ա-Կրծքամիս Հոռեկա</v>
          </cell>
          <cell r="C2480" t="str">
            <v>303</v>
          </cell>
          <cell r="D2480" t="str">
            <v>կգ</v>
          </cell>
        </row>
        <row r="2481">
          <cell r="A2481" t="str">
            <v>H611</v>
          </cell>
          <cell r="B2481" t="str">
            <v>Ձ/Ա-Ուտեստ ե/ա-Տավարի լեզու-Ավանդական (ջ/փ)</v>
          </cell>
          <cell r="C2481" t="str">
            <v>303</v>
          </cell>
          <cell r="D2481" t="str">
            <v>կգ</v>
          </cell>
        </row>
        <row r="2482">
          <cell r="A2482" t="str">
            <v>H621</v>
          </cell>
          <cell r="B2482" t="str">
            <v>Ձ/Ա-Ուտեստ կ/ա-Էրեբունի</v>
          </cell>
          <cell r="C2482" t="str">
            <v>303</v>
          </cell>
          <cell r="D2482" t="str">
            <v>կգ</v>
          </cell>
        </row>
        <row r="2483">
          <cell r="A2483" t="str">
            <v>H623</v>
          </cell>
          <cell r="B2483" t="str">
            <v>Ձ/Ա-Ուտեստ կ/ա-Տավարի ֆիլե (ջ/փ)</v>
          </cell>
          <cell r="C2483" t="str">
            <v>303</v>
          </cell>
          <cell r="D2483" t="str">
            <v>կգ</v>
          </cell>
        </row>
        <row r="2484">
          <cell r="A2484" t="str">
            <v>H624</v>
          </cell>
          <cell r="B2484" t="str">
            <v>Ձ/Ա-Ուտեստ ե/ա-Ձողիկներ (տավարի)</v>
          </cell>
          <cell r="C2484" t="str">
            <v>303</v>
          </cell>
          <cell r="D2484" t="str">
            <v>կգ</v>
          </cell>
        </row>
        <row r="2485">
          <cell r="A2485" t="str">
            <v>H625</v>
          </cell>
          <cell r="B2485" t="str">
            <v>Ձ/Ա-Ուտեստ կ/ա-Ջերքի (տավարի)</v>
          </cell>
          <cell r="C2485" t="str">
            <v>303</v>
          </cell>
          <cell r="D2485" t="str">
            <v>կգ</v>
          </cell>
        </row>
        <row r="2486">
          <cell r="A2486" t="str">
            <v>H627</v>
          </cell>
          <cell r="B2486" t="str">
            <v>Ձ/Ա-Ուտեստ կ/ա-Ջերքի (կտրատած)</v>
          </cell>
          <cell r="C2486" t="str">
            <v>303</v>
          </cell>
          <cell r="D2486" t="str">
            <v>կգ</v>
          </cell>
        </row>
        <row r="2487">
          <cell r="A2487" t="str">
            <v>H630</v>
          </cell>
          <cell r="B2487" t="str">
            <v>Ձ/Ա-Ուտեստ կ/ա-Ջերքի (տավարի)-Գանձասար-40գ (վ/փ)</v>
          </cell>
          <cell r="C2487" t="str">
            <v>303</v>
          </cell>
          <cell r="D2487" t="str">
            <v>կգ</v>
          </cell>
        </row>
        <row r="2488">
          <cell r="A2488" t="str">
            <v>H651</v>
          </cell>
          <cell r="B2488" t="str">
            <v>Ձ/Ա-Ուտեստ կ/ա-Էրեբունի (վ/փ)</v>
          </cell>
          <cell r="C2488" t="str">
            <v>303</v>
          </cell>
          <cell r="D2488" t="str">
            <v>կգ</v>
          </cell>
        </row>
        <row r="2489">
          <cell r="A2489" t="str">
            <v>H654</v>
          </cell>
          <cell r="B2489" t="str">
            <v>Ձ/Ա-Ուտեստ հ/չ-Բաստուրմա-սպիտ.կեղև-Նաիրի</v>
          </cell>
          <cell r="C2489" t="str">
            <v>303</v>
          </cell>
          <cell r="D2489" t="str">
            <v>կգ</v>
          </cell>
        </row>
        <row r="2490">
          <cell r="A2490" t="str">
            <v>H655</v>
          </cell>
          <cell r="B2490" t="str">
            <v>Ձ/Ա-Ուտեստ հ/չ-Բաստուրմա մարմարե մսից-սպիտ. կեղև</v>
          </cell>
          <cell r="C2490" t="str">
            <v>303</v>
          </cell>
          <cell r="D2490" t="str">
            <v>կգ</v>
          </cell>
        </row>
        <row r="2491">
          <cell r="A2491" t="str">
            <v>H656</v>
          </cell>
          <cell r="B2491" t="str">
            <v>Ձ/Ա-Ուտեստ հ/չ-Բաստուրմա մարմարե մսից</v>
          </cell>
          <cell r="C2491" t="str">
            <v>303</v>
          </cell>
          <cell r="D2491" t="str">
            <v>կգ</v>
          </cell>
        </row>
        <row r="2492">
          <cell r="A2492" t="str">
            <v>H657</v>
          </cell>
          <cell r="B2492" t="str">
            <v>Ձ/Ա-Ուտեստ հ/չ-Բաստուրմա-Գանձասար</v>
          </cell>
          <cell r="C2492" t="str">
            <v>303</v>
          </cell>
          <cell r="D2492" t="str">
            <v>կգ</v>
          </cell>
        </row>
        <row r="2493">
          <cell r="A2493" t="str">
            <v>H658</v>
          </cell>
          <cell r="B2493" t="str">
            <v>Ձ/Ա-Ուտեստ հ/ա-Բաստուրմա-Գանձասար-սպիտ.կեղև</v>
          </cell>
          <cell r="C2493" t="str">
            <v>303</v>
          </cell>
          <cell r="D2493" t="str">
            <v>կգ</v>
          </cell>
        </row>
        <row r="2494">
          <cell r="A2494" t="str">
            <v>H661</v>
          </cell>
          <cell r="B2494" t="str">
            <v>Ձ/Ա-Ուտեստ հ/չ-Բաստուրմա</v>
          </cell>
          <cell r="C2494" t="str">
            <v>303</v>
          </cell>
          <cell r="D2494" t="str">
            <v>կգ</v>
          </cell>
        </row>
        <row r="2495">
          <cell r="A2495" t="str">
            <v>H662</v>
          </cell>
          <cell r="B2495" t="str">
            <v>Ձ/Ա-Ուտեստ հ/ա-Բաստուրմա (կտրատած)</v>
          </cell>
          <cell r="C2495" t="str">
            <v>303</v>
          </cell>
          <cell r="D2495" t="str">
            <v>կգ</v>
          </cell>
        </row>
        <row r="2496">
          <cell r="A2496" t="str">
            <v>H663</v>
          </cell>
          <cell r="B2496" t="str">
            <v>Ձ/Ա-Ուտեստ հ/ա-Բաստուրմա Բ/Կ</v>
          </cell>
          <cell r="C2496" t="str">
            <v>303</v>
          </cell>
          <cell r="D2496" t="str">
            <v>կգ</v>
          </cell>
        </row>
        <row r="2497">
          <cell r="A2497" t="str">
            <v>H664</v>
          </cell>
          <cell r="B2497" t="str">
            <v>Ձ/Ա-Ուտեստ հ/չ-Բաստուրմա-սպիտ.կեղև</v>
          </cell>
          <cell r="C2497" t="str">
            <v>303</v>
          </cell>
          <cell r="D2497" t="str">
            <v>կգ</v>
          </cell>
        </row>
        <row r="2498">
          <cell r="A2498" t="str">
            <v>H667</v>
          </cell>
          <cell r="B2498" t="str">
            <v>Ձ/Ա-Ուտեստ հ/չ-Բաստուրմա-Գանձասար Էկոնոմ</v>
          </cell>
          <cell r="C2498" t="str">
            <v>303</v>
          </cell>
          <cell r="D2498" t="str">
            <v>կգ</v>
          </cell>
        </row>
        <row r="2499">
          <cell r="A2499" t="str">
            <v>H668</v>
          </cell>
          <cell r="B2499" t="str">
            <v>Ձ/Ա-Ուտեստ հ/ա-Բաստուրմա-կարմիր կեղև</v>
          </cell>
          <cell r="C2499" t="str">
            <v>303</v>
          </cell>
          <cell r="D2499" t="str">
            <v>կգ</v>
          </cell>
        </row>
        <row r="2500">
          <cell r="A2500" t="str">
            <v>H669</v>
          </cell>
          <cell r="B2500" t="str">
            <v>Ձ/Ա-Ուտեստ հ/ա-Բաստուրմա (վ/փ)</v>
          </cell>
          <cell r="C2500" t="str">
            <v>303</v>
          </cell>
          <cell r="D2500" t="str">
            <v>կգ</v>
          </cell>
        </row>
        <row r="2501">
          <cell r="A2501" t="str">
            <v>H677</v>
          </cell>
          <cell r="B2501" t="str">
            <v>Ձ/Ա-Ուտեստ հ/ա-Բաստուրմա-Գանձասար Էկոնոմ նոր</v>
          </cell>
          <cell r="C2501" t="str">
            <v>303</v>
          </cell>
          <cell r="D2501" t="str">
            <v>կգ</v>
          </cell>
        </row>
        <row r="2502">
          <cell r="A2502" t="str">
            <v>H691</v>
          </cell>
          <cell r="B2502" t="str">
            <v>Ձ/Ա-Տավարի շոգեխաշած միս (525գ)</v>
          </cell>
          <cell r="C2502" t="str">
            <v>303</v>
          </cell>
          <cell r="D2502" t="str">
            <v>կգ</v>
          </cell>
        </row>
        <row r="2503">
          <cell r="A2503" t="str">
            <v>H692</v>
          </cell>
          <cell r="B2503" t="str">
            <v>Ձ/Ա-Տավարի շոգեխաշած միս (325գ)</v>
          </cell>
          <cell r="C2503" t="str">
            <v>303</v>
          </cell>
          <cell r="D2503" t="str">
            <v>կգ</v>
          </cell>
        </row>
        <row r="2504">
          <cell r="A2504" t="str">
            <v>H693</v>
          </cell>
          <cell r="B2504" t="str">
            <v>Ձ/Ա-Տավարի շոգեխաշած միս-Գանձասար (525գ)</v>
          </cell>
          <cell r="C2504" t="str">
            <v>303</v>
          </cell>
          <cell r="D2504" t="str">
            <v>կգ</v>
          </cell>
        </row>
        <row r="2505">
          <cell r="A2505" t="str">
            <v>H694</v>
          </cell>
          <cell r="B2505" t="str">
            <v>Ձ/Ա-Ղավուրմա կարագով (325գ)</v>
          </cell>
          <cell r="C2505" t="str">
            <v>303</v>
          </cell>
          <cell r="D2505" t="str">
            <v>կգ</v>
          </cell>
        </row>
        <row r="2506">
          <cell r="A2506" t="str">
            <v>H695</v>
          </cell>
          <cell r="B2506" t="str">
            <v>Ձ/Ա-Դոլմա խաղողի տերևով (525գ)</v>
          </cell>
          <cell r="C2506" t="str">
            <v>303</v>
          </cell>
          <cell r="D2506" t="str">
            <v>կգ</v>
          </cell>
        </row>
        <row r="2507">
          <cell r="A2507" t="str">
            <v>H696</v>
          </cell>
          <cell r="B2507" t="str">
            <v>Ձ/Ա-Տավարի շոգեխաշած միս-Մուշ (525գ)</v>
          </cell>
          <cell r="C2507" t="str">
            <v>303</v>
          </cell>
          <cell r="D2507" t="str">
            <v>կգ</v>
          </cell>
        </row>
        <row r="2508">
          <cell r="A2508" t="str">
            <v>H721</v>
          </cell>
          <cell r="B2508" t="str">
            <v>Ձ/Ա-Ուտեստ կ/ա-Հավ</v>
          </cell>
          <cell r="C2508" t="str">
            <v>303</v>
          </cell>
          <cell r="D2508" t="str">
            <v>կգ</v>
          </cell>
        </row>
        <row r="2509">
          <cell r="A2509" t="str">
            <v>H722</v>
          </cell>
          <cell r="B2509" t="str">
            <v>Ձ/Ա-Ուտեստ ե/ա-Ձողիկներ (հավի)</v>
          </cell>
          <cell r="C2509" t="str">
            <v>303</v>
          </cell>
          <cell r="D2509" t="str">
            <v>կգ</v>
          </cell>
        </row>
        <row r="2510">
          <cell r="A2510" t="str">
            <v>H723</v>
          </cell>
          <cell r="B2510" t="str">
            <v>Ձ/Ա-Ուտեստ կ/ա-Հավի ազդր-Գանձասար</v>
          </cell>
          <cell r="C2510" t="str">
            <v>303</v>
          </cell>
          <cell r="D2510" t="str">
            <v>կգ</v>
          </cell>
        </row>
        <row r="2511">
          <cell r="A2511" t="str">
            <v>H725</v>
          </cell>
          <cell r="B2511" t="str">
            <v>Ձ/Ա-Ուտեստ կ/ա-Հավի թև-Գանձասար</v>
          </cell>
          <cell r="C2511" t="str">
            <v>303</v>
          </cell>
          <cell r="D2511" t="str">
            <v>կգ</v>
          </cell>
        </row>
        <row r="2512">
          <cell r="A2512" t="str">
            <v>H726</v>
          </cell>
          <cell r="B2512" t="str">
            <v>Ձ/Ա-Ուտեստ կ/ա-Հավի ռուլետ կարմիր պղպեղով</v>
          </cell>
          <cell r="C2512" t="str">
            <v>303</v>
          </cell>
          <cell r="D2512" t="str">
            <v>կգ</v>
          </cell>
        </row>
        <row r="2513">
          <cell r="A2513" t="str">
            <v>H727</v>
          </cell>
          <cell r="B2513" t="str">
            <v>Ձ/Ա-Ուտեստ կ/ա-Հավի ռուլետ սև պղպեղով</v>
          </cell>
          <cell r="C2513" t="str">
            <v>303</v>
          </cell>
          <cell r="D2513" t="str">
            <v>կգ</v>
          </cell>
        </row>
        <row r="2514">
          <cell r="A2514" t="str">
            <v>H728</v>
          </cell>
          <cell r="B2514" t="str">
            <v>Ձ/Ա-Ուտեստ կ/ա-Ջերքի (հավի)-30գ (վ/փ)</v>
          </cell>
          <cell r="C2514" t="str">
            <v>303</v>
          </cell>
          <cell r="D2514" t="str">
            <v>կգ</v>
          </cell>
        </row>
        <row r="2515">
          <cell r="A2515" t="str">
            <v>H731</v>
          </cell>
          <cell r="B2515" t="str">
            <v>Ձ/Ա-Ուտեստ կ/ա-Հավի բդիկներ-Գանձասար</v>
          </cell>
          <cell r="C2515" t="str">
            <v>303</v>
          </cell>
          <cell r="D2515" t="str">
            <v>կգ</v>
          </cell>
        </row>
        <row r="2516">
          <cell r="A2516" t="str">
            <v>H732</v>
          </cell>
          <cell r="B2516" t="str">
            <v>Ձ/Ա-Ուտեստ կ/ա-Հավի կծու թևիկներ</v>
          </cell>
          <cell r="C2516" t="str">
            <v>303</v>
          </cell>
          <cell r="D2516" t="str">
            <v>կգ</v>
          </cell>
        </row>
        <row r="2517">
          <cell r="A2517" t="str">
            <v>H741</v>
          </cell>
          <cell r="B2517" t="str">
            <v>Ձ/Ա-Ուտեստ կ/ա-Հնդկահավ խնձորով</v>
          </cell>
          <cell r="C2517" t="str">
            <v>303</v>
          </cell>
          <cell r="D2517" t="str">
            <v>կգ</v>
          </cell>
        </row>
        <row r="2518">
          <cell r="A2518" t="str">
            <v>H742</v>
          </cell>
          <cell r="B2518" t="str">
            <v>Ձ/Ա-Ուտեստ կ/ա-Հնդկահավի ապուխտ</v>
          </cell>
          <cell r="C2518" t="str">
            <v>303</v>
          </cell>
          <cell r="D2518" t="str">
            <v>կգ</v>
          </cell>
        </row>
        <row r="2519">
          <cell r="A2519" t="str">
            <v>H743</v>
          </cell>
          <cell r="B2519" t="str">
            <v>Ձ/Ա-Ուտեստ հ/չ-Կարպաչչո (հնդկահավի ֆիլե) (ջ/փ)</v>
          </cell>
          <cell r="C2519" t="str">
            <v>303</v>
          </cell>
          <cell r="D2519" t="str">
            <v>կգ</v>
          </cell>
        </row>
        <row r="2520">
          <cell r="A2520" t="str">
            <v>H751</v>
          </cell>
          <cell r="B2520" t="str">
            <v>Ձ/Ա-Ուտեստ հ/ա-Բաստուրմա (հավի)</v>
          </cell>
          <cell r="C2520" t="str">
            <v>303</v>
          </cell>
          <cell r="D2520" t="str">
            <v>կգ</v>
          </cell>
        </row>
        <row r="2521">
          <cell r="A2521" t="str">
            <v>H791</v>
          </cell>
          <cell r="B2521" t="str">
            <v>Ձ/Ա-Հավի միս կարմիր սոուսում (525գ)</v>
          </cell>
          <cell r="C2521" t="str">
            <v>303</v>
          </cell>
          <cell r="D2521" t="str">
            <v>կգ</v>
          </cell>
        </row>
        <row r="2522">
          <cell r="A2522" t="str">
            <v>H792</v>
          </cell>
          <cell r="B2522" t="str">
            <v>Ձ/Ա-Հնդկահավի միս իր հյութում (325գ)</v>
          </cell>
          <cell r="C2522" t="str">
            <v>303</v>
          </cell>
          <cell r="D2522" t="str">
            <v>կգ</v>
          </cell>
        </row>
        <row r="2523">
          <cell r="A2523" t="str">
            <v>H793</v>
          </cell>
          <cell r="B2523" t="str">
            <v>Ձ/Ա-Հավի միս իր հյութում (525գ)</v>
          </cell>
          <cell r="C2523" t="str">
            <v>303</v>
          </cell>
          <cell r="D2523" t="str">
            <v>կգ</v>
          </cell>
        </row>
        <row r="2524">
          <cell r="A2524" t="str">
            <v>H800</v>
          </cell>
          <cell r="B2524" t="str">
            <v>Ձ/Ա-Կոտլետներ Կիևյան պանրով (3000գ)</v>
          </cell>
          <cell r="C2524" t="str">
            <v>303</v>
          </cell>
          <cell r="D2524" t="str">
            <v>կգ</v>
          </cell>
        </row>
        <row r="2525">
          <cell r="A2525" t="str">
            <v>H801</v>
          </cell>
          <cell r="B2525" t="str">
            <v>Ձ/Ա-Խաշ (900գ)</v>
          </cell>
          <cell r="C2525" t="str">
            <v>303</v>
          </cell>
          <cell r="D2525" t="str">
            <v>կգ</v>
          </cell>
        </row>
        <row r="2526">
          <cell r="A2526" t="str">
            <v>H802</v>
          </cell>
          <cell r="B2526" t="str">
            <v>Ձ/Ա-Խաշ առանց մսի-Գանձասար (900գ)</v>
          </cell>
          <cell r="C2526" t="str">
            <v>303</v>
          </cell>
          <cell r="D2526" t="str">
            <v>կգ</v>
          </cell>
        </row>
        <row r="2527">
          <cell r="A2527" t="str">
            <v>H803</v>
          </cell>
          <cell r="B2527" t="str">
            <v>Ձ/Ա-Կ/պ-Աղացած տավարի միս (800գ)</v>
          </cell>
          <cell r="C2527" t="str">
            <v>303</v>
          </cell>
          <cell r="D2527" t="str">
            <v>կգ</v>
          </cell>
        </row>
        <row r="2528">
          <cell r="A2528" t="str">
            <v>H804</v>
          </cell>
          <cell r="B2528" t="str">
            <v>Ձ/Ա-Աղացած միս-Գանձասար (450գ)</v>
          </cell>
          <cell r="C2528" t="str">
            <v>303</v>
          </cell>
          <cell r="D2528" t="str">
            <v>կգ</v>
          </cell>
        </row>
        <row r="2529">
          <cell r="A2529" t="str">
            <v>H805</v>
          </cell>
          <cell r="B2529" t="str">
            <v>Ձ/Ա-Աղացած միս-Գանձասար (900գ)</v>
          </cell>
          <cell r="C2529" t="str">
            <v>303</v>
          </cell>
          <cell r="D2529" t="str">
            <v>կգ</v>
          </cell>
        </row>
        <row r="2530">
          <cell r="A2530" t="str">
            <v>H806</v>
          </cell>
          <cell r="B2530" t="str">
            <v>Ձ/Ա-Աղացած հավի միս-Գանձասար</v>
          </cell>
          <cell r="C2530" t="str">
            <v>303</v>
          </cell>
          <cell r="D2530" t="str">
            <v>կգ</v>
          </cell>
        </row>
        <row r="2531">
          <cell r="A2531" t="str">
            <v>H811</v>
          </cell>
          <cell r="B2531" t="str">
            <v>Ձ/Ա-Կոտլետներ Դասական</v>
          </cell>
          <cell r="C2531" t="str">
            <v>303</v>
          </cell>
          <cell r="D2531" t="str">
            <v>կգ</v>
          </cell>
        </row>
        <row r="2532">
          <cell r="A2532" t="str">
            <v>H812</v>
          </cell>
          <cell r="B2532" t="str">
            <v>Ձ/Ա-Կոտլետներ դասական-Գանձասար</v>
          </cell>
          <cell r="C2532" t="str">
            <v>303</v>
          </cell>
          <cell r="D2532" t="str">
            <v>կգ</v>
          </cell>
        </row>
        <row r="2533">
          <cell r="A2533" t="str">
            <v>H813</v>
          </cell>
          <cell r="B2533" t="str">
            <v>Ձ/Ա-Իշլի քյուֆթա</v>
          </cell>
          <cell r="C2533" t="str">
            <v>303</v>
          </cell>
          <cell r="D2533" t="str">
            <v>կգ</v>
          </cell>
        </row>
        <row r="2534">
          <cell r="A2534" t="str">
            <v>H8132</v>
          </cell>
          <cell r="B2534" t="str">
            <v>Ձ/Ա-Իշլի քյուֆթա ընկույզով (վ/փ) (420գ)</v>
          </cell>
          <cell r="C2534" t="str">
            <v>303</v>
          </cell>
          <cell r="D2534" t="str">
            <v>կգ</v>
          </cell>
        </row>
        <row r="2535">
          <cell r="A2535" t="str">
            <v>H8141</v>
          </cell>
          <cell r="B2535" t="str">
            <v>Ձ/Ա-Քյուֆթա-Գանձասար (վ/փ) (900գ)</v>
          </cell>
          <cell r="C2535" t="str">
            <v>303</v>
          </cell>
          <cell r="D2535" t="str">
            <v>կգ</v>
          </cell>
        </row>
        <row r="2536">
          <cell r="A2536" t="str">
            <v>H815</v>
          </cell>
          <cell r="B2536" t="str">
            <v>Ձ/Ա-Կոտլետներ Կիևյան</v>
          </cell>
          <cell r="C2536" t="str">
            <v>303</v>
          </cell>
          <cell r="D2536" t="str">
            <v>կգ</v>
          </cell>
        </row>
        <row r="2537">
          <cell r="A2537" t="str">
            <v>H816</v>
          </cell>
          <cell r="B2537" t="str">
            <v>Ձ/Ա-Կոտլետներ Կիևյան-Գանձասար</v>
          </cell>
          <cell r="C2537" t="str">
            <v>303</v>
          </cell>
          <cell r="D2537" t="str">
            <v>կգ</v>
          </cell>
        </row>
        <row r="2538">
          <cell r="A2538" t="str">
            <v>H817</v>
          </cell>
          <cell r="B2538" t="str">
            <v>Ձ/Ա-Կոտլետներ խոզի մսով-Աթենք</v>
          </cell>
          <cell r="C2538" t="str">
            <v>303</v>
          </cell>
          <cell r="D2538" t="str">
            <v>կգ</v>
          </cell>
        </row>
        <row r="2539">
          <cell r="A2539" t="str">
            <v>H818</v>
          </cell>
          <cell r="B2539" t="str">
            <v>Ձ/Ա-Կոտլետներ տավարի մսով-Գանձասար</v>
          </cell>
          <cell r="C2539" t="str">
            <v>303</v>
          </cell>
          <cell r="D2539" t="str">
            <v>կգ</v>
          </cell>
        </row>
        <row r="2540">
          <cell r="A2540" t="str">
            <v>H820</v>
          </cell>
          <cell r="B2540" t="str">
            <v>Ձ/Ա-Կոտլետներ հավի մսով-Գանձասար</v>
          </cell>
          <cell r="C2540" t="str">
            <v>303</v>
          </cell>
          <cell r="D2540" t="str">
            <v>կգ</v>
          </cell>
        </row>
        <row r="2541">
          <cell r="A2541" t="str">
            <v>H821</v>
          </cell>
          <cell r="B2541" t="str">
            <v>Ձ/Ա-Խաշ-Գանձասար</v>
          </cell>
          <cell r="C2541" t="str">
            <v>303</v>
          </cell>
          <cell r="D2541" t="str">
            <v>կգ</v>
          </cell>
        </row>
        <row r="2542">
          <cell r="A2542" t="str">
            <v>H823</v>
          </cell>
          <cell r="B2542" t="str">
            <v>Ձ/Ա-Պելմեններ Կայսերական-Մուշ</v>
          </cell>
          <cell r="C2542" t="str">
            <v>303</v>
          </cell>
          <cell r="D2542" t="str">
            <v>կգ</v>
          </cell>
        </row>
        <row r="2543">
          <cell r="A2543" t="str">
            <v>H824</v>
          </cell>
          <cell r="B2543" t="str">
            <v>Ձ/Ա-Խինկալի</v>
          </cell>
          <cell r="C2543" t="str">
            <v>303</v>
          </cell>
          <cell r="D2543" t="str">
            <v>կգ</v>
          </cell>
        </row>
        <row r="2544">
          <cell r="A2544" t="str">
            <v>H826</v>
          </cell>
          <cell r="B2544" t="str">
            <v>Ձ/Ա-Նրբաբլիթ-Գանձասար</v>
          </cell>
          <cell r="C2544" t="str">
            <v>303</v>
          </cell>
          <cell r="D2544" t="str">
            <v>կգ</v>
          </cell>
        </row>
        <row r="2545">
          <cell r="A2545" t="str">
            <v>H8261</v>
          </cell>
          <cell r="B2545" t="str">
            <v>Ձ/Ա-Նրբաբլիթ</v>
          </cell>
          <cell r="C2545" t="str">
            <v>303</v>
          </cell>
          <cell r="D2545" t="str">
            <v>կգ</v>
          </cell>
        </row>
        <row r="2546">
          <cell r="A2546" t="str">
            <v>H8262</v>
          </cell>
          <cell r="B2546" t="str">
            <v>Ձ/Ա-Նրբաբլիթ հավի կրծքամսով</v>
          </cell>
          <cell r="C2546" t="str">
            <v>303</v>
          </cell>
          <cell r="D2546" t="str">
            <v>կգ</v>
          </cell>
        </row>
        <row r="2547">
          <cell r="A2547" t="str">
            <v>H8264</v>
          </cell>
          <cell r="B2547" t="str">
            <v>Ձ/Ա-Նրբաբլիթ հավի կրծքամսով և պանրով  (350գ)</v>
          </cell>
          <cell r="C2547" t="str">
            <v>303</v>
          </cell>
          <cell r="D2547" t="str">
            <v>կգ</v>
          </cell>
        </row>
        <row r="2548">
          <cell r="A2548" t="str">
            <v>H831</v>
          </cell>
          <cell r="B2548" t="str">
            <v>Ձ/Ա-Պելմեններ Դասական</v>
          </cell>
          <cell r="C2548" t="str">
            <v>303</v>
          </cell>
          <cell r="D2548" t="str">
            <v>կգ</v>
          </cell>
        </row>
        <row r="2549">
          <cell r="A2549" t="str">
            <v>H832</v>
          </cell>
          <cell r="B2549" t="str">
            <v>Ձ/Ա-Պելմեններ տնական-Գանձասար</v>
          </cell>
          <cell r="C2549" t="str">
            <v>303</v>
          </cell>
          <cell r="D2549" t="str">
            <v>կգ</v>
          </cell>
        </row>
        <row r="2550">
          <cell r="A2550" t="str">
            <v>H833</v>
          </cell>
          <cell r="B2550" t="str">
            <v>Ձ/Ա-Պելմեններ Ռուսական</v>
          </cell>
          <cell r="C2550" t="str">
            <v>303</v>
          </cell>
          <cell r="D2550" t="str">
            <v>կգ</v>
          </cell>
        </row>
        <row r="2551">
          <cell r="A2551" t="str">
            <v>H8331</v>
          </cell>
          <cell r="B2551" t="str">
            <v>Ձ/Ա-Պելմեններ Նրբահամ (400գ)</v>
          </cell>
          <cell r="C2551" t="str">
            <v>303</v>
          </cell>
          <cell r="D2551" t="str">
            <v>կգ</v>
          </cell>
        </row>
        <row r="2552">
          <cell r="A2552" t="str">
            <v>H838</v>
          </cell>
          <cell r="B2552" t="str">
            <v>Ձ/Ա-Խինկալի-Գանձասար</v>
          </cell>
          <cell r="C2552" t="str">
            <v>303</v>
          </cell>
          <cell r="D2552" t="str">
            <v>կգ</v>
          </cell>
        </row>
        <row r="2553">
          <cell r="A2553" t="str">
            <v>H840</v>
          </cell>
          <cell r="B2553" t="str">
            <v>Ձ/Ա-Ռոլլ</v>
          </cell>
          <cell r="C2553" t="str">
            <v>303</v>
          </cell>
          <cell r="D2553" t="str">
            <v>կգ</v>
          </cell>
        </row>
        <row r="2554">
          <cell r="A2554" t="str">
            <v>H8421</v>
          </cell>
          <cell r="B2554" t="str">
            <v>Ձ/Ա-Կոլոլակ-Աթենք (վ/փ) (400գ)</v>
          </cell>
          <cell r="C2554" t="str">
            <v>303</v>
          </cell>
          <cell r="D2554" t="str">
            <v>կգ</v>
          </cell>
        </row>
        <row r="2555">
          <cell r="A2555" t="str">
            <v>H844</v>
          </cell>
          <cell r="B2555" t="str">
            <v>Ձ/Ա-Կոլոլակ-Գանձասար</v>
          </cell>
          <cell r="C2555" t="str">
            <v>303</v>
          </cell>
          <cell r="D2555" t="str">
            <v>կգ</v>
          </cell>
        </row>
        <row r="2556">
          <cell r="A2556" t="str">
            <v>H846</v>
          </cell>
          <cell r="B2556" t="str">
            <v>Ձ/Ա-Քաբաբ-Գանձասար</v>
          </cell>
          <cell r="C2556" t="str">
            <v>303</v>
          </cell>
          <cell r="D2556" t="str">
            <v>կգ</v>
          </cell>
        </row>
        <row r="2557">
          <cell r="A2557" t="str">
            <v>H850</v>
          </cell>
          <cell r="B2557" t="str">
            <v>Ձ/Ա-Խճողակ քաբաբի-Գանձասար (1000գ)</v>
          </cell>
          <cell r="C2557" t="str">
            <v>303</v>
          </cell>
          <cell r="D2557" t="str">
            <v>կգ</v>
          </cell>
        </row>
        <row r="2558">
          <cell r="A2558" t="str">
            <v>H852</v>
          </cell>
          <cell r="B2558" t="str">
            <v>Ձ/Ա-Խճողակ քաբաբի հավի մսով-Գանձասար (1000գ)</v>
          </cell>
          <cell r="C2558" t="str">
            <v>303</v>
          </cell>
          <cell r="D2558" t="str">
            <v>կգ</v>
          </cell>
        </row>
        <row r="2559">
          <cell r="A2559" t="str">
            <v>H8521</v>
          </cell>
          <cell r="B2559" t="str">
            <v>Ձ/Ա-Խճողակ քաբաբի հավի մսով-Գանձասար (500գ)</v>
          </cell>
          <cell r="C2559" t="str">
            <v>303</v>
          </cell>
          <cell r="D2559" t="str">
            <v>կգ</v>
          </cell>
        </row>
        <row r="2560">
          <cell r="A2560" t="str">
            <v>H8522</v>
          </cell>
          <cell r="B2560" t="str">
            <v>Ձ/Ա-Խճողակ քաբաբի-Գանձասար (500գ)</v>
          </cell>
          <cell r="C2560" t="str">
            <v>303</v>
          </cell>
          <cell r="D2560" t="str">
            <v>կգ</v>
          </cell>
        </row>
        <row r="2561">
          <cell r="A2561" t="str">
            <v>H853</v>
          </cell>
          <cell r="B2561" t="str">
            <v>Ձ/Ա-Քաբաբ հավի մսով-Գանձասար</v>
          </cell>
          <cell r="C2561" t="str">
            <v>303</v>
          </cell>
          <cell r="D2561" t="str">
            <v>կգ</v>
          </cell>
        </row>
        <row r="2562">
          <cell r="A2562" t="str">
            <v>H855</v>
          </cell>
          <cell r="B2562" t="str">
            <v>Ձ/Ա-Քաբաբ հավի մսով-Գանձասար (3000գ) (առանց փայտիկ)</v>
          </cell>
          <cell r="C2562" t="str">
            <v>303</v>
          </cell>
          <cell r="D2562" t="str">
            <v>կգ</v>
          </cell>
        </row>
        <row r="2563">
          <cell r="A2563" t="str">
            <v>H856</v>
          </cell>
          <cell r="B2563" t="str">
            <v>Ձ/Ա-Խճողակ քաբաբի-Գանձասար (1000գ) (կլոր)</v>
          </cell>
          <cell r="C2563" t="str">
            <v>303</v>
          </cell>
          <cell r="D2563" t="str">
            <v>կգ</v>
          </cell>
        </row>
        <row r="2564">
          <cell r="A2564" t="str">
            <v>H8571</v>
          </cell>
          <cell r="B2564" t="str">
            <v>Ձ/Ա-Դոլմա-Աթենք</v>
          </cell>
          <cell r="C2564" t="str">
            <v>303</v>
          </cell>
          <cell r="D2564" t="str">
            <v>կգ</v>
          </cell>
        </row>
        <row r="2565">
          <cell r="A2565" t="str">
            <v>H859</v>
          </cell>
          <cell r="B2565" t="str">
            <v>Ձ/Ա-Դոլմա-Գանձասար</v>
          </cell>
          <cell r="C2565" t="str">
            <v>303</v>
          </cell>
          <cell r="D2565" t="str">
            <v>կգ</v>
          </cell>
        </row>
        <row r="2566">
          <cell r="A2566" t="str">
            <v>H875</v>
          </cell>
          <cell r="B2566" t="str">
            <v>Ձ/Ա-Կոտլետներ հավի մսով-Աթենք</v>
          </cell>
          <cell r="C2566" t="str">
            <v>303</v>
          </cell>
          <cell r="D2566" t="str">
            <v>կգ</v>
          </cell>
        </row>
        <row r="2567">
          <cell r="A2567" t="str">
            <v>H881</v>
          </cell>
          <cell r="B2567" t="str">
            <v>Ձ/Ա-Իքիբիր</v>
          </cell>
          <cell r="C2567" t="str">
            <v>303</v>
          </cell>
          <cell r="D2567" t="str">
            <v>կգ</v>
          </cell>
        </row>
        <row r="2568">
          <cell r="A2568" t="str">
            <v>H882</v>
          </cell>
          <cell r="B2568" t="str">
            <v>Ձ/Ա-Իքիբիր հավի մսով</v>
          </cell>
          <cell r="C2568" t="str">
            <v>303</v>
          </cell>
          <cell r="D2568" t="str">
            <v>կգ</v>
          </cell>
        </row>
        <row r="2569">
          <cell r="A2569" t="str">
            <v>H883</v>
          </cell>
          <cell r="B2569" t="str">
            <v>Ձ/Ա-Իքիբիր ամառային</v>
          </cell>
          <cell r="C2569" t="str">
            <v>303</v>
          </cell>
          <cell r="D2569" t="str">
            <v>կգ</v>
          </cell>
        </row>
        <row r="2570">
          <cell r="A2570" t="str">
            <v>H8871</v>
          </cell>
          <cell r="B2570" t="str">
            <v>Ձ/Ա-Հավի նագգեթներ-Գանձասար</v>
          </cell>
          <cell r="C2570" t="str">
            <v>303</v>
          </cell>
          <cell r="D2570" t="str">
            <v>կգ</v>
          </cell>
        </row>
        <row r="2571">
          <cell r="A2571" t="str">
            <v>H888</v>
          </cell>
          <cell r="B2571" t="str">
            <v>Ձ/Ա-Կոտլետներ Կիևյան սամիթով</v>
          </cell>
          <cell r="C2571" t="str">
            <v>303</v>
          </cell>
          <cell r="D2571" t="str">
            <v>կգ</v>
          </cell>
        </row>
        <row r="2572">
          <cell r="A2572" t="str">
            <v>H889</v>
          </cell>
          <cell r="B2572" t="str">
            <v>Ձ/Ա-Հավի ձողիկներ (2000գ)</v>
          </cell>
          <cell r="C2572" t="str">
            <v>303</v>
          </cell>
          <cell r="D2572" t="str">
            <v>կգ</v>
          </cell>
        </row>
        <row r="2573">
          <cell r="A2573" t="str">
            <v>H8891</v>
          </cell>
          <cell r="B2573" t="str">
            <v>Ձ/Ա-Հավի նագգեթներ (280գ)</v>
          </cell>
          <cell r="C2573" t="str">
            <v>303</v>
          </cell>
          <cell r="D2573" t="str">
            <v>կգ</v>
          </cell>
        </row>
        <row r="2574">
          <cell r="A2574" t="str">
            <v>H8892</v>
          </cell>
          <cell r="B2574" t="str">
            <v>Ձ/Ա-Հավի ձողիկներ-Գանձասար (3000գ)</v>
          </cell>
          <cell r="C2574" t="str">
            <v>303</v>
          </cell>
          <cell r="D2574" t="str">
            <v>կգ</v>
          </cell>
        </row>
        <row r="2575">
          <cell r="A2575" t="str">
            <v>H8894</v>
          </cell>
          <cell r="B2575" t="str">
            <v>Ձ/Ա-Հավի նագգեթներ Խոզապուխտով</v>
          </cell>
          <cell r="C2575" t="str">
            <v>303</v>
          </cell>
          <cell r="D2575" t="str">
            <v>կգ</v>
          </cell>
        </row>
        <row r="2576">
          <cell r="A2576" t="str">
            <v>H8895</v>
          </cell>
          <cell r="B2576" t="str">
            <v>Ձ/Ա-Հավի նագգեթներ Պանրով</v>
          </cell>
          <cell r="C2576" t="str">
            <v>303</v>
          </cell>
          <cell r="D2576" t="str">
            <v>կգ</v>
          </cell>
        </row>
        <row r="2577">
          <cell r="A2577" t="str">
            <v>H8896</v>
          </cell>
          <cell r="B2577" t="str">
            <v>Ձ/Ա-Հավի ձողիկներ</v>
          </cell>
          <cell r="C2577" t="str">
            <v>303</v>
          </cell>
          <cell r="D2577" t="str">
            <v>կգ</v>
          </cell>
        </row>
        <row r="2578">
          <cell r="A2578" t="str">
            <v>H8897</v>
          </cell>
          <cell r="B2578" t="str">
            <v>Ձ/Ա-Հավի նագգեթներ կծու</v>
          </cell>
          <cell r="C2578" t="str">
            <v>303</v>
          </cell>
          <cell r="D2578" t="str">
            <v>կգ</v>
          </cell>
        </row>
        <row r="2579">
          <cell r="A2579" t="str">
            <v>H8898</v>
          </cell>
          <cell r="B2579" t="str">
            <v>Ձ/Ա-Հավի նագգեթներ խրթխրթան</v>
          </cell>
          <cell r="C2579" t="str">
            <v>303</v>
          </cell>
          <cell r="D2579" t="str">
            <v>կգ</v>
          </cell>
        </row>
        <row r="2580">
          <cell r="A2580" t="str">
            <v>H892</v>
          </cell>
          <cell r="B2580" t="str">
            <v>Ձ/Ա-Մինի Խինկալի (450գ)</v>
          </cell>
          <cell r="C2580" t="str">
            <v>303</v>
          </cell>
          <cell r="D2580" t="str">
            <v>կգ</v>
          </cell>
        </row>
        <row r="2581">
          <cell r="A2581" t="str">
            <v>H896</v>
          </cell>
          <cell r="B2581" t="str">
            <v>Ձ/Ա-Շերտավոր խմոր (400գ)</v>
          </cell>
          <cell r="C2581" t="str">
            <v>001</v>
          </cell>
          <cell r="D2581" t="str">
            <v>հատ</v>
          </cell>
        </row>
        <row r="2582">
          <cell r="A2582" t="str">
            <v>H897</v>
          </cell>
          <cell r="B2582" t="str">
            <v>Ձ/Ա-Շերտավոր խմոր (850գ)</v>
          </cell>
          <cell r="C2582" t="str">
            <v>001</v>
          </cell>
          <cell r="D2582" t="str">
            <v>հատ</v>
          </cell>
        </row>
        <row r="2583">
          <cell r="A2583" t="str">
            <v>H898</v>
          </cell>
          <cell r="B2583" t="str">
            <v>Ձ/Ա-Խաշ-Գանձասար (հատ) (900գ)</v>
          </cell>
          <cell r="C2583" t="str">
            <v>303</v>
          </cell>
          <cell r="D2583" t="str">
            <v>կգ</v>
          </cell>
        </row>
        <row r="2584">
          <cell r="A2584" t="str">
            <v>H910</v>
          </cell>
          <cell r="B2584" t="str">
            <v>Ձ/Ա-Փորձն.նրբերշիկ</v>
          </cell>
          <cell r="C2584" t="str">
            <v>303</v>
          </cell>
          <cell r="D2584" t="str">
            <v>կգ</v>
          </cell>
        </row>
        <row r="2585">
          <cell r="A2585" t="str">
            <v>H911</v>
          </cell>
          <cell r="B2585" t="str">
            <v>Ձ/Ա-Փորձն.նրբերշիկ-կաթնային</v>
          </cell>
          <cell r="C2585" t="str">
            <v>303</v>
          </cell>
          <cell r="D2585" t="str">
            <v>կգ</v>
          </cell>
        </row>
        <row r="2586">
          <cell r="A2586" t="str">
            <v>H914</v>
          </cell>
          <cell r="B2586" t="str">
            <v>Ձ/Ա-Փորձն.նրբերշիկ-Ծխեցրած Մոսկովյան</v>
          </cell>
          <cell r="C2586" t="str">
            <v>303</v>
          </cell>
          <cell r="D2586" t="str">
            <v>կգ</v>
          </cell>
        </row>
        <row r="2587">
          <cell r="A2587" t="str">
            <v>H919</v>
          </cell>
          <cell r="B2587" t="str">
            <v>Ձ/Ա-Փորձն.սարդելկա-Շպիկաչկի</v>
          </cell>
          <cell r="C2587" t="str">
            <v>303</v>
          </cell>
          <cell r="D2587" t="str">
            <v>կգ</v>
          </cell>
        </row>
        <row r="2588">
          <cell r="A2588" t="str">
            <v>H920</v>
          </cell>
          <cell r="B2588" t="str">
            <v>Ձ/Ա-Փորձն.երշիկ եփած</v>
          </cell>
          <cell r="C2588" t="str">
            <v>303</v>
          </cell>
          <cell r="D2588" t="str">
            <v>կգ</v>
          </cell>
        </row>
        <row r="2589">
          <cell r="A2589" t="str">
            <v>H921</v>
          </cell>
          <cell r="B2589" t="str">
            <v>Ձ/Ա-Փորձն.երշիկ եփած-Մոսկովյան</v>
          </cell>
          <cell r="C2589" t="str">
            <v>303</v>
          </cell>
          <cell r="D2589" t="str">
            <v>կգ</v>
          </cell>
        </row>
        <row r="2590">
          <cell r="A2590" t="str">
            <v>H923</v>
          </cell>
          <cell r="B2590" t="str">
            <v>Ձ/Ա-Փորձն.երշիկ եփած-Սիրողական լյուքս</v>
          </cell>
          <cell r="C2590" t="str">
            <v>303</v>
          </cell>
          <cell r="D2590" t="str">
            <v>կգ</v>
          </cell>
        </row>
        <row r="2591">
          <cell r="A2591" t="str">
            <v>H924</v>
          </cell>
          <cell r="B2591" t="str">
            <v>Ձ/Ա-Փորձն.երշիկ եփած-Հոբելյանական կառուցվածքային</v>
          </cell>
          <cell r="C2591" t="str">
            <v>303</v>
          </cell>
          <cell r="D2591" t="str">
            <v>կգ</v>
          </cell>
        </row>
        <row r="2592">
          <cell r="A2592" t="str">
            <v>H925</v>
          </cell>
          <cell r="B2592" t="str">
            <v>Ձ/Ա-Փորձն.երշիկ եփած-Բժշկական Բ/Կ (ցանց,սխտորով)</v>
          </cell>
          <cell r="C2592" t="str">
            <v>303</v>
          </cell>
          <cell r="D2592" t="str">
            <v>կգ</v>
          </cell>
        </row>
        <row r="2593">
          <cell r="A2593" t="str">
            <v>H926</v>
          </cell>
          <cell r="B2593" t="str">
            <v>Ձ/Ա-Փորձն.երշիկ եփած-Սիրողական Հոբելյան.</v>
          </cell>
          <cell r="C2593" t="str">
            <v>303</v>
          </cell>
          <cell r="D2593" t="str">
            <v>կգ</v>
          </cell>
        </row>
        <row r="2594">
          <cell r="A2594" t="str">
            <v>H930</v>
          </cell>
          <cell r="B2594" t="str">
            <v>Ձ/Ա-Փորձն.երշիկ կ/ա</v>
          </cell>
          <cell r="C2594" t="str">
            <v>303</v>
          </cell>
          <cell r="D2594" t="str">
            <v>կգ</v>
          </cell>
        </row>
        <row r="2595">
          <cell r="A2595" t="str">
            <v>H931</v>
          </cell>
          <cell r="B2595" t="str">
            <v>Ձ/Ա-Փորձն.երշիկ կ/ա-Տալլինյան (200գ)</v>
          </cell>
          <cell r="C2595" t="str">
            <v>303</v>
          </cell>
          <cell r="D2595" t="str">
            <v>կգ</v>
          </cell>
        </row>
        <row r="2596">
          <cell r="A2596" t="str">
            <v>H932</v>
          </cell>
          <cell r="B2596" t="str">
            <v>Ձ/Ա-Փորձն.երշիկ կ/ա-Գյումրի Բ/Կ</v>
          </cell>
          <cell r="C2596" t="str">
            <v>303</v>
          </cell>
          <cell r="D2596" t="str">
            <v>կգ</v>
          </cell>
        </row>
        <row r="2597">
          <cell r="A2597" t="str">
            <v>H933</v>
          </cell>
          <cell r="B2597" t="str">
            <v>Ձ/Ա-Փորձն.երշիկ կ/ա-Օդեսյան</v>
          </cell>
          <cell r="C2597" t="str">
            <v>303</v>
          </cell>
          <cell r="D2597" t="str">
            <v>կգ</v>
          </cell>
        </row>
        <row r="2598">
          <cell r="A2598" t="str">
            <v>H935</v>
          </cell>
          <cell r="B2598" t="str">
            <v>Ձ/Ա-Փորձն.երշիկ կ/ա-Մոսկովյան (հատ)</v>
          </cell>
          <cell r="C2598" t="str">
            <v>303</v>
          </cell>
          <cell r="D2598" t="str">
            <v>կգ</v>
          </cell>
        </row>
        <row r="2599">
          <cell r="A2599" t="str">
            <v>H936</v>
          </cell>
          <cell r="B2599" t="str">
            <v>Ձ/Ա-Փորձն.երշիկ կ/ա-Կրակովյան (բ/թ)</v>
          </cell>
          <cell r="C2599" t="str">
            <v>303</v>
          </cell>
          <cell r="D2599" t="str">
            <v>կգ</v>
          </cell>
        </row>
        <row r="2600">
          <cell r="A2600" t="str">
            <v>H937</v>
          </cell>
          <cell r="B2600" t="str">
            <v>Ձ/Ա-Փորձն.երշիկ կ/ա-Ֆիննական (200գ)</v>
          </cell>
          <cell r="C2600" t="str">
            <v>303</v>
          </cell>
          <cell r="D2600" t="str">
            <v>կգ</v>
          </cell>
        </row>
        <row r="2601">
          <cell r="A2601" t="str">
            <v>H938</v>
          </cell>
          <cell r="B2601" t="str">
            <v>Ձ/Ա-Փորձն.երշիկ կ/ա-Ֆիննական (500գ)</v>
          </cell>
          <cell r="C2601" t="str">
            <v>303</v>
          </cell>
          <cell r="D2601" t="str">
            <v>կգ</v>
          </cell>
        </row>
        <row r="2602">
          <cell r="A2602" t="str">
            <v>H939</v>
          </cell>
          <cell r="B2602" t="str">
            <v>Ձ/Ա-Փորձն.երշիկ կ/ա-Տալլինյան (400գ)</v>
          </cell>
          <cell r="C2602" t="str">
            <v>303</v>
          </cell>
          <cell r="D2602" t="str">
            <v>կգ</v>
          </cell>
        </row>
        <row r="2603">
          <cell r="A2603" t="str">
            <v>H940</v>
          </cell>
          <cell r="B2603" t="str">
            <v>Ձ/Ա-Փորձն.երշիկ հ/ա</v>
          </cell>
          <cell r="C2603" t="str">
            <v>303</v>
          </cell>
          <cell r="D2603" t="str">
            <v>կգ</v>
          </cell>
        </row>
        <row r="2604">
          <cell r="A2604" t="str">
            <v>H941</v>
          </cell>
          <cell r="B2604" t="str">
            <v>Ձ/Ա-Փորձն.երշիկ հ/ա-Սալյամի</v>
          </cell>
          <cell r="C2604" t="str">
            <v>303</v>
          </cell>
          <cell r="D2604" t="str">
            <v>կգ</v>
          </cell>
        </row>
        <row r="2605">
          <cell r="A2605" t="str">
            <v>H942</v>
          </cell>
          <cell r="B2605" t="str">
            <v>Ձ/Ա-Փորձն.երշիկ հ/ա-Պանսետո</v>
          </cell>
          <cell r="C2605" t="str">
            <v>303</v>
          </cell>
          <cell r="D2605" t="str">
            <v>կգ</v>
          </cell>
        </row>
        <row r="2606">
          <cell r="A2606" t="str">
            <v>H944</v>
          </cell>
          <cell r="B2606" t="str">
            <v>Ձ/Ա-Փորձն.երշիկ հ/ա-Մոսկովյան</v>
          </cell>
          <cell r="C2606" t="str">
            <v>303</v>
          </cell>
          <cell r="D2606" t="str">
            <v>կգ</v>
          </cell>
        </row>
        <row r="2607">
          <cell r="A2607" t="str">
            <v>H945</v>
          </cell>
          <cell r="B2607" t="str">
            <v>Ձ/Ա-Փորձն.երշիկ հ/ա-Չորիզո</v>
          </cell>
          <cell r="C2607" t="str">
            <v>303</v>
          </cell>
          <cell r="D2607" t="str">
            <v>կգ</v>
          </cell>
        </row>
        <row r="2608">
          <cell r="A2608" t="str">
            <v>H950</v>
          </cell>
          <cell r="B2608" t="str">
            <v>Ձ/Ա-Փորձն.ուտեստ խ/մ</v>
          </cell>
          <cell r="C2608" t="str">
            <v>303</v>
          </cell>
          <cell r="D2608" t="str">
            <v>կգ</v>
          </cell>
        </row>
        <row r="2609">
          <cell r="A2609" t="str">
            <v>H951</v>
          </cell>
          <cell r="B2609" t="str">
            <v>Ձ/Ա-Փորձն.ուտեստ խ/մ-Կողեր</v>
          </cell>
          <cell r="C2609" t="str">
            <v>303</v>
          </cell>
          <cell r="D2609" t="str">
            <v>կգ</v>
          </cell>
        </row>
        <row r="2610">
          <cell r="A2610" t="str">
            <v>H952</v>
          </cell>
          <cell r="B2610" t="str">
            <v>Ձ/Ա-Փորձն.ուտեստ խ/մ-Խոզապուխտ էքստրա</v>
          </cell>
          <cell r="C2610" t="str">
            <v>303</v>
          </cell>
          <cell r="D2610" t="str">
            <v>կգ</v>
          </cell>
        </row>
        <row r="2611">
          <cell r="A2611" t="str">
            <v>H953</v>
          </cell>
          <cell r="B2611" t="str">
            <v>Ձ/Ա-Փորձն.ուտեստ խ/մ-Շպիկ-Էլիտար</v>
          </cell>
          <cell r="C2611" t="str">
            <v>303</v>
          </cell>
          <cell r="D2611" t="str">
            <v>կգ</v>
          </cell>
        </row>
        <row r="2612">
          <cell r="A2612" t="str">
            <v>H954</v>
          </cell>
          <cell r="B2612" t="str">
            <v>Ձ/Ա-Փորձն.ուտեստ եփած-Խոզապուխտ Պապրիկանա-Բժշկական</v>
          </cell>
          <cell r="C2612" t="str">
            <v>303</v>
          </cell>
          <cell r="D2612" t="str">
            <v>կգ</v>
          </cell>
        </row>
        <row r="2613">
          <cell r="A2613" t="str">
            <v>H960</v>
          </cell>
          <cell r="B2613" t="str">
            <v>Ձ/Ա-Փորձն.ուտեստ տ/մ</v>
          </cell>
          <cell r="C2613" t="str">
            <v>303</v>
          </cell>
          <cell r="D2613" t="str">
            <v>կգ</v>
          </cell>
        </row>
        <row r="2614">
          <cell r="A2614" t="str">
            <v>H961</v>
          </cell>
          <cell r="B2614" t="str">
            <v>Ձ/Ա-Փորձն.ուտեստ տ/մ-Ջերքի (500գ)</v>
          </cell>
          <cell r="C2614" t="str">
            <v>303</v>
          </cell>
          <cell r="D2614" t="str">
            <v>կգ</v>
          </cell>
        </row>
        <row r="2615">
          <cell r="A2615" t="str">
            <v>H962</v>
          </cell>
          <cell r="B2615" t="str">
            <v>Ձ/Ա-Փորձն.ուտեստ տ/մ-Ջերքի</v>
          </cell>
          <cell r="C2615" t="str">
            <v>303</v>
          </cell>
          <cell r="D2615" t="str">
            <v>կգ</v>
          </cell>
        </row>
        <row r="2616">
          <cell r="A2616" t="str">
            <v>H963</v>
          </cell>
          <cell r="B2616" t="str">
            <v>Ձ/Ա-Փորձն.ուտեստ տ/մ-Բաստուրմա Ընտ.(Գանձասար)</v>
          </cell>
          <cell r="C2616" t="str">
            <v>303</v>
          </cell>
          <cell r="D2616" t="str">
            <v>կգ</v>
          </cell>
        </row>
        <row r="2617">
          <cell r="A2617" t="str">
            <v>H966</v>
          </cell>
          <cell r="B2617" t="str">
            <v>Ձ/Ա-Փորձն.ուտեստ տ/մ-Տավարի լեզու</v>
          </cell>
          <cell r="C2617" t="str">
            <v>303</v>
          </cell>
          <cell r="D2617" t="str">
            <v>կգ</v>
          </cell>
        </row>
        <row r="2618">
          <cell r="A2618" t="str">
            <v>H970</v>
          </cell>
          <cell r="B2618" t="str">
            <v>Ձ/Ա-Փորձն.ուտեստ հ/մ</v>
          </cell>
          <cell r="C2618" t="str">
            <v>303</v>
          </cell>
          <cell r="D2618" t="str">
            <v>կգ</v>
          </cell>
        </row>
        <row r="2619">
          <cell r="A2619" t="str">
            <v>H971</v>
          </cell>
          <cell r="B2619" t="str">
            <v>Ձ/Ա-Փորձն.ուտեստ հ/մ-Հավի թև</v>
          </cell>
          <cell r="C2619" t="str">
            <v>303</v>
          </cell>
          <cell r="D2619" t="str">
            <v>կգ</v>
          </cell>
        </row>
        <row r="2620">
          <cell r="A2620" t="str">
            <v>H972</v>
          </cell>
          <cell r="B2620" t="str">
            <v>Ձ/Ա-Փորձն.ուտեստ հ/մ-Ռուլետ հավի</v>
          </cell>
          <cell r="C2620" t="str">
            <v>303</v>
          </cell>
          <cell r="D2620" t="str">
            <v>կգ</v>
          </cell>
        </row>
        <row r="2621">
          <cell r="A2621" t="str">
            <v>H980</v>
          </cell>
          <cell r="B2621" t="str">
            <v>Ձ/Ա-Փորձն.կ/պ-</v>
          </cell>
          <cell r="C2621" t="str">
            <v>303</v>
          </cell>
          <cell r="D2621" t="str">
            <v>կգ</v>
          </cell>
        </row>
        <row r="2622">
          <cell r="A2622" t="str">
            <v>H981</v>
          </cell>
          <cell r="B2622" t="str">
            <v>Ձ/Ա-Փորձն.կիսապատրաստուք</v>
          </cell>
          <cell r="C2622" t="str">
            <v>303</v>
          </cell>
          <cell r="D2622" t="str">
            <v>կգ</v>
          </cell>
        </row>
        <row r="2623">
          <cell r="A2623" t="str">
            <v>H985</v>
          </cell>
          <cell r="B2623" t="str">
            <v>Ձ/Ա-Հավի նագգեթներ (280գ)</v>
          </cell>
          <cell r="C2623" t="str">
            <v>303</v>
          </cell>
          <cell r="D2623" t="str">
            <v>կգ</v>
          </cell>
        </row>
        <row r="2624">
          <cell r="A2624" t="str">
            <v>H987</v>
          </cell>
          <cell r="B2624" t="str">
            <v>Ձ/Ա-Խճողակ քաբաբի հավի մսով-Գանձասար (500գ)</v>
          </cell>
          <cell r="C2624" t="str">
            <v>303</v>
          </cell>
          <cell r="D2624" t="str">
            <v>կգ</v>
          </cell>
        </row>
        <row r="2625">
          <cell r="A2625" t="str">
            <v>H988</v>
          </cell>
          <cell r="B2625" t="str">
            <v>Ձ/Ա-Խճողակ քաբաբի-Գանձասար (500գ)</v>
          </cell>
          <cell r="C2625" t="str">
            <v>303</v>
          </cell>
          <cell r="D2625" t="str">
            <v>կգ</v>
          </cell>
        </row>
        <row r="2626">
          <cell r="A2626" t="str">
            <v>H989</v>
          </cell>
          <cell r="B2626" t="str">
            <v>Ձ/Ա-Մինի Խինկալի (3000գ)</v>
          </cell>
          <cell r="C2626" t="str">
            <v>303</v>
          </cell>
          <cell r="D2626" t="str">
            <v>կգ</v>
          </cell>
        </row>
        <row r="2627">
          <cell r="A2627" t="str">
            <v>K101</v>
          </cell>
          <cell r="B2627" t="str">
            <v>Փ/Ա-Նրբերշիկ-Կաթնային (բ/թ)</v>
          </cell>
          <cell r="C2627" t="str">
            <v>303</v>
          </cell>
          <cell r="D2627" t="str">
            <v>կգ</v>
          </cell>
        </row>
        <row r="2628">
          <cell r="A2628" t="str">
            <v>K103</v>
          </cell>
          <cell r="B2628" t="str">
            <v>Փ/Ա-Նրբերշիկ-Վիեննական (բ/թ)</v>
          </cell>
          <cell r="C2628" t="str">
            <v>303</v>
          </cell>
          <cell r="D2628" t="str">
            <v>կգ</v>
          </cell>
        </row>
        <row r="2629">
          <cell r="A2629" t="str">
            <v>K105</v>
          </cell>
          <cell r="B2629" t="str">
            <v>Փ/Ա-Նրբերշիկ-Պանրով (բ/թ)</v>
          </cell>
          <cell r="C2629" t="str">
            <v>303</v>
          </cell>
          <cell r="D2629" t="str">
            <v>կգ</v>
          </cell>
        </row>
        <row r="2630">
          <cell r="A2630" t="str">
            <v>K111</v>
          </cell>
          <cell r="B2630" t="str">
            <v>Փ/Ա-Նրբերշիկ-Պիկանտ</v>
          </cell>
          <cell r="C2630" t="str">
            <v>303</v>
          </cell>
          <cell r="D2630" t="str">
            <v>կգ</v>
          </cell>
        </row>
        <row r="2631">
          <cell r="A2631" t="str">
            <v>K112</v>
          </cell>
          <cell r="B2631" t="str">
            <v>Փ/Ա-Նրբերշիկ-Պիկանտ-Մուշ</v>
          </cell>
          <cell r="C2631" t="str">
            <v>303</v>
          </cell>
          <cell r="D2631" t="str">
            <v>կգ</v>
          </cell>
        </row>
        <row r="2632">
          <cell r="A2632" t="str">
            <v>K113</v>
          </cell>
          <cell r="B2632" t="str">
            <v>Փ/Ա-Նրբերշիկ-Ռուսական</v>
          </cell>
          <cell r="C2632" t="str">
            <v>303</v>
          </cell>
          <cell r="D2632" t="str">
            <v>կգ</v>
          </cell>
        </row>
        <row r="2633">
          <cell r="A2633" t="str">
            <v>K115</v>
          </cell>
          <cell r="B2633" t="str">
            <v>Փ/Ա-Նրբերշիկ-Կաթնային</v>
          </cell>
          <cell r="C2633" t="str">
            <v>303</v>
          </cell>
          <cell r="D2633" t="str">
            <v>կգ</v>
          </cell>
        </row>
        <row r="2634">
          <cell r="A2634" t="str">
            <v>K117</v>
          </cell>
          <cell r="B2634" t="str">
            <v>Փ/Ա-Նրբերշիկ-Ծխեցրած-հավով (վ/փ)</v>
          </cell>
          <cell r="C2634" t="str">
            <v>303</v>
          </cell>
          <cell r="D2634" t="str">
            <v>կգ</v>
          </cell>
        </row>
        <row r="2635">
          <cell r="A2635" t="str">
            <v>K118</v>
          </cell>
          <cell r="B2635" t="str">
            <v>Փ/Ա-Նրբերշիկ-Ծխեցրած-հավով-Գանձասար</v>
          </cell>
          <cell r="C2635" t="str">
            <v>303</v>
          </cell>
          <cell r="D2635" t="str">
            <v>կգ</v>
          </cell>
        </row>
        <row r="2636">
          <cell r="A2636" t="str">
            <v>K121</v>
          </cell>
          <cell r="B2636" t="str">
            <v>Փ/Ա-Նրբերշիկ-Շպիկաչկի</v>
          </cell>
          <cell r="C2636" t="str">
            <v>303</v>
          </cell>
          <cell r="D2636" t="str">
            <v>կգ</v>
          </cell>
        </row>
        <row r="2637">
          <cell r="A2637" t="str">
            <v>K123</v>
          </cell>
          <cell r="B2637" t="str">
            <v>Փ/Ա-Նրբերշիկ-Գանձասար</v>
          </cell>
          <cell r="C2637" t="str">
            <v>303</v>
          </cell>
          <cell r="D2637" t="str">
            <v>կգ</v>
          </cell>
        </row>
        <row r="2638">
          <cell r="A2638" t="str">
            <v>K124</v>
          </cell>
          <cell r="B2638" t="str">
            <v>Փ/Ա-Նրբերշիկ-Գանձասար-հավի</v>
          </cell>
          <cell r="C2638" t="str">
            <v>303</v>
          </cell>
          <cell r="D2638" t="str">
            <v>կգ</v>
          </cell>
        </row>
        <row r="2639">
          <cell r="A2639" t="str">
            <v>K127</v>
          </cell>
          <cell r="B2639" t="str">
            <v>Փ/Ա-Նրբերշիկ-Նյու Յորք</v>
          </cell>
          <cell r="C2639" t="str">
            <v>303</v>
          </cell>
          <cell r="D2639" t="str">
            <v>կգ</v>
          </cell>
        </row>
        <row r="2640">
          <cell r="A2640" t="str">
            <v>K141</v>
          </cell>
          <cell r="B2640" t="str">
            <v>Փ/Ա-Սարդելկա (բ/թ)</v>
          </cell>
          <cell r="C2640" t="str">
            <v>303</v>
          </cell>
          <cell r="D2640" t="str">
            <v>կգ</v>
          </cell>
        </row>
        <row r="2641">
          <cell r="A2641" t="str">
            <v>K143</v>
          </cell>
          <cell r="B2641" t="str">
            <v>Փ/Ա-Սարդելկա-Գանձասար</v>
          </cell>
          <cell r="C2641" t="str">
            <v>303</v>
          </cell>
          <cell r="D2641" t="str">
            <v>կգ</v>
          </cell>
        </row>
        <row r="2642">
          <cell r="A2642" t="str">
            <v>K151</v>
          </cell>
          <cell r="B2642" t="str">
            <v>Փ/Ա-Նրբերշիկ-Կաթնային (բ/թ) (վ/փ)</v>
          </cell>
          <cell r="C2642" t="str">
            <v>303</v>
          </cell>
          <cell r="D2642" t="str">
            <v>կգ</v>
          </cell>
        </row>
        <row r="2643">
          <cell r="A2643" t="str">
            <v>K152</v>
          </cell>
          <cell r="B2643" t="str">
            <v>Փ/Ա-Նրբերշիկ-Կաթնային-Գանձասար (բ/թ)</v>
          </cell>
          <cell r="C2643" t="str">
            <v>303</v>
          </cell>
          <cell r="D2643" t="str">
            <v>կգ</v>
          </cell>
        </row>
        <row r="2644">
          <cell r="A2644" t="str">
            <v>K156</v>
          </cell>
          <cell r="B2644" t="str">
            <v>Փ/Ա-Նրբերշիկ-Իվերիա (բ/թ)</v>
          </cell>
          <cell r="C2644" t="str">
            <v>303</v>
          </cell>
          <cell r="D2644" t="str">
            <v>կգ</v>
          </cell>
        </row>
        <row r="2645">
          <cell r="A2645" t="str">
            <v>K157</v>
          </cell>
          <cell r="B2645" t="str">
            <v>Փ/Ա-Նրբերշիկ-Վրացական (բ/թ)</v>
          </cell>
          <cell r="C2645" t="str">
            <v>303</v>
          </cell>
          <cell r="D2645" t="str">
            <v>կգ</v>
          </cell>
        </row>
        <row r="2646">
          <cell r="A2646" t="str">
            <v>K160</v>
          </cell>
          <cell r="B2646" t="str">
            <v>Փ/Ա-Նրբերշիկ-Հոթ դոգ-Գանձասար (թույլ կծու)</v>
          </cell>
          <cell r="C2646" t="str">
            <v>303</v>
          </cell>
          <cell r="D2646" t="str">
            <v>կգ</v>
          </cell>
        </row>
        <row r="2647">
          <cell r="A2647" t="str">
            <v>K164</v>
          </cell>
          <cell r="B2647" t="str">
            <v>Փ/Ա-Նրբերշիկ-Հոթ դոգ</v>
          </cell>
          <cell r="C2647" t="str">
            <v>303</v>
          </cell>
          <cell r="D2647" t="str">
            <v>կգ</v>
          </cell>
        </row>
        <row r="2648">
          <cell r="A2648" t="str">
            <v>K165</v>
          </cell>
          <cell r="B2648" t="str">
            <v>Փ/Ա-Նրբերշիկ-Հոթ դոգ-Գանձասար</v>
          </cell>
          <cell r="C2648" t="str">
            <v>303</v>
          </cell>
          <cell r="D2648" t="str">
            <v>կգ</v>
          </cell>
        </row>
        <row r="2649">
          <cell r="A2649" t="str">
            <v>K168</v>
          </cell>
          <cell r="B2649" t="str">
            <v>Փ/Ա-Նրբերշիկ-Ամերիկյան-Գանձասար (վ/փ)</v>
          </cell>
          <cell r="C2649" t="str">
            <v>303</v>
          </cell>
          <cell r="D2649" t="str">
            <v>կգ</v>
          </cell>
        </row>
        <row r="2650">
          <cell r="A2650" t="str">
            <v>K170</v>
          </cell>
          <cell r="B2650" t="str">
            <v>Փ/Ա-Նրբերշիկ-Հոթ դոգ-Գանձասար (հավի մսով)</v>
          </cell>
          <cell r="C2650" t="str">
            <v>303</v>
          </cell>
          <cell r="D2650" t="str">
            <v>կգ</v>
          </cell>
        </row>
        <row r="2651">
          <cell r="A2651" t="str">
            <v>K172</v>
          </cell>
          <cell r="B2651" t="str">
            <v>Փ/Ա-Սարդելկա-Գանձասար (բ/թ)</v>
          </cell>
          <cell r="C2651" t="str">
            <v>303</v>
          </cell>
          <cell r="D2651" t="str">
            <v>կգ</v>
          </cell>
        </row>
        <row r="2652">
          <cell r="A2652" t="str">
            <v>K177</v>
          </cell>
          <cell r="B2652" t="str">
            <v>Փ/Ա-Սարդելկա (կետչուպով)</v>
          </cell>
          <cell r="C2652" t="str">
            <v>303</v>
          </cell>
          <cell r="D2652" t="str">
            <v>կգ</v>
          </cell>
        </row>
        <row r="2653">
          <cell r="A2653" t="str">
            <v>K178</v>
          </cell>
          <cell r="B2653" t="str">
            <v>Փ/Ա-Սարդելկա-Ծխեցրած-Գանձասար (վ/փ)</v>
          </cell>
          <cell r="C2653" t="str">
            <v>303</v>
          </cell>
          <cell r="D2653" t="str">
            <v>կգ</v>
          </cell>
        </row>
        <row r="2654">
          <cell r="A2654" t="str">
            <v>K185</v>
          </cell>
          <cell r="B2654" t="str">
            <v>Փ/Ա-Նրբերշիկ-Ամերիկյան (վ/փ)</v>
          </cell>
          <cell r="C2654" t="str">
            <v>303</v>
          </cell>
          <cell r="D2654" t="str">
            <v>կգ</v>
          </cell>
        </row>
        <row r="2655">
          <cell r="A2655" t="str">
            <v>K187</v>
          </cell>
          <cell r="B2655" t="str">
            <v>Փ/Ա-Նրբերշիկ</v>
          </cell>
          <cell r="C2655" t="str">
            <v>303</v>
          </cell>
          <cell r="D2655" t="str">
            <v>կգ</v>
          </cell>
        </row>
        <row r="2656">
          <cell r="A2656" t="str">
            <v>K188</v>
          </cell>
          <cell r="B2656" t="str">
            <v>Փ/Ա-Նրբերշիկ-Լանչ-Գանձասար (վ/փ)</v>
          </cell>
          <cell r="C2656" t="str">
            <v>303</v>
          </cell>
          <cell r="D2656" t="str">
            <v>կգ</v>
          </cell>
        </row>
        <row r="2657">
          <cell r="A2657" t="str">
            <v>K190</v>
          </cell>
          <cell r="B2657" t="str">
            <v>Փ/Ա-Նրբերշիկ-Մուշ (բ/թ) (վ/փ)</v>
          </cell>
          <cell r="C2657" t="str">
            <v>303</v>
          </cell>
          <cell r="D2657" t="str">
            <v>կգ</v>
          </cell>
        </row>
        <row r="2658">
          <cell r="A2658" t="str">
            <v>K192</v>
          </cell>
          <cell r="B2658" t="str">
            <v>Փ/Ա-Նրբերշիկ-Նրբահամ (բ/թ) (գ/փ) (փոքր)</v>
          </cell>
          <cell r="C2658" t="str">
            <v>303</v>
          </cell>
          <cell r="D2658" t="str">
            <v>կգ</v>
          </cell>
        </row>
        <row r="2659">
          <cell r="A2659" t="str">
            <v>K195</v>
          </cell>
          <cell r="B2659" t="str">
            <v>Փ/Ա-Նրբերշիկ-Դպրոցական</v>
          </cell>
          <cell r="C2659" t="str">
            <v>303</v>
          </cell>
          <cell r="D2659" t="str">
            <v>կգ</v>
          </cell>
        </row>
        <row r="2660">
          <cell r="A2660" t="str">
            <v>K198</v>
          </cell>
          <cell r="B2660" t="str">
            <v>Փ/Ա-Նրբերշիկ-Ընտանեկան-Սերուցքային կարագով (գ/փ) (410գ)</v>
          </cell>
          <cell r="C2660" t="str">
            <v>303</v>
          </cell>
          <cell r="D2660" t="str">
            <v>կգ</v>
          </cell>
        </row>
        <row r="2661">
          <cell r="A2661" t="str">
            <v>K199</v>
          </cell>
          <cell r="B2661" t="str">
            <v>Փ/Ա-Նրբերշիկ-Ընտանեկան-Ծխեցրած (գ/փ) (400գ)</v>
          </cell>
          <cell r="C2661" t="str">
            <v>303</v>
          </cell>
          <cell r="D2661" t="str">
            <v>կգ</v>
          </cell>
        </row>
        <row r="2662">
          <cell r="A2662" t="str">
            <v>K201</v>
          </cell>
          <cell r="B2662" t="str">
            <v>Փ/Ա-Երշիկ եփած-Բժշկական (բ/թ)</v>
          </cell>
          <cell r="C2662" t="str">
            <v>303</v>
          </cell>
          <cell r="D2662" t="str">
            <v>կգ</v>
          </cell>
        </row>
        <row r="2663">
          <cell r="A2663" t="str">
            <v>K203</v>
          </cell>
          <cell r="B2663" t="str">
            <v>Փ/Ա-Երշիկ եփած-Սիրողական (բ/թ)</v>
          </cell>
          <cell r="C2663" t="str">
            <v>303</v>
          </cell>
          <cell r="D2663" t="str">
            <v>կգ</v>
          </cell>
        </row>
        <row r="2664">
          <cell r="A2664" t="str">
            <v>K205</v>
          </cell>
          <cell r="B2664" t="str">
            <v>Փ/Ա-Երշիկ եփած-Ախորժալի (բ/թ)</v>
          </cell>
          <cell r="C2664" t="str">
            <v>303</v>
          </cell>
          <cell r="D2664" t="str">
            <v>կգ</v>
          </cell>
        </row>
        <row r="2665">
          <cell r="A2665" t="str">
            <v>K206</v>
          </cell>
          <cell r="B2665" t="str">
            <v>Փ/Ա-Երշիկ եփած-Կառուցվածք.-Գանձասար (խոզապուխտով) (բ/թ)</v>
          </cell>
          <cell r="C2665" t="str">
            <v>303</v>
          </cell>
          <cell r="D2665" t="str">
            <v>կգ</v>
          </cell>
        </row>
        <row r="2666">
          <cell r="A2666" t="str">
            <v>K207</v>
          </cell>
          <cell r="B2666" t="str">
            <v>Փ/Ա-Երշիկ եփած-Գյուղական-Գանձասար (բ/թ)</v>
          </cell>
          <cell r="C2666" t="str">
            <v>303</v>
          </cell>
          <cell r="D2666" t="str">
            <v>կգ</v>
          </cell>
        </row>
        <row r="2667">
          <cell r="A2667" t="str">
            <v>K210</v>
          </cell>
          <cell r="B2667" t="str">
            <v>Փ/Ա-Երշիկ եփած-Հոբելյանական կառուցվածքային</v>
          </cell>
          <cell r="C2667" t="str">
            <v>303</v>
          </cell>
          <cell r="D2667" t="str">
            <v>կգ</v>
          </cell>
        </row>
        <row r="2668">
          <cell r="A2668" t="str">
            <v>K211</v>
          </cell>
          <cell r="B2668" t="str">
            <v>Փ/Ա-Երշիկ եփած-Բժշկական</v>
          </cell>
          <cell r="C2668" t="str">
            <v>303</v>
          </cell>
          <cell r="D2668" t="str">
            <v>կգ</v>
          </cell>
        </row>
        <row r="2669">
          <cell r="A2669" t="str">
            <v>K212</v>
          </cell>
          <cell r="B2669" t="str">
            <v>Փ/Ա-Երշիկ եփած-Բժշկական Հոբելյանական</v>
          </cell>
          <cell r="C2669" t="str">
            <v>303</v>
          </cell>
          <cell r="D2669" t="str">
            <v>կգ</v>
          </cell>
        </row>
        <row r="2670">
          <cell r="A2670" t="str">
            <v>K213</v>
          </cell>
          <cell r="B2670" t="str">
            <v>Փ/Ա-Երշիկ եփած-Բժշկական Բ/Կ</v>
          </cell>
          <cell r="C2670" t="str">
            <v>303</v>
          </cell>
          <cell r="D2670" t="str">
            <v>կգ</v>
          </cell>
        </row>
        <row r="2671">
          <cell r="A2671" t="str">
            <v>K214</v>
          </cell>
          <cell r="B2671" t="str">
            <v>Փ/Ա-Երշիկ եփած-Բժշկական Էքստրա</v>
          </cell>
          <cell r="C2671" t="str">
            <v>303</v>
          </cell>
          <cell r="D2671" t="str">
            <v>կգ</v>
          </cell>
        </row>
        <row r="2672">
          <cell r="A2672" t="str">
            <v>K215</v>
          </cell>
          <cell r="B2672" t="str">
            <v>Փ/Ա-Երշիկ եփած-Բժշկական Բ/Կ (հատ)</v>
          </cell>
          <cell r="C2672" t="str">
            <v>303</v>
          </cell>
          <cell r="D2672" t="str">
            <v>կգ</v>
          </cell>
        </row>
        <row r="2673">
          <cell r="A2673" t="str">
            <v>K216</v>
          </cell>
          <cell r="B2673" t="str">
            <v>Փ/Ա-Երշիկ եփած-Բժշկական Բ/Կ (ցանց)</v>
          </cell>
          <cell r="C2673" t="str">
            <v>303</v>
          </cell>
          <cell r="D2673" t="str">
            <v>կգ</v>
          </cell>
        </row>
        <row r="2674">
          <cell r="A2674" t="str">
            <v>K217</v>
          </cell>
          <cell r="B2674" t="str">
            <v>Փ/Ա-Երշիկ եփած-Բժշկական Բ/Կ Լյուքս</v>
          </cell>
          <cell r="C2674" t="str">
            <v>303</v>
          </cell>
          <cell r="D2674" t="str">
            <v>կգ</v>
          </cell>
        </row>
        <row r="2675">
          <cell r="A2675" t="str">
            <v>K218</v>
          </cell>
          <cell r="B2675" t="str">
            <v>Փ/Ա-Երշիկ եփած-Բժշկական Բ/Կ (ցանց,սխտորով)</v>
          </cell>
          <cell r="C2675" t="str">
            <v>303</v>
          </cell>
          <cell r="D2675" t="str">
            <v>կգ</v>
          </cell>
        </row>
        <row r="2676">
          <cell r="A2676" t="str">
            <v>K220</v>
          </cell>
          <cell r="B2676" t="str">
            <v>Փ/Ա-Երշիկ եփած-Բժշկական-Գանձասար</v>
          </cell>
          <cell r="C2676" t="str">
            <v>303</v>
          </cell>
          <cell r="D2676" t="str">
            <v>կգ</v>
          </cell>
        </row>
        <row r="2677">
          <cell r="A2677" t="str">
            <v>K221</v>
          </cell>
          <cell r="B2677" t="str">
            <v>Փ/Ա-Երշիկ եփած-Դիետիկ</v>
          </cell>
          <cell r="C2677" t="str">
            <v>303</v>
          </cell>
          <cell r="D2677" t="str">
            <v>կգ</v>
          </cell>
        </row>
        <row r="2678">
          <cell r="A2678" t="str">
            <v>K222</v>
          </cell>
          <cell r="B2678" t="str">
            <v>Փ/Ա-Երշիկ եփած-Դիետիկ (հատ)</v>
          </cell>
          <cell r="C2678" t="str">
            <v>303</v>
          </cell>
          <cell r="D2678" t="str">
            <v>կգ</v>
          </cell>
        </row>
        <row r="2679">
          <cell r="A2679" t="str">
            <v>K224</v>
          </cell>
          <cell r="B2679" t="str">
            <v>Փ/Ա-Երշիկ եփած-Բժշկական-Գանձասար (ցանց)</v>
          </cell>
          <cell r="C2679" t="str">
            <v>303</v>
          </cell>
          <cell r="D2679" t="str">
            <v>կգ</v>
          </cell>
        </row>
        <row r="2680">
          <cell r="A2680" t="str">
            <v>K225</v>
          </cell>
          <cell r="B2680" t="str">
            <v>Փ/Ա-Երշիկ եփած-Գերմանական Բ/Կ</v>
          </cell>
          <cell r="C2680" t="str">
            <v>303</v>
          </cell>
          <cell r="D2680" t="str">
            <v>կգ</v>
          </cell>
        </row>
        <row r="2681">
          <cell r="A2681" t="str">
            <v>K227</v>
          </cell>
          <cell r="B2681" t="str">
            <v>Փ/Ա-Երշիկ եփած-Սիրողական-Գանձասար</v>
          </cell>
          <cell r="C2681" t="str">
            <v>303</v>
          </cell>
          <cell r="D2681" t="str">
            <v>կգ</v>
          </cell>
        </row>
        <row r="2682">
          <cell r="A2682" t="str">
            <v>K229</v>
          </cell>
          <cell r="B2682" t="str">
            <v>Փ/Ա-Երշիկ եփած-Ռուսական Բ/Կ</v>
          </cell>
          <cell r="C2682" t="str">
            <v>303</v>
          </cell>
          <cell r="D2682" t="str">
            <v>կգ</v>
          </cell>
        </row>
        <row r="2683">
          <cell r="A2683" t="str">
            <v>K230</v>
          </cell>
          <cell r="B2683" t="str">
            <v>Փ/Ա-Երշիկ եփած-Սիրողական Հոբելյան.</v>
          </cell>
          <cell r="C2683" t="str">
            <v>303</v>
          </cell>
          <cell r="D2683" t="str">
            <v>կգ</v>
          </cell>
        </row>
        <row r="2684">
          <cell r="A2684" t="str">
            <v>K231</v>
          </cell>
          <cell r="B2684" t="str">
            <v>Փ/Ա-Երշիկ եփած-Սիրողական</v>
          </cell>
          <cell r="C2684" t="str">
            <v>303</v>
          </cell>
          <cell r="D2684" t="str">
            <v>կգ</v>
          </cell>
        </row>
        <row r="2685">
          <cell r="A2685" t="str">
            <v>K232</v>
          </cell>
          <cell r="B2685" t="str">
            <v>Փ/Ա-Երշիկ եփած-Գոճի</v>
          </cell>
          <cell r="C2685" t="str">
            <v>303</v>
          </cell>
          <cell r="D2685" t="str">
            <v>կգ</v>
          </cell>
        </row>
        <row r="2686">
          <cell r="A2686" t="str">
            <v>K233</v>
          </cell>
          <cell r="B2686" t="str">
            <v>Փ/Ա-Երշիկ եփած-Սիրողական Բ/Կ</v>
          </cell>
          <cell r="C2686" t="str">
            <v>303</v>
          </cell>
          <cell r="D2686" t="str">
            <v>կգ</v>
          </cell>
        </row>
        <row r="2687">
          <cell r="A2687" t="str">
            <v>K234</v>
          </cell>
          <cell r="B2687" t="str">
            <v>Փ/Ա-Երշիկ եփած-Սիրողական Էքստրա</v>
          </cell>
          <cell r="C2687" t="str">
            <v>303</v>
          </cell>
          <cell r="D2687" t="str">
            <v>կգ</v>
          </cell>
        </row>
        <row r="2688">
          <cell r="A2688" t="str">
            <v>K235</v>
          </cell>
          <cell r="B2688" t="str">
            <v>Փ/Ա-Երշիկ եփած-Սիրողական Բ/Կ (հատ)</v>
          </cell>
          <cell r="C2688" t="str">
            <v>303</v>
          </cell>
          <cell r="D2688" t="str">
            <v>կգ</v>
          </cell>
        </row>
        <row r="2689">
          <cell r="A2689" t="str">
            <v>K236</v>
          </cell>
          <cell r="B2689" t="str">
            <v>Փ/Ա-Երշիկ եփած-Սիրողական Լյուքս</v>
          </cell>
          <cell r="C2689" t="str">
            <v>303</v>
          </cell>
          <cell r="D2689" t="str">
            <v>կգ</v>
          </cell>
        </row>
        <row r="2690">
          <cell r="A2690" t="str">
            <v>K237</v>
          </cell>
          <cell r="B2690" t="str">
            <v>Փ/Ա-Երշիկ եփած-Կաթնային Բ/Կ</v>
          </cell>
          <cell r="C2690" t="str">
            <v>303</v>
          </cell>
          <cell r="D2690" t="str">
            <v>կգ</v>
          </cell>
        </row>
        <row r="2691">
          <cell r="A2691" t="str">
            <v>K238</v>
          </cell>
          <cell r="B2691" t="str">
            <v>Փ/Ա-Երշիկ եփած-Կաթնային Բ/Կ (հատ)</v>
          </cell>
          <cell r="C2691" t="str">
            <v>303</v>
          </cell>
          <cell r="D2691" t="str">
            <v>կգ</v>
          </cell>
        </row>
        <row r="2692">
          <cell r="A2692" t="str">
            <v>K241</v>
          </cell>
          <cell r="B2692" t="str">
            <v>Փ/Ա-Երշիկ եփած-Ճաշարանային</v>
          </cell>
          <cell r="C2692" t="str">
            <v>303</v>
          </cell>
          <cell r="D2692" t="str">
            <v>կգ</v>
          </cell>
        </row>
        <row r="2693">
          <cell r="A2693" t="str">
            <v>K243</v>
          </cell>
          <cell r="B2693" t="str">
            <v>Փ/Ա-Երշիկ եփած-Մոսկովյան</v>
          </cell>
          <cell r="C2693" t="str">
            <v>303</v>
          </cell>
          <cell r="D2693" t="str">
            <v>կգ</v>
          </cell>
        </row>
        <row r="2694">
          <cell r="A2694" t="str">
            <v>K244</v>
          </cell>
          <cell r="B2694" t="str">
            <v>Փ/Ա-Երշիկ եփած-Մոսկովյան (հատ)</v>
          </cell>
          <cell r="C2694" t="str">
            <v>303</v>
          </cell>
          <cell r="D2694" t="str">
            <v>կգ</v>
          </cell>
        </row>
        <row r="2695">
          <cell r="A2695" t="str">
            <v>K247</v>
          </cell>
          <cell r="B2695" t="str">
            <v>Փ/Ա-Երշիկ եփած-Մորտադելլա</v>
          </cell>
          <cell r="C2695" t="str">
            <v>303</v>
          </cell>
          <cell r="D2695" t="str">
            <v>կգ</v>
          </cell>
        </row>
        <row r="2696">
          <cell r="A2696" t="str">
            <v>K248</v>
          </cell>
          <cell r="B2696" t="str">
            <v>Փ/Ա-Երշիկ եփած-Պիցցա (բաստուրմայով)</v>
          </cell>
          <cell r="C2696" t="str">
            <v>303</v>
          </cell>
          <cell r="D2696" t="str">
            <v>կգ</v>
          </cell>
        </row>
        <row r="2697">
          <cell r="A2697" t="str">
            <v>K249</v>
          </cell>
          <cell r="B2697" t="str">
            <v>Փ/Ա-Երշիկ եփած-Զեյթունով</v>
          </cell>
          <cell r="C2697" t="str">
            <v>303</v>
          </cell>
          <cell r="D2697" t="str">
            <v>կգ</v>
          </cell>
        </row>
        <row r="2698">
          <cell r="A2698" t="str">
            <v>K261</v>
          </cell>
          <cell r="B2698" t="str">
            <v>Փ/Ա-Երշիկ եփած-Բժշկական Դասական Բ/Կ</v>
          </cell>
          <cell r="C2698" t="str">
            <v>303</v>
          </cell>
          <cell r="D2698" t="str">
            <v>կգ</v>
          </cell>
        </row>
        <row r="2699">
          <cell r="A2699" t="str">
            <v>K262</v>
          </cell>
          <cell r="B2699" t="str">
            <v>Փ/Ա-Երշիկ եփած-Սիրողական Դասական Բ/Կ</v>
          </cell>
          <cell r="C2699" t="str">
            <v>303</v>
          </cell>
          <cell r="D2699" t="str">
            <v>կգ</v>
          </cell>
        </row>
        <row r="2700">
          <cell r="A2700" t="str">
            <v>K263</v>
          </cell>
          <cell r="B2700" t="str">
            <v>Փ/Ա-Երշիկ եփած-Նրբահամ Բ/Կ</v>
          </cell>
          <cell r="C2700" t="str">
            <v>303</v>
          </cell>
          <cell r="D2700" t="str">
            <v>կգ</v>
          </cell>
        </row>
        <row r="2701">
          <cell r="A2701" t="str">
            <v>K268</v>
          </cell>
          <cell r="B2701" t="str">
            <v>Փ/Ա-Երշիկ եփած-Բժշկական-Գանձասար (4*250գ)</v>
          </cell>
          <cell r="C2701" t="str">
            <v>303</v>
          </cell>
          <cell r="D2701" t="str">
            <v>կգ</v>
          </cell>
        </row>
        <row r="2702">
          <cell r="A2702" t="str">
            <v>K269</v>
          </cell>
          <cell r="B2702" t="str">
            <v>Փ/Ա-Երշիկ եփած-Սիրողական-Գանձասար (4*250գ)</v>
          </cell>
          <cell r="C2702" t="str">
            <v>303</v>
          </cell>
          <cell r="D2702" t="str">
            <v>կգ</v>
          </cell>
        </row>
        <row r="2703">
          <cell r="A2703" t="str">
            <v>K270</v>
          </cell>
          <cell r="B2703" t="str">
            <v>Փ/Ա-Երշիկ եփած-Սիրողական-Ընթրիքի-Գանձասար</v>
          </cell>
          <cell r="C2703" t="str">
            <v>303</v>
          </cell>
          <cell r="D2703" t="str">
            <v>կգ</v>
          </cell>
        </row>
        <row r="2704">
          <cell r="A2704" t="str">
            <v>K271</v>
          </cell>
          <cell r="B2704" t="str">
            <v>Փ/Ա-Երշիկ եփած-Բժշկական Դասական-Մուշ</v>
          </cell>
          <cell r="C2704" t="str">
            <v>303</v>
          </cell>
          <cell r="D2704" t="str">
            <v>կգ</v>
          </cell>
        </row>
        <row r="2705">
          <cell r="A2705" t="str">
            <v>K2711</v>
          </cell>
          <cell r="B2705" t="str">
            <v>Փ/Ա-Երշիկ եփած-Բժշկական Դասական-Մուշ (հատ) (820գ)</v>
          </cell>
          <cell r="C2705" t="str">
            <v>303</v>
          </cell>
          <cell r="D2705" t="str">
            <v>կգ</v>
          </cell>
        </row>
        <row r="2706">
          <cell r="A2706" t="str">
            <v>K272</v>
          </cell>
          <cell r="B2706" t="str">
            <v>Փ/Ա-Երշիկ եփած-Սիրողական Դասական-Մուշ</v>
          </cell>
          <cell r="C2706" t="str">
            <v>303</v>
          </cell>
          <cell r="D2706" t="str">
            <v>կգ</v>
          </cell>
        </row>
        <row r="2707">
          <cell r="A2707" t="str">
            <v>K2721</v>
          </cell>
          <cell r="B2707" t="str">
            <v>Փ/Ա-Երշիկ եփած-Սիրողական Դասական-Մուշ (հատ) (820գ)</v>
          </cell>
          <cell r="C2707" t="str">
            <v>303</v>
          </cell>
          <cell r="D2707" t="str">
            <v>կգ</v>
          </cell>
        </row>
        <row r="2708">
          <cell r="A2708" t="str">
            <v>K273</v>
          </cell>
          <cell r="B2708" t="str">
            <v>Փ/Ա-Երշիկ եփած-Զեյթունով և կարմիր պղպեղով</v>
          </cell>
          <cell r="C2708" t="str">
            <v>303</v>
          </cell>
          <cell r="D2708" t="str">
            <v>կգ</v>
          </cell>
        </row>
        <row r="2709">
          <cell r="A2709" t="str">
            <v>K279</v>
          </cell>
          <cell r="B2709" t="str">
            <v>Փ/Ա-Երշիկ եփած-Գերմանական Սիրողական</v>
          </cell>
          <cell r="C2709" t="str">
            <v>303</v>
          </cell>
          <cell r="D2709" t="str">
            <v>կգ</v>
          </cell>
        </row>
        <row r="2710">
          <cell r="A2710" t="str">
            <v>K280</v>
          </cell>
          <cell r="B2710" t="str">
            <v>Փ/Ա-Երշիկ եփած-Ընտանեկան բժշկական</v>
          </cell>
          <cell r="C2710" t="str">
            <v>303</v>
          </cell>
          <cell r="D2710" t="str">
            <v>կգ</v>
          </cell>
        </row>
        <row r="2711">
          <cell r="A2711" t="str">
            <v>K282</v>
          </cell>
          <cell r="B2711" t="str">
            <v>Փ/Ա-Երշիկ եփած-Ընտանեկան  սիրողական</v>
          </cell>
          <cell r="C2711" t="str">
            <v>303</v>
          </cell>
          <cell r="D2711" t="str">
            <v>կգ</v>
          </cell>
        </row>
        <row r="2712">
          <cell r="A2712" t="str">
            <v>K301</v>
          </cell>
          <cell r="B2712" t="str">
            <v>Փ/Ա-Երշիկ կ/ա-Թեյի (բ/թ)</v>
          </cell>
          <cell r="C2712" t="str">
            <v>303</v>
          </cell>
          <cell r="D2712" t="str">
            <v>կգ</v>
          </cell>
        </row>
        <row r="2713">
          <cell r="A2713" t="str">
            <v>K303</v>
          </cell>
          <cell r="B2713" t="str">
            <v>Փ/Ա-Երշիկ կ/ա-Որսորդական (բ/թ)</v>
          </cell>
          <cell r="C2713" t="str">
            <v>303</v>
          </cell>
          <cell r="D2713" t="str">
            <v>կգ</v>
          </cell>
        </row>
        <row r="2714">
          <cell r="A2714" t="str">
            <v>K304</v>
          </cell>
          <cell r="B2714" t="str">
            <v>Փ/Ա-Երշիկ կ/ա-Սիգար (բ/թ)</v>
          </cell>
          <cell r="C2714" t="str">
            <v>303</v>
          </cell>
          <cell r="D2714" t="str">
            <v>կգ</v>
          </cell>
        </row>
        <row r="2715">
          <cell r="A2715" t="str">
            <v>K305</v>
          </cell>
          <cell r="B2715" t="str">
            <v>Փ/Ա-Երշիկ կ/ա-Կրակովյան (բ/թ)</v>
          </cell>
          <cell r="C2715" t="str">
            <v>303</v>
          </cell>
          <cell r="D2715" t="str">
            <v>կգ</v>
          </cell>
        </row>
        <row r="2716">
          <cell r="A2716" t="str">
            <v>K306</v>
          </cell>
          <cell r="B2716" t="str">
            <v>Փ/Ա-Երշիկ կ/ա-Կրակովյան-հատուկ (բ/թ)</v>
          </cell>
          <cell r="C2716" t="str">
            <v>303</v>
          </cell>
          <cell r="D2716" t="str">
            <v>կգ</v>
          </cell>
        </row>
        <row r="2717">
          <cell r="A2717" t="str">
            <v>K307</v>
          </cell>
          <cell r="B2717" t="str">
            <v>Փ/Ա-Երշիկ կ/ա-Մայրաքաղաքային (բ/թ)</v>
          </cell>
          <cell r="C2717" t="str">
            <v>303</v>
          </cell>
          <cell r="D2717" t="str">
            <v>կգ</v>
          </cell>
        </row>
        <row r="2718">
          <cell r="A2718" t="str">
            <v>K308</v>
          </cell>
          <cell r="B2718" t="str">
            <v>Փ/Ա-Երշիկ կ/ա-Կրակովյան-Գանձասար (բ/թ)</v>
          </cell>
          <cell r="C2718" t="str">
            <v>303</v>
          </cell>
          <cell r="D2718" t="str">
            <v>կգ</v>
          </cell>
        </row>
        <row r="2719">
          <cell r="A2719" t="str">
            <v>K309</v>
          </cell>
          <cell r="B2719" t="str">
            <v>Փ/Ա-Երշիկ կ/ա-Կրակովյան-հատուկ-Գանձասար (բ/թ)</v>
          </cell>
          <cell r="C2719" t="str">
            <v>303</v>
          </cell>
          <cell r="D2719" t="str">
            <v>կգ</v>
          </cell>
        </row>
        <row r="2720">
          <cell r="A2720" t="str">
            <v>K310</v>
          </cell>
          <cell r="B2720" t="str">
            <v>Փ/Ա-Երշիկ կ/ա-Կրեմլյան-Գանձասար (բ/թ)</v>
          </cell>
          <cell r="C2720" t="str">
            <v>303</v>
          </cell>
          <cell r="D2720" t="str">
            <v>կգ</v>
          </cell>
        </row>
        <row r="2721">
          <cell r="A2721" t="str">
            <v>K311</v>
          </cell>
          <cell r="B2721" t="str">
            <v>Փ/Ա-Երշիկ կ/ա-Բրաունշվեյգյան պանրով</v>
          </cell>
          <cell r="C2721" t="str">
            <v>303</v>
          </cell>
          <cell r="D2721" t="str">
            <v>կգ</v>
          </cell>
        </row>
        <row r="2722">
          <cell r="A2722" t="str">
            <v>K312</v>
          </cell>
          <cell r="B2722" t="str">
            <v>Փ/Ա-Երշիկ կ/ա-Պալերմո</v>
          </cell>
          <cell r="C2722" t="str">
            <v>303</v>
          </cell>
          <cell r="D2722" t="str">
            <v>կգ</v>
          </cell>
        </row>
        <row r="2723">
          <cell r="A2723" t="str">
            <v>K315</v>
          </cell>
          <cell r="B2723" t="str">
            <v>Փ/Ա-Երշիկ կ/ա-Սապոռե</v>
          </cell>
          <cell r="C2723" t="str">
            <v>303</v>
          </cell>
          <cell r="D2723" t="str">
            <v>կգ</v>
          </cell>
        </row>
        <row r="2724">
          <cell r="A2724" t="str">
            <v>K316</v>
          </cell>
          <cell r="B2724" t="str">
            <v>Փ/Ա-Երշիկ կ/ա-Սաբռոսո</v>
          </cell>
          <cell r="C2724" t="str">
            <v>303</v>
          </cell>
          <cell r="D2724" t="str">
            <v>կգ</v>
          </cell>
        </row>
        <row r="2725">
          <cell r="A2725" t="str">
            <v>K318</v>
          </cell>
          <cell r="B2725" t="str">
            <v>Փ/Ա-Երշիկ կ/ա-Ռոտոնդա</v>
          </cell>
          <cell r="C2725" t="str">
            <v>303</v>
          </cell>
          <cell r="D2725" t="str">
            <v>կգ</v>
          </cell>
        </row>
        <row r="2726">
          <cell r="A2726" t="str">
            <v>K319</v>
          </cell>
          <cell r="B2726" t="str">
            <v>Փ/Ա-Երշիկ կ/ա-Ռուսական-Գանձասար</v>
          </cell>
          <cell r="C2726" t="str">
            <v>303</v>
          </cell>
          <cell r="D2726" t="str">
            <v>կգ</v>
          </cell>
        </row>
        <row r="2727">
          <cell r="A2727" t="str">
            <v>K320</v>
          </cell>
          <cell r="B2727" t="str">
            <v>Փ/Ա-Երշիկ կ/ա-Դասական</v>
          </cell>
          <cell r="C2727" t="str">
            <v>303</v>
          </cell>
          <cell r="D2727" t="str">
            <v>կգ</v>
          </cell>
        </row>
        <row r="2728">
          <cell r="A2728" t="str">
            <v>K321</v>
          </cell>
          <cell r="B2728" t="str">
            <v>Փ/Ա-Երշիկ կ/ա-Բոյարական</v>
          </cell>
          <cell r="C2728" t="str">
            <v>303</v>
          </cell>
          <cell r="D2728" t="str">
            <v>կգ</v>
          </cell>
        </row>
        <row r="2729">
          <cell r="A2729" t="str">
            <v>K323</v>
          </cell>
          <cell r="B2729" t="str">
            <v>Փ/Ա-Երշիկ կ/ա-Գյումրի</v>
          </cell>
          <cell r="C2729" t="str">
            <v>303</v>
          </cell>
          <cell r="D2729" t="str">
            <v>կգ</v>
          </cell>
        </row>
        <row r="2730">
          <cell r="A2730" t="str">
            <v>K324</v>
          </cell>
          <cell r="B2730" t="str">
            <v>Փ/Ա-Երշիկ կ/ա-Գյումրի Բ/Կ</v>
          </cell>
          <cell r="C2730" t="str">
            <v>303</v>
          </cell>
          <cell r="D2730" t="str">
            <v>կգ</v>
          </cell>
        </row>
        <row r="2731">
          <cell r="A2731" t="str">
            <v>K325</v>
          </cell>
          <cell r="B2731" t="str">
            <v>Փ/Ա-Երշիկ կ/ա-Պոլտավյան</v>
          </cell>
          <cell r="C2731" t="str">
            <v>303</v>
          </cell>
          <cell r="D2731" t="str">
            <v>կգ</v>
          </cell>
        </row>
        <row r="2732">
          <cell r="A2732" t="str">
            <v>K326</v>
          </cell>
          <cell r="B2732" t="str">
            <v>Փ/Ա-Երշիկ կ/ա-Գյումրի-Գանձասար</v>
          </cell>
          <cell r="C2732" t="str">
            <v>303</v>
          </cell>
          <cell r="D2732" t="str">
            <v>կգ</v>
          </cell>
        </row>
        <row r="2733">
          <cell r="A2733" t="str">
            <v>K327</v>
          </cell>
          <cell r="B2733" t="str">
            <v>Փ/Ա-Երշիկ կ/ա-Ուկրաինական</v>
          </cell>
          <cell r="C2733" t="str">
            <v>303</v>
          </cell>
          <cell r="D2733" t="str">
            <v>կգ</v>
          </cell>
        </row>
        <row r="2734">
          <cell r="A2734" t="str">
            <v>K329</v>
          </cell>
          <cell r="B2734" t="str">
            <v>Փ/Ա-Երշիկ կ/ա-Լեհական Բ/Կ</v>
          </cell>
          <cell r="C2734" t="str">
            <v>303</v>
          </cell>
          <cell r="D2734" t="str">
            <v>կգ</v>
          </cell>
        </row>
        <row r="2735">
          <cell r="A2735" t="str">
            <v>K330</v>
          </cell>
          <cell r="B2735" t="str">
            <v>Փ/Ա-Երշիկ կ/ա-Սերվելատ-Գանձասար (ցանց)</v>
          </cell>
          <cell r="C2735" t="str">
            <v>303</v>
          </cell>
          <cell r="D2735" t="str">
            <v>կգ</v>
          </cell>
        </row>
        <row r="2736">
          <cell r="A2736" t="str">
            <v>K331</v>
          </cell>
          <cell r="B2736" t="str">
            <v>Փ/Ա-Երշիկ կ/ա-Սերվելատ</v>
          </cell>
          <cell r="C2736" t="str">
            <v>303</v>
          </cell>
          <cell r="D2736" t="str">
            <v>կգ</v>
          </cell>
        </row>
        <row r="2737">
          <cell r="A2737" t="str">
            <v>K332</v>
          </cell>
          <cell r="B2737" t="str">
            <v>Փ/Ա-Երշիկ կ/ա-Սերվելատ-Գանձասար</v>
          </cell>
          <cell r="C2737" t="str">
            <v>303</v>
          </cell>
          <cell r="D2737" t="str">
            <v>կգ</v>
          </cell>
        </row>
        <row r="2738">
          <cell r="A2738" t="str">
            <v>K333</v>
          </cell>
          <cell r="B2738" t="str">
            <v>Փ/Ա-Երշիկ կ/ա-Սերվելատ (ցանց)</v>
          </cell>
          <cell r="C2738" t="str">
            <v>303</v>
          </cell>
          <cell r="D2738" t="str">
            <v>կգ</v>
          </cell>
        </row>
        <row r="2739">
          <cell r="A2739" t="str">
            <v>K335</v>
          </cell>
          <cell r="B2739" t="str">
            <v>Փ/Ա-Երշիկ ե/ա-Սալյամի</v>
          </cell>
          <cell r="C2739" t="str">
            <v>303</v>
          </cell>
          <cell r="D2739" t="str">
            <v>կգ</v>
          </cell>
        </row>
        <row r="2740">
          <cell r="A2740" t="str">
            <v>K337</v>
          </cell>
          <cell r="B2740" t="str">
            <v>Փ/Ա-Երշիկ կ/ա-Տալլինյան Բ/Կ</v>
          </cell>
          <cell r="C2740" t="str">
            <v>303</v>
          </cell>
          <cell r="D2740" t="str">
            <v>կգ</v>
          </cell>
        </row>
        <row r="2741">
          <cell r="A2741" t="str">
            <v>K338</v>
          </cell>
          <cell r="B2741" t="str">
            <v>Փ/Ա-Երշիկ կ/ա-Տաշիր</v>
          </cell>
          <cell r="C2741" t="str">
            <v>303</v>
          </cell>
          <cell r="D2741" t="str">
            <v>կգ</v>
          </cell>
        </row>
        <row r="2742">
          <cell r="A2742" t="str">
            <v>K339</v>
          </cell>
          <cell r="B2742" t="str">
            <v>Փ/Ա-Երշիկ կ/ա-Օդեսյան</v>
          </cell>
          <cell r="C2742" t="str">
            <v>303</v>
          </cell>
          <cell r="D2742" t="str">
            <v>կգ</v>
          </cell>
        </row>
        <row r="2743">
          <cell r="A2743" t="str">
            <v>K340</v>
          </cell>
          <cell r="B2743" t="str">
            <v>Փ/Ա-Երշիկ կ/ա-Սալյամի-Գանձասար</v>
          </cell>
          <cell r="C2743" t="str">
            <v>303</v>
          </cell>
          <cell r="D2743" t="str">
            <v>կգ</v>
          </cell>
        </row>
        <row r="2744">
          <cell r="A2744" t="str">
            <v>K341</v>
          </cell>
          <cell r="B2744" t="str">
            <v>Փ/Ա-Երշիկ կ/ա-Ավանդական-Լվովյան</v>
          </cell>
          <cell r="C2744" t="str">
            <v>303</v>
          </cell>
          <cell r="D2744" t="str">
            <v>կգ</v>
          </cell>
        </row>
        <row r="2745">
          <cell r="A2745" t="str">
            <v>K342</v>
          </cell>
          <cell r="B2745" t="str">
            <v>Փ/Ա-Երշիկ կ/ա-Պռեզենտո</v>
          </cell>
          <cell r="C2745" t="str">
            <v>303</v>
          </cell>
          <cell r="D2745" t="str">
            <v>կգ</v>
          </cell>
        </row>
        <row r="2746">
          <cell r="A2746" t="str">
            <v>K343</v>
          </cell>
          <cell r="B2746" t="str">
            <v>Փ/Ա-Երշիկ կ/ա-Ավանդական-Գուրման</v>
          </cell>
          <cell r="C2746" t="str">
            <v>303</v>
          </cell>
          <cell r="D2746" t="str">
            <v>կգ</v>
          </cell>
        </row>
        <row r="2747">
          <cell r="A2747" t="str">
            <v>K344</v>
          </cell>
          <cell r="B2747" t="str">
            <v>Փ/Ա-Երշիկ կ/ա-Սլավոնական-Գանձասար</v>
          </cell>
          <cell r="C2747" t="str">
            <v>303</v>
          </cell>
          <cell r="D2747" t="str">
            <v>կգ</v>
          </cell>
        </row>
        <row r="2748">
          <cell r="A2748" t="str">
            <v>K347</v>
          </cell>
          <cell r="B2748" t="str">
            <v>Փ/Ա-Երշիկ կ/ա-Ֆիննական (200գ)</v>
          </cell>
          <cell r="C2748" t="str">
            <v>303</v>
          </cell>
          <cell r="D2748" t="str">
            <v>կգ</v>
          </cell>
        </row>
        <row r="2749">
          <cell r="A2749" t="str">
            <v>K349</v>
          </cell>
          <cell r="B2749" t="str">
            <v>Փ/Ա-Երշիկ կ/ա-Ֆիննական-Գանձասար</v>
          </cell>
          <cell r="C2749" t="str">
            <v>303</v>
          </cell>
          <cell r="D2749" t="str">
            <v>կգ</v>
          </cell>
        </row>
        <row r="2750">
          <cell r="A2750" t="str">
            <v>K351</v>
          </cell>
          <cell r="B2750" t="str">
            <v>Փ/Ա-Երշիկ կ/ա-Որսորդական (վ/փ)</v>
          </cell>
          <cell r="C2750" t="str">
            <v>303</v>
          </cell>
          <cell r="D2750" t="str">
            <v>կգ</v>
          </cell>
        </row>
        <row r="2751">
          <cell r="A2751" t="str">
            <v>K3511</v>
          </cell>
          <cell r="B2751" t="str">
            <v>Փ/Ա-Երշիկ կ/ա-Որսորդական-Դասական Սնեքեր (գ/փ) (120գ)</v>
          </cell>
          <cell r="C2751" t="str">
            <v>303</v>
          </cell>
          <cell r="D2751" t="str">
            <v>կգ</v>
          </cell>
        </row>
        <row r="2752">
          <cell r="A2752" t="str">
            <v>K3512</v>
          </cell>
          <cell r="B2752" t="str">
            <v>Փ/Ա-Երշիկ կ/ա-Որսորդական-Կծու Սնեքեր (գ/փ) (120գ)</v>
          </cell>
          <cell r="C2752" t="str">
            <v>303</v>
          </cell>
          <cell r="D2752" t="str">
            <v>կգ</v>
          </cell>
        </row>
        <row r="2753">
          <cell r="A2753" t="str">
            <v>K3513</v>
          </cell>
          <cell r="B2753" t="str">
            <v>Փ/Ա-Երշիկ կ/ա-Որսորդական-Պանրով Սնեքեր (գ/փ) (120գ)</v>
          </cell>
          <cell r="C2753" t="str">
            <v>303</v>
          </cell>
          <cell r="D2753" t="str">
            <v>կգ</v>
          </cell>
        </row>
        <row r="2754">
          <cell r="A2754" t="str">
            <v>K353</v>
          </cell>
          <cell r="B2754" t="str">
            <v>Փ/Ա-Երշիկ կ/ա-Թեյի (բ/թ)</v>
          </cell>
          <cell r="C2754" t="str">
            <v>303</v>
          </cell>
          <cell r="D2754" t="str">
            <v>կգ</v>
          </cell>
        </row>
        <row r="2755">
          <cell r="A2755" t="str">
            <v>K355</v>
          </cell>
          <cell r="B2755" t="str">
            <v>Փ/Ա-Երշիկ կ/ա-Սերվելատ-հատուկ (վ/փ)</v>
          </cell>
          <cell r="C2755" t="str">
            <v>303</v>
          </cell>
          <cell r="D2755" t="str">
            <v>կգ</v>
          </cell>
        </row>
        <row r="2756">
          <cell r="A2756" t="str">
            <v>K360</v>
          </cell>
          <cell r="B2756" t="str">
            <v>Փ/Ա-Երշիկ կ/ա-Կաբանոսի պանրով (վ/փ)</v>
          </cell>
          <cell r="C2756" t="str">
            <v>303</v>
          </cell>
          <cell r="D2756" t="str">
            <v>կգ</v>
          </cell>
        </row>
        <row r="2757">
          <cell r="A2757" t="str">
            <v>K371</v>
          </cell>
          <cell r="B2757" t="str">
            <v>Փ/Ա-Երշիկ կ/ա-Իսպանական</v>
          </cell>
          <cell r="C2757" t="str">
            <v>303</v>
          </cell>
          <cell r="D2757" t="str">
            <v>կգ</v>
          </cell>
        </row>
        <row r="2758">
          <cell r="A2758" t="str">
            <v>K372</v>
          </cell>
          <cell r="B2758" t="str">
            <v>Փ/Ա-Երշիկ կ/ա-Իջևան-Գանձասար</v>
          </cell>
          <cell r="C2758" t="str">
            <v>303</v>
          </cell>
          <cell r="D2758" t="str">
            <v>կգ</v>
          </cell>
        </row>
        <row r="2759">
          <cell r="A2759" t="str">
            <v>K373</v>
          </cell>
          <cell r="B2759" t="str">
            <v>Փ/Ա-Երշիկ կ/ա-Դիլիջան-Գանձասար</v>
          </cell>
          <cell r="C2759" t="str">
            <v>303</v>
          </cell>
          <cell r="D2759" t="str">
            <v>կգ</v>
          </cell>
        </row>
        <row r="2760">
          <cell r="A2760" t="str">
            <v>K374</v>
          </cell>
          <cell r="B2760" t="str">
            <v>Փ/Ա-Երշիկ կ/ա-Արմավիր-Գանձասար</v>
          </cell>
          <cell r="C2760" t="str">
            <v>303</v>
          </cell>
          <cell r="D2760" t="str">
            <v>կգ</v>
          </cell>
        </row>
        <row r="2761">
          <cell r="A2761" t="str">
            <v>K375</v>
          </cell>
          <cell r="B2761" t="str">
            <v>Փ/Ա-Երշիկ կ/ա-Ընտանեկան (450գ)</v>
          </cell>
          <cell r="C2761" t="str">
            <v>303</v>
          </cell>
          <cell r="D2761" t="str">
            <v>կգ</v>
          </cell>
        </row>
        <row r="2762">
          <cell r="A2762" t="str">
            <v>K378</v>
          </cell>
          <cell r="B2762" t="str">
            <v>Փ/Ա-Երշիկ կ/ա-Արցախ-Գանձասար (500գ)</v>
          </cell>
          <cell r="C2762" t="str">
            <v>303</v>
          </cell>
          <cell r="D2762" t="str">
            <v>կգ</v>
          </cell>
        </row>
        <row r="2763">
          <cell r="A2763" t="str">
            <v>K379</v>
          </cell>
          <cell r="B2763" t="str">
            <v>Փ/Ա-Երշիկ կ/ա-Գյումրի-Մուշ</v>
          </cell>
          <cell r="C2763" t="str">
            <v>303</v>
          </cell>
          <cell r="D2763" t="str">
            <v>կգ</v>
          </cell>
        </row>
        <row r="2764">
          <cell r="A2764" t="str">
            <v>K380</v>
          </cell>
          <cell r="B2764" t="str">
            <v>Փ/Ա-Երշիկ կ/ա-Սերվելատ-Մուշ</v>
          </cell>
          <cell r="C2764" t="str">
            <v>303</v>
          </cell>
          <cell r="D2764" t="str">
            <v>կգ</v>
          </cell>
        </row>
        <row r="2765">
          <cell r="A2765" t="str">
            <v>K381</v>
          </cell>
          <cell r="B2765" t="str">
            <v>Փ/Ա-Երշիկ կ/ա-Կովկասյան-Գանձասար (ջ/փ)</v>
          </cell>
          <cell r="C2765" t="str">
            <v>303</v>
          </cell>
          <cell r="D2765" t="str">
            <v>կգ</v>
          </cell>
        </row>
        <row r="2766">
          <cell r="A2766" t="str">
            <v>K383</v>
          </cell>
          <cell r="B2766" t="str">
            <v>Փ/Ա-Երշիկ ե/ա-Մոսկովյան-Ավանդական (ջ/փ)</v>
          </cell>
          <cell r="C2766" t="str">
            <v>303</v>
          </cell>
          <cell r="D2766" t="str">
            <v>կգ</v>
          </cell>
        </row>
        <row r="2767">
          <cell r="A2767" t="str">
            <v>K384</v>
          </cell>
          <cell r="B2767" t="str">
            <v>Փ/Ա-Երշիկ կ/ա-Սերվելատ Բ/Կ (ջ/փ)</v>
          </cell>
          <cell r="C2767" t="str">
            <v>303</v>
          </cell>
          <cell r="D2767" t="str">
            <v>կգ</v>
          </cell>
        </row>
        <row r="2768">
          <cell r="A2768" t="str">
            <v>K385</v>
          </cell>
          <cell r="B2768" t="str">
            <v>Փ/Ա-Երշիկ կ/ա-Սալյամի (ջ/փ) (Վրաստան)</v>
          </cell>
          <cell r="C2768" t="str">
            <v>303</v>
          </cell>
          <cell r="D2768" t="str">
            <v>կգ</v>
          </cell>
        </row>
        <row r="2769">
          <cell r="A2769" t="str">
            <v>K386</v>
          </cell>
          <cell r="B2769" t="str">
            <v>Փ/Ա-Երշիկ կ/ա-Սերվելատ (ջ/փ) (Վրաստան)</v>
          </cell>
          <cell r="C2769" t="str">
            <v>303</v>
          </cell>
          <cell r="D2769" t="str">
            <v>կգ</v>
          </cell>
        </row>
        <row r="2770">
          <cell r="A2770" t="str">
            <v>K401</v>
          </cell>
          <cell r="B2770" t="str">
            <v>Փ/Ա-Երշիկ հ/ա-Բրաունշվեյգյան</v>
          </cell>
          <cell r="C2770" t="str">
            <v>303</v>
          </cell>
          <cell r="D2770" t="str">
            <v>կգ</v>
          </cell>
        </row>
        <row r="2771">
          <cell r="A2771" t="str">
            <v>K402</v>
          </cell>
          <cell r="B2771" t="str">
            <v>Փ/Ա-Երշիկ հ/ա-Իտալիանո</v>
          </cell>
          <cell r="C2771" t="str">
            <v>303</v>
          </cell>
          <cell r="D2771" t="str">
            <v>կգ</v>
          </cell>
        </row>
        <row r="2772">
          <cell r="A2772" t="str">
            <v>K403</v>
          </cell>
          <cell r="B2772" t="str">
            <v>Փ/Ա-Երշիկ հ/ա-Դեկորով</v>
          </cell>
          <cell r="C2772" t="str">
            <v>303</v>
          </cell>
          <cell r="D2772" t="str">
            <v>կգ</v>
          </cell>
        </row>
        <row r="2773">
          <cell r="A2773" t="str">
            <v>K405</v>
          </cell>
          <cell r="B2773" t="str">
            <v>Փ/Ա-Երշիկ հ/ա-Պիկանտ</v>
          </cell>
          <cell r="C2773" t="str">
            <v>303</v>
          </cell>
          <cell r="D2773" t="str">
            <v>կգ</v>
          </cell>
        </row>
        <row r="2774">
          <cell r="A2774" t="str">
            <v>K406</v>
          </cell>
          <cell r="B2774" t="str">
            <v>Փ/Ա-Երշիկ հ/ա-Պիկանտ-Գանձասար</v>
          </cell>
          <cell r="C2774" t="str">
            <v>303</v>
          </cell>
          <cell r="D2774" t="str">
            <v>կգ</v>
          </cell>
        </row>
        <row r="2775">
          <cell r="A2775" t="str">
            <v>K407</v>
          </cell>
          <cell r="B2775" t="str">
            <v>Փ/Ա-Երշիկ հ/ա-Իտալական-Գանձասար</v>
          </cell>
          <cell r="C2775" t="str">
            <v>303</v>
          </cell>
          <cell r="D2775" t="str">
            <v>կգ</v>
          </cell>
        </row>
        <row r="2776">
          <cell r="A2776" t="str">
            <v>K408</v>
          </cell>
          <cell r="B2776" t="str">
            <v>Փ/Ա-Երշիկ հ/ա-Լենինական</v>
          </cell>
          <cell r="C2776" t="str">
            <v>303</v>
          </cell>
          <cell r="D2776" t="str">
            <v>կգ</v>
          </cell>
        </row>
        <row r="2777">
          <cell r="A2777" t="str">
            <v>K409</v>
          </cell>
          <cell r="B2777" t="str">
            <v>Փ/Ա-Երշիկ հ/ա-Սուջուխ (բ/թ)</v>
          </cell>
          <cell r="C2777" t="str">
            <v>303</v>
          </cell>
          <cell r="D2777" t="str">
            <v>կգ</v>
          </cell>
        </row>
        <row r="2778">
          <cell r="A2778" t="str">
            <v>K411</v>
          </cell>
          <cell r="B2778" t="str">
            <v>Փ/Ա-Երշիկ հ/չ-Սուջուխ (վ/փ)</v>
          </cell>
          <cell r="C2778" t="str">
            <v>303</v>
          </cell>
          <cell r="D2778" t="str">
            <v>կգ</v>
          </cell>
        </row>
        <row r="2779">
          <cell r="A2779" t="str">
            <v>K412</v>
          </cell>
          <cell r="B2779" t="str">
            <v>Փ/Ա-Երշիկ հ/ա-Սուջուխ (կտրատած)</v>
          </cell>
          <cell r="C2779" t="str">
            <v>303</v>
          </cell>
          <cell r="D2779" t="str">
            <v>կգ</v>
          </cell>
        </row>
        <row r="2780">
          <cell r="A2780" t="str">
            <v>K414</v>
          </cell>
          <cell r="B2780" t="str">
            <v>Փ/Ա-Երշիկ հ/չ-Սուջուխ-Գանձասար</v>
          </cell>
          <cell r="C2780" t="str">
            <v>303</v>
          </cell>
          <cell r="D2780" t="str">
            <v>կգ</v>
          </cell>
        </row>
        <row r="2781">
          <cell r="A2781" t="str">
            <v>K415</v>
          </cell>
          <cell r="B2781" t="str">
            <v>Փ/Ա-Երշիկ հ/ա-Տեսականի (կտրատած)</v>
          </cell>
          <cell r="C2781" t="str">
            <v>303</v>
          </cell>
          <cell r="D2781" t="str">
            <v>կգ</v>
          </cell>
        </row>
        <row r="2782">
          <cell r="A2782" t="str">
            <v>K416</v>
          </cell>
          <cell r="B2782" t="str">
            <v>Փ/Ա-Երշիկ հ/ա-Կոնյակով-Գանձասար</v>
          </cell>
          <cell r="C2782" t="str">
            <v>303</v>
          </cell>
          <cell r="D2782" t="str">
            <v>կգ</v>
          </cell>
        </row>
        <row r="2783">
          <cell r="A2783" t="str">
            <v>K417</v>
          </cell>
          <cell r="B2783" t="str">
            <v>Փ/Ա-Երշիկ հ/ա-Կոնյակով</v>
          </cell>
          <cell r="C2783" t="str">
            <v>303</v>
          </cell>
          <cell r="D2783" t="str">
            <v>կգ</v>
          </cell>
        </row>
        <row r="2784">
          <cell r="A2784" t="str">
            <v>K419</v>
          </cell>
          <cell r="B2784" t="str">
            <v>Փ/Ա-Երշիկ հ/ա-Մոսկովյան</v>
          </cell>
          <cell r="C2784" t="str">
            <v>303</v>
          </cell>
          <cell r="D2784" t="str">
            <v>կգ</v>
          </cell>
        </row>
        <row r="2785">
          <cell r="A2785" t="str">
            <v>K421</v>
          </cell>
          <cell r="B2785" t="str">
            <v>Փ/Ա-Երշիկ հ/ա-Պեպպերոնի</v>
          </cell>
          <cell r="C2785" t="str">
            <v>303</v>
          </cell>
          <cell r="D2785" t="str">
            <v>կգ</v>
          </cell>
        </row>
        <row r="2786">
          <cell r="A2786" t="str">
            <v>K423</v>
          </cell>
          <cell r="B2786" t="str">
            <v>Փ/Ա-Երշիկ հ/ա-Չորիզո</v>
          </cell>
          <cell r="C2786" t="str">
            <v>303</v>
          </cell>
          <cell r="D2786" t="str">
            <v>կգ</v>
          </cell>
        </row>
        <row r="2787">
          <cell r="A2787" t="str">
            <v>K425</v>
          </cell>
          <cell r="B2787" t="str">
            <v>Փ/Ա-Երշիկ հ/ա-Տոնական-Գանձասար</v>
          </cell>
          <cell r="C2787" t="str">
            <v>303</v>
          </cell>
          <cell r="D2787" t="str">
            <v>կգ</v>
          </cell>
        </row>
        <row r="2788">
          <cell r="A2788" t="str">
            <v>K429</v>
          </cell>
          <cell r="B2788" t="str">
            <v>Փ/Ա-Երշիկ հ/ա-Պիկանտ-Մուշ</v>
          </cell>
          <cell r="C2788" t="str">
            <v>303</v>
          </cell>
          <cell r="D2788" t="str">
            <v>կգ</v>
          </cell>
        </row>
        <row r="2789">
          <cell r="A2789" t="str">
            <v>K430</v>
          </cell>
          <cell r="B2789" t="str">
            <v>Փ/Ա-Երշիկ հ/ա-Կոնյակով-Մուշ</v>
          </cell>
          <cell r="C2789" t="str">
            <v>303</v>
          </cell>
          <cell r="D2789" t="str">
            <v>կգ</v>
          </cell>
        </row>
        <row r="2790">
          <cell r="A2790" t="str">
            <v>K444</v>
          </cell>
          <cell r="B2790" t="str">
            <v>Փ/Ա-Երշիկ հ/չ-Չորիզո (բ/թ)</v>
          </cell>
          <cell r="C2790" t="str">
            <v>303</v>
          </cell>
          <cell r="D2790" t="str">
            <v>կգ</v>
          </cell>
        </row>
        <row r="2791">
          <cell r="A2791" t="str">
            <v>K451</v>
          </cell>
          <cell r="B2791" t="str">
            <v>Փ/Ա-Երշիկ հ/ա-Պիկանտ (վ/փ)</v>
          </cell>
          <cell r="C2791" t="str">
            <v>303</v>
          </cell>
          <cell r="D2791" t="str">
            <v>կգ</v>
          </cell>
        </row>
        <row r="2792">
          <cell r="A2792" t="str">
            <v>K453</v>
          </cell>
          <cell r="B2792" t="str">
            <v>Փ/Ա-Երշիկ հ/ա-Լենինական (վ/փ)</v>
          </cell>
          <cell r="C2792" t="str">
            <v>303</v>
          </cell>
          <cell r="D2792" t="str">
            <v>կգ</v>
          </cell>
        </row>
        <row r="2793">
          <cell r="A2793" t="str">
            <v>K455</v>
          </cell>
          <cell r="B2793" t="str">
            <v>Փ/Ա-Երշիկ հ/ա-Կոնյակով (վ/փ)</v>
          </cell>
          <cell r="C2793" t="str">
            <v>303</v>
          </cell>
          <cell r="D2793" t="str">
            <v>կգ</v>
          </cell>
        </row>
        <row r="2794">
          <cell r="A2794" t="str">
            <v>K469</v>
          </cell>
          <cell r="B2794" t="str">
            <v>Փ/Ա-Երշիկ հ/ա-Մինի Սալյամի (կծու)</v>
          </cell>
          <cell r="C2794" t="str">
            <v>303</v>
          </cell>
          <cell r="D2794" t="str">
            <v>կգ</v>
          </cell>
        </row>
        <row r="2795">
          <cell r="A2795" t="str">
            <v>K477</v>
          </cell>
          <cell r="B2795" t="str">
            <v>Փ/Ա-Երշիկ հ/ա-Տուրիստական</v>
          </cell>
          <cell r="C2795" t="str">
            <v>303</v>
          </cell>
          <cell r="D2795" t="str">
            <v>կգ</v>
          </cell>
        </row>
        <row r="2796">
          <cell r="A2796" t="str">
            <v>K501</v>
          </cell>
          <cell r="B2796" t="str">
            <v>Փ/Ա-Ուտեստ եփած-Դոնդող</v>
          </cell>
          <cell r="C2796" t="str">
            <v>303</v>
          </cell>
          <cell r="D2796" t="str">
            <v>կգ</v>
          </cell>
        </row>
        <row r="2797">
          <cell r="A2797" t="str">
            <v>K503</v>
          </cell>
          <cell r="B2797" t="str">
            <v>Փ/Ա-Ուտեստ եփած-Խոզապուխտ</v>
          </cell>
          <cell r="C2797" t="str">
            <v>303</v>
          </cell>
          <cell r="D2797" t="str">
            <v>կգ</v>
          </cell>
        </row>
        <row r="2798">
          <cell r="A2798" t="str">
            <v>K504</v>
          </cell>
          <cell r="B2798" t="str">
            <v>Փ/Ա-Ուտեստ եփած-Խոզապուխտ էքստրա</v>
          </cell>
          <cell r="C2798" t="str">
            <v>303</v>
          </cell>
          <cell r="D2798" t="str">
            <v>կգ</v>
          </cell>
        </row>
        <row r="2799">
          <cell r="A2799" t="str">
            <v>K505</v>
          </cell>
          <cell r="B2799" t="str">
            <v>Փ/Ա-Ուտեստ եփած-Խոզապուխտ-Նախաճաշի</v>
          </cell>
          <cell r="C2799" t="str">
            <v>303</v>
          </cell>
          <cell r="D2799" t="str">
            <v>կգ</v>
          </cell>
        </row>
        <row r="2800">
          <cell r="A2800" t="str">
            <v>K506</v>
          </cell>
          <cell r="B2800" t="str">
            <v>Փ/Ա-Ուտեստ եփած-Խոզապուխտ-Տոնական</v>
          </cell>
          <cell r="C2800" t="str">
            <v>303</v>
          </cell>
          <cell r="D2800" t="str">
            <v>կգ</v>
          </cell>
        </row>
        <row r="2801">
          <cell r="A2801" t="str">
            <v>K507</v>
          </cell>
          <cell r="B2801" t="str">
            <v>Փ/Ա-Ուտեստ եփած-Խոզապուխտ-Գանձասար (500գ)</v>
          </cell>
          <cell r="C2801" t="str">
            <v>303</v>
          </cell>
          <cell r="D2801" t="str">
            <v>կգ</v>
          </cell>
        </row>
        <row r="2802">
          <cell r="A2802" t="str">
            <v>K508</v>
          </cell>
          <cell r="B2802" t="str">
            <v>Փ/Ա-Ուտեստ եփած-Խոզապուխտ-Գանձասար</v>
          </cell>
          <cell r="C2802" t="str">
            <v>303</v>
          </cell>
          <cell r="D2802" t="str">
            <v>կգ</v>
          </cell>
        </row>
        <row r="2803">
          <cell r="A2803" t="str">
            <v>K509</v>
          </cell>
          <cell r="B2803" t="str">
            <v>Փ/Ա-Ուտեստ եփած-Խոզապուխտ (վ/փ)</v>
          </cell>
          <cell r="C2803" t="str">
            <v>303</v>
          </cell>
          <cell r="D2803" t="str">
            <v>կգ</v>
          </cell>
        </row>
        <row r="2804">
          <cell r="A2804" t="str">
            <v>K510</v>
          </cell>
          <cell r="B2804" t="str">
            <v>Փ/Ա-Ուտեստ եփած-Խոզապուխտ Դասական-Գանձասար</v>
          </cell>
          <cell r="C2804" t="str">
            <v>303</v>
          </cell>
          <cell r="D2804" t="str">
            <v>կգ</v>
          </cell>
        </row>
        <row r="2805">
          <cell r="A2805" t="str">
            <v>K511</v>
          </cell>
          <cell r="B2805" t="str">
            <v>Փ/Ա-Ուտեստ եփած-Խոզապուխտ-Մուշ</v>
          </cell>
          <cell r="C2805" t="str">
            <v>303</v>
          </cell>
          <cell r="D2805" t="str">
            <v>կգ</v>
          </cell>
        </row>
        <row r="2806">
          <cell r="A2806" t="str">
            <v>K512</v>
          </cell>
          <cell r="B2806" t="str">
            <v>Փ/Ա-Ուտեստ եփած-Խոզապուխտ Էքստրա-Մուշ</v>
          </cell>
          <cell r="C2806" t="str">
            <v>303</v>
          </cell>
          <cell r="D2806" t="str">
            <v>կգ</v>
          </cell>
        </row>
        <row r="2807">
          <cell r="A2807" t="str">
            <v>K513</v>
          </cell>
          <cell r="B2807" t="str">
            <v>Փ/Ա-Ուտեստ եփած-Խոզապուխտ Պապրիկանա</v>
          </cell>
          <cell r="C2807" t="str">
            <v>303</v>
          </cell>
          <cell r="D2807" t="str">
            <v>կգ</v>
          </cell>
        </row>
        <row r="2808">
          <cell r="A2808" t="str">
            <v>K520</v>
          </cell>
          <cell r="B2808" t="str">
            <v>Փ/Ա-Ուտեստ կ/ա-Լանջամիս ոսկորով</v>
          </cell>
          <cell r="C2808" t="str">
            <v>303</v>
          </cell>
          <cell r="D2808" t="str">
            <v>կգ</v>
          </cell>
        </row>
        <row r="2809">
          <cell r="A2809" t="str">
            <v>K521</v>
          </cell>
          <cell r="B2809" t="str">
            <v>Փ/Ա-Ուտեստ կ/ա-Բեկոն</v>
          </cell>
          <cell r="C2809" t="str">
            <v>303</v>
          </cell>
          <cell r="D2809" t="str">
            <v>կգ</v>
          </cell>
        </row>
        <row r="2810">
          <cell r="A2810" t="str">
            <v>K522</v>
          </cell>
          <cell r="B2810" t="str">
            <v>Փ/Ա-Ուտեստ կ/ա-Կրծքամիս-Տոնական</v>
          </cell>
          <cell r="C2810" t="str">
            <v>303</v>
          </cell>
          <cell r="D2810" t="str">
            <v>կգ</v>
          </cell>
        </row>
        <row r="2811">
          <cell r="A2811" t="str">
            <v>K523</v>
          </cell>
          <cell r="B2811" t="str">
            <v>Փ/Ա-Ուտեստ կ/ա-Բուժենինա</v>
          </cell>
          <cell r="C2811" t="str">
            <v>303</v>
          </cell>
          <cell r="D2811" t="str">
            <v>կգ</v>
          </cell>
        </row>
        <row r="2812">
          <cell r="A2812" t="str">
            <v>K525</v>
          </cell>
          <cell r="B2812" t="str">
            <v>Փ/Ա-Ուտեստ կ/ա-Ազդրի ապուխտ</v>
          </cell>
          <cell r="C2812" t="str">
            <v>303</v>
          </cell>
          <cell r="D2812" t="str">
            <v>կգ</v>
          </cell>
        </row>
        <row r="2813">
          <cell r="A2813" t="str">
            <v>K526</v>
          </cell>
          <cell r="B2813" t="str">
            <v>Փ/Ա-Ուտեստ կ/ա-Ազդրի ապուխտ (պիցցա)</v>
          </cell>
          <cell r="C2813" t="str">
            <v>303</v>
          </cell>
          <cell r="D2813" t="str">
            <v>կգ</v>
          </cell>
        </row>
        <row r="2814">
          <cell r="A2814" t="str">
            <v>K527</v>
          </cell>
          <cell r="B2814" t="str">
            <v>Փ/Ա-Ուտեստ եփած-Խոզի Ազդր-Համեմունքային</v>
          </cell>
          <cell r="C2814" t="str">
            <v>303</v>
          </cell>
          <cell r="D2814" t="str">
            <v>կգ</v>
          </cell>
        </row>
        <row r="2815">
          <cell r="A2815" t="str">
            <v>K528</v>
          </cell>
          <cell r="B2815" t="str">
            <v>Փ/Ա-Ուտեստ կ/ա-Կողեր-Գանձասար (խորովածի համով)</v>
          </cell>
          <cell r="C2815" t="str">
            <v>303</v>
          </cell>
          <cell r="D2815" t="str">
            <v>կգ</v>
          </cell>
        </row>
        <row r="2816">
          <cell r="A2816" t="str">
            <v>K529</v>
          </cell>
          <cell r="B2816" t="str">
            <v>Փ/Ա-Ուտեստ կ/ա-Խոզապուխտ (տորթ)</v>
          </cell>
          <cell r="C2816" t="str">
            <v>303</v>
          </cell>
          <cell r="D2816" t="str">
            <v>կգ</v>
          </cell>
        </row>
        <row r="2817">
          <cell r="A2817" t="str">
            <v>K530</v>
          </cell>
          <cell r="B2817" t="str">
            <v>Փ/Ա-Ուտեստ կ/ա-Կողեր-Գանձասար</v>
          </cell>
          <cell r="C2817" t="str">
            <v>303</v>
          </cell>
          <cell r="D2817" t="str">
            <v>կգ</v>
          </cell>
        </row>
        <row r="2818">
          <cell r="A2818" t="str">
            <v>K531</v>
          </cell>
          <cell r="B2818" t="str">
            <v>Փ/Ա-Ուտեստ կ/ա-Ռուլետ</v>
          </cell>
          <cell r="C2818" t="str">
            <v>303</v>
          </cell>
          <cell r="D2818" t="str">
            <v>կգ</v>
          </cell>
        </row>
        <row r="2819">
          <cell r="A2819" t="str">
            <v>K532</v>
          </cell>
          <cell r="B2819" t="str">
            <v>Փ/Ա-Ուտեստ կ/ա-Ռուլետ սև պղպեղով</v>
          </cell>
          <cell r="C2819" t="str">
            <v>303</v>
          </cell>
          <cell r="D2819" t="str">
            <v>կգ</v>
          </cell>
        </row>
        <row r="2820">
          <cell r="A2820" t="str">
            <v>K533</v>
          </cell>
          <cell r="B2820" t="str">
            <v>Փ/Ա-Ուտեստ կ/ա-Խոզի ազդր-ԳՈՍՏ</v>
          </cell>
          <cell r="C2820" t="str">
            <v>303</v>
          </cell>
          <cell r="D2820" t="str">
            <v>կգ</v>
          </cell>
        </row>
        <row r="2821">
          <cell r="A2821" t="str">
            <v>K534</v>
          </cell>
          <cell r="B2821" t="str">
            <v>Փ/Ա-Ուտեստ կ/ա-Վզի միս-Գանձասար</v>
          </cell>
          <cell r="C2821" t="str">
            <v>303</v>
          </cell>
          <cell r="D2821" t="str">
            <v>կգ</v>
          </cell>
        </row>
        <row r="2822">
          <cell r="A2822" t="str">
            <v>K535</v>
          </cell>
          <cell r="B2822" t="str">
            <v>Փ/Ա-Ուտեստ կ/ա-Վզի միս</v>
          </cell>
          <cell r="C2822" t="str">
            <v>303</v>
          </cell>
          <cell r="D2822" t="str">
            <v>կգ</v>
          </cell>
        </row>
        <row r="2823">
          <cell r="A2823" t="str">
            <v>K536</v>
          </cell>
          <cell r="B2823" t="str">
            <v>Փ/Ա-Ուտեստ կ/ա-Կրծքամիս-Գանձասար</v>
          </cell>
          <cell r="C2823" t="str">
            <v>303</v>
          </cell>
          <cell r="D2823" t="str">
            <v>կգ</v>
          </cell>
        </row>
        <row r="2824">
          <cell r="A2824" t="str">
            <v>K537</v>
          </cell>
          <cell r="B2824" t="str">
            <v>Փ/Ա-Ուտեստ կ/ա-Կրծքամիս</v>
          </cell>
          <cell r="C2824" t="str">
            <v>303</v>
          </cell>
          <cell r="D2824" t="str">
            <v>կգ</v>
          </cell>
        </row>
        <row r="2825">
          <cell r="A2825" t="str">
            <v>K539</v>
          </cell>
          <cell r="B2825" t="str">
            <v>Փ/Ա-Ուտեստ կ/ա-Կողեր</v>
          </cell>
          <cell r="C2825" t="str">
            <v>303</v>
          </cell>
          <cell r="D2825" t="str">
            <v>կգ</v>
          </cell>
        </row>
        <row r="2826">
          <cell r="A2826" t="str">
            <v>K540</v>
          </cell>
          <cell r="B2826" t="str">
            <v>Փ/Ա-Ուտեստ կ/ա-Կողեր Բ/Կ</v>
          </cell>
          <cell r="C2826" t="str">
            <v>303</v>
          </cell>
          <cell r="D2826" t="str">
            <v>կգ</v>
          </cell>
        </row>
        <row r="2827">
          <cell r="A2827" t="str">
            <v>K541</v>
          </cell>
          <cell r="B2827" t="str">
            <v>Փ/Ա-Ուտեստ կ/ա-Ֆիլե</v>
          </cell>
          <cell r="C2827" t="str">
            <v>303</v>
          </cell>
          <cell r="D2827" t="str">
            <v>կգ</v>
          </cell>
        </row>
        <row r="2828">
          <cell r="A2828" t="str">
            <v>K542</v>
          </cell>
          <cell r="B2828" t="str">
            <v>Փ/Ա-Ուտեստ կ/ա-Ֆիլե-Գանձասար</v>
          </cell>
          <cell r="C2828" t="str">
            <v>303</v>
          </cell>
          <cell r="D2828" t="str">
            <v>կգ</v>
          </cell>
        </row>
        <row r="2829">
          <cell r="A2829" t="str">
            <v>K543</v>
          </cell>
          <cell r="B2829" t="str">
            <v>Փ/Ա-Ուտեստ կ/ա-Ջերքի (խոզի)</v>
          </cell>
          <cell r="C2829" t="str">
            <v>303</v>
          </cell>
          <cell r="D2829" t="str">
            <v>կգ</v>
          </cell>
        </row>
        <row r="2830">
          <cell r="A2830" t="str">
            <v>K544</v>
          </cell>
          <cell r="B2830" t="str">
            <v>Փ/Ա-Ուտեստ կ/ա-Պոռկետտա-Գանձասար</v>
          </cell>
          <cell r="C2830" t="str">
            <v>303</v>
          </cell>
          <cell r="D2830" t="str">
            <v>կգ</v>
          </cell>
        </row>
        <row r="2831">
          <cell r="A2831" t="str">
            <v>K545</v>
          </cell>
          <cell r="B2831" t="str">
            <v>Փ/Ա-Ուտեստ եփած-Ազդր ոսկորով</v>
          </cell>
          <cell r="C2831" t="str">
            <v>303</v>
          </cell>
          <cell r="D2831" t="str">
            <v>կգ</v>
          </cell>
        </row>
        <row r="2832">
          <cell r="A2832" t="str">
            <v>K546</v>
          </cell>
          <cell r="B2832" t="str">
            <v>Փ/Ա-Ուտեստ եփած-Ազդր անոսկր</v>
          </cell>
          <cell r="C2832" t="str">
            <v>303</v>
          </cell>
          <cell r="D2832" t="str">
            <v>կգ</v>
          </cell>
        </row>
        <row r="2833">
          <cell r="A2833" t="str">
            <v>K547</v>
          </cell>
          <cell r="B2833" t="str">
            <v>Փ/Ա-Ուտեստ կ/ա-Բավարական-Գանձասար</v>
          </cell>
          <cell r="C2833" t="str">
            <v>303</v>
          </cell>
          <cell r="D2833" t="str">
            <v>կգ</v>
          </cell>
        </row>
        <row r="2834">
          <cell r="A2834" t="str">
            <v>K549</v>
          </cell>
          <cell r="B2834" t="str">
            <v>Փ/Ա-Ուտեստ ե/ա-Ձողիկներ (խոզի)</v>
          </cell>
          <cell r="C2834" t="str">
            <v>303</v>
          </cell>
          <cell r="D2834" t="str">
            <v>կգ</v>
          </cell>
        </row>
        <row r="2835">
          <cell r="A2835" t="str">
            <v>K550</v>
          </cell>
          <cell r="B2835" t="str">
            <v>Փ/Ա-Ուտեստ հ/չ-Պրոշուտտո (վ/փ)</v>
          </cell>
          <cell r="C2835" t="str">
            <v>303</v>
          </cell>
          <cell r="D2835" t="str">
            <v>կգ</v>
          </cell>
        </row>
        <row r="2836">
          <cell r="A2836" t="str">
            <v>K551</v>
          </cell>
          <cell r="B2836" t="str">
            <v>Փ/Ա-Ուտեստ կ/ա-Բեկոն (վ/փ)</v>
          </cell>
          <cell r="C2836" t="str">
            <v>303</v>
          </cell>
          <cell r="D2836" t="str">
            <v>կգ</v>
          </cell>
        </row>
        <row r="2837">
          <cell r="A2837" t="str">
            <v>K552</v>
          </cell>
          <cell r="B2837" t="str">
            <v>Փ/Ա-Ուտեստ հ/չ-Պանչետտա (վ/փ)</v>
          </cell>
          <cell r="C2837" t="str">
            <v>303</v>
          </cell>
          <cell r="D2837" t="str">
            <v>կգ</v>
          </cell>
        </row>
        <row r="2838">
          <cell r="A2838" t="str">
            <v>K553</v>
          </cell>
          <cell r="B2838" t="str">
            <v>Փ/Ա-Ուտեստ կ/ա-Ազդրի ապուխտ (վ/փ)</v>
          </cell>
          <cell r="C2838" t="str">
            <v>303</v>
          </cell>
          <cell r="D2838" t="str">
            <v>կգ</v>
          </cell>
        </row>
        <row r="2839">
          <cell r="A2839" t="str">
            <v>K554</v>
          </cell>
          <cell r="B2839" t="str">
            <v>Փ/Ա-Ուտեստ հ/չ-Կոպպա (վ/փ)</v>
          </cell>
          <cell r="C2839" t="str">
            <v>303</v>
          </cell>
          <cell r="D2839" t="str">
            <v>կգ</v>
          </cell>
        </row>
        <row r="2840">
          <cell r="A2840" t="str">
            <v>K555</v>
          </cell>
          <cell r="B2840" t="str">
            <v>Փ/Ա-Ուտեստ կ/ա-Ռուլետ (վ/փ)</v>
          </cell>
          <cell r="C2840" t="str">
            <v>303</v>
          </cell>
          <cell r="D2840" t="str">
            <v>կգ</v>
          </cell>
        </row>
        <row r="2841">
          <cell r="A2841" t="str">
            <v>K557</v>
          </cell>
          <cell r="B2841" t="str">
            <v>Փ/Ա-Ուտեստ կ/ա-Կրծքամիս (վ/փ)</v>
          </cell>
          <cell r="C2841" t="str">
            <v>303</v>
          </cell>
          <cell r="D2841" t="str">
            <v>կգ</v>
          </cell>
        </row>
        <row r="2842">
          <cell r="A2842" t="str">
            <v>K559</v>
          </cell>
          <cell r="B2842" t="str">
            <v>Փ/Ա-Ուտեստ կ/ա-Ֆիլե (վ/փ)</v>
          </cell>
          <cell r="C2842" t="str">
            <v>303</v>
          </cell>
          <cell r="D2842" t="str">
            <v>կգ</v>
          </cell>
        </row>
        <row r="2843">
          <cell r="A2843" t="str">
            <v>K561</v>
          </cell>
          <cell r="B2843" t="str">
            <v>Փ/Ա-Ուտեստ հ/ա-Վզի միս</v>
          </cell>
          <cell r="C2843" t="str">
            <v>303</v>
          </cell>
          <cell r="D2843" t="str">
            <v>կգ</v>
          </cell>
        </row>
        <row r="2844">
          <cell r="A2844" t="str">
            <v>K562</v>
          </cell>
          <cell r="B2844" t="str">
            <v>Փ/Ա-Ուտեստ հ/ա-Շպիկ-Ուկրաինական</v>
          </cell>
          <cell r="C2844" t="str">
            <v>303</v>
          </cell>
          <cell r="D2844" t="str">
            <v>կգ</v>
          </cell>
        </row>
        <row r="2845">
          <cell r="A2845" t="str">
            <v>K563</v>
          </cell>
          <cell r="B2845" t="str">
            <v>Փ/Ա-Ուտեստ հ/չ-Շպիկ-Հունգարական</v>
          </cell>
          <cell r="C2845" t="str">
            <v>303</v>
          </cell>
          <cell r="D2845" t="str">
            <v>կգ</v>
          </cell>
        </row>
        <row r="2846">
          <cell r="A2846" t="str">
            <v>K565</v>
          </cell>
          <cell r="B2846" t="str">
            <v>Փ/Ա-Ուտեստ հ/ա-Ֆիլե-Բալիկ</v>
          </cell>
          <cell r="C2846" t="str">
            <v>303</v>
          </cell>
          <cell r="D2846" t="str">
            <v>կգ</v>
          </cell>
        </row>
        <row r="2847">
          <cell r="A2847" t="str">
            <v>K568</v>
          </cell>
          <cell r="B2847" t="str">
            <v>Փ/Ա-Ուտեստ հ/չ-Ֆիլե-Բալիկ (վ/փ)</v>
          </cell>
          <cell r="C2847" t="str">
            <v>303</v>
          </cell>
          <cell r="D2847" t="str">
            <v>կգ</v>
          </cell>
        </row>
        <row r="2848">
          <cell r="A2848" t="str">
            <v>K571</v>
          </cell>
          <cell r="B2848" t="str">
            <v>Փ/Ա-Ուտեստ եփած-Մոժոժ-Գանձասար</v>
          </cell>
          <cell r="C2848" t="str">
            <v>303</v>
          </cell>
          <cell r="D2848" t="str">
            <v>կգ</v>
          </cell>
        </row>
        <row r="2849">
          <cell r="A2849" t="str">
            <v>K572</v>
          </cell>
          <cell r="B2849" t="str">
            <v>Փ/Ա-Խոզի շոգեխաշած միս (525գ)</v>
          </cell>
          <cell r="C2849" t="str">
            <v>303</v>
          </cell>
          <cell r="D2849" t="str">
            <v>կգ</v>
          </cell>
        </row>
        <row r="2850">
          <cell r="A2850" t="str">
            <v>K593</v>
          </cell>
          <cell r="B2850" t="str">
            <v>Փ/Ա-Ուտեստ հ/ա-Բեկոն-Ավանդական</v>
          </cell>
          <cell r="C2850" t="str">
            <v>303</v>
          </cell>
          <cell r="D2850" t="str">
            <v>կգ</v>
          </cell>
        </row>
        <row r="2851">
          <cell r="A2851" t="str">
            <v>K599</v>
          </cell>
          <cell r="B2851" t="str">
            <v>Փ/Ա-Ուտեստ կ/ա-Կրծքամիս Հոռեկա</v>
          </cell>
          <cell r="C2851" t="str">
            <v>303</v>
          </cell>
          <cell r="D2851" t="str">
            <v>կգ</v>
          </cell>
        </row>
        <row r="2852">
          <cell r="A2852" t="str">
            <v>K611</v>
          </cell>
          <cell r="B2852" t="str">
            <v>Փ/Ա-Ուտեստ ե/ա-Տավարի լեզու-Ավանդական (ջ/փ)</v>
          </cell>
          <cell r="C2852" t="str">
            <v>303</v>
          </cell>
          <cell r="D2852" t="str">
            <v>կգ</v>
          </cell>
        </row>
        <row r="2853">
          <cell r="A2853" t="str">
            <v>K621</v>
          </cell>
          <cell r="B2853" t="str">
            <v>Փ/Ա-Ուտեստ կ/ա-Էրեբունի</v>
          </cell>
          <cell r="C2853" t="str">
            <v>303</v>
          </cell>
          <cell r="D2853" t="str">
            <v>կգ</v>
          </cell>
        </row>
        <row r="2854">
          <cell r="A2854" t="str">
            <v>K623</v>
          </cell>
          <cell r="B2854" t="str">
            <v>Փ/Ա-Ուտեստ կ/ա-Տավարի ֆիլե (ջ/փ)</v>
          </cell>
          <cell r="C2854" t="str">
            <v>303</v>
          </cell>
          <cell r="D2854" t="str">
            <v>կգ</v>
          </cell>
        </row>
        <row r="2855">
          <cell r="A2855" t="str">
            <v>K624</v>
          </cell>
          <cell r="B2855" t="str">
            <v>Փ/Ա-Ուտեստ ե/ա-Ձողիկներ (տավարի)</v>
          </cell>
          <cell r="C2855" t="str">
            <v>303</v>
          </cell>
          <cell r="D2855" t="str">
            <v>կգ</v>
          </cell>
        </row>
        <row r="2856">
          <cell r="A2856" t="str">
            <v>K625</v>
          </cell>
          <cell r="B2856" t="str">
            <v>Փ/Ա-Ուտեստ կ/ա-Ջերքի (տավարի)</v>
          </cell>
          <cell r="C2856" t="str">
            <v>303</v>
          </cell>
          <cell r="D2856" t="str">
            <v>կգ</v>
          </cell>
        </row>
        <row r="2857">
          <cell r="A2857" t="str">
            <v>K627</v>
          </cell>
          <cell r="B2857" t="str">
            <v>Փ/Ա-Ուտեստ կ/ա-Ջերքի (կտրատած)</v>
          </cell>
          <cell r="C2857" t="str">
            <v>303</v>
          </cell>
          <cell r="D2857" t="str">
            <v>կգ</v>
          </cell>
        </row>
        <row r="2858">
          <cell r="A2858" t="str">
            <v>K630</v>
          </cell>
          <cell r="B2858" t="str">
            <v>Փ/Ա-Ուտեստ կ/ա-Ջերքի (տավարի)-Գանձասար-40գ (վ/փ)</v>
          </cell>
          <cell r="C2858" t="str">
            <v>303</v>
          </cell>
          <cell r="D2858" t="str">
            <v>կգ</v>
          </cell>
        </row>
        <row r="2859">
          <cell r="A2859" t="str">
            <v>K651</v>
          </cell>
          <cell r="B2859" t="str">
            <v>Փ/Ա-Ուտեստ կ/ա-Էրեբունի (վ/փ)</v>
          </cell>
          <cell r="C2859" t="str">
            <v>303</v>
          </cell>
          <cell r="D2859" t="str">
            <v>կգ</v>
          </cell>
        </row>
        <row r="2860">
          <cell r="A2860" t="str">
            <v>K654</v>
          </cell>
          <cell r="B2860" t="str">
            <v>Փ/Ա-Ուտեստ հ/չ-Բաստուրմա-սպիտ.կեղև-Նաիրի</v>
          </cell>
          <cell r="C2860" t="str">
            <v>303</v>
          </cell>
          <cell r="D2860" t="str">
            <v>կգ</v>
          </cell>
        </row>
        <row r="2861">
          <cell r="A2861" t="str">
            <v>K656</v>
          </cell>
          <cell r="B2861" t="str">
            <v>Փ/Ա-Ուտեստ հ/չ-Բաստուրմա մարմարե մսից</v>
          </cell>
          <cell r="C2861" t="str">
            <v>303</v>
          </cell>
          <cell r="D2861" t="str">
            <v>կգ</v>
          </cell>
        </row>
        <row r="2862">
          <cell r="A2862" t="str">
            <v>K657</v>
          </cell>
          <cell r="B2862" t="str">
            <v>Փ/Ա-Ուտեստ հ/չ-Բաստուրմա-Գանձասար</v>
          </cell>
          <cell r="C2862" t="str">
            <v>303</v>
          </cell>
          <cell r="D2862" t="str">
            <v>կգ</v>
          </cell>
        </row>
        <row r="2863">
          <cell r="A2863" t="str">
            <v>K661</v>
          </cell>
          <cell r="B2863" t="str">
            <v>Փ/Ա-Ուտեստ հ/չ-Բաստուրմա</v>
          </cell>
          <cell r="C2863" t="str">
            <v>303</v>
          </cell>
          <cell r="D2863" t="str">
            <v>կգ</v>
          </cell>
        </row>
        <row r="2864">
          <cell r="A2864" t="str">
            <v>K662</v>
          </cell>
          <cell r="B2864" t="str">
            <v>Փ/Ա-Ուտեստ հ/ա-Բաստուրմա (կտրատած)</v>
          </cell>
          <cell r="C2864" t="str">
            <v>303</v>
          </cell>
          <cell r="D2864" t="str">
            <v>կգ</v>
          </cell>
        </row>
        <row r="2865">
          <cell r="A2865" t="str">
            <v>K663</v>
          </cell>
          <cell r="B2865" t="str">
            <v>Փ/Ա-Ուտեստ հ/ա-Բաստուրմա Բ/Կ</v>
          </cell>
          <cell r="C2865" t="str">
            <v>303</v>
          </cell>
          <cell r="D2865" t="str">
            <v>կգ</v>
          </cell>
        </row>
        <row r="2866">
          <cell r="A2866" t="str">
            <v>K664</v>
          </cell>
          <cell r="B2866" t="str">
            <v>Փ/Ա-Ուտեստ հ/չ-Բաստուրմա-սպիտ.կեղև</v>
          </cell>
          <cell r="C2866" t="str">
            <v>303</v>
          </cell>
          <cell r="D2866" t="str">
            <v>կգ</v>
          </cell>
        </row>
        <row r="2867">
          <cell r="A2867" t="str">
            <v>K667</v>
          </cell>
          <cell r="B2867" t="str">
            <v>Փ/Ա-Ուտեստ հ/չ-Բաստուրմա-Գանձասար Էկոնոմ</v>
          </cell>
          <cell r="C2867" t="str">
            <v>303</v>
          </cell>
          <cell r="D2867" t="str">
            <v>կգ</v>
          </cell>
        </row>
        <row r="2868">
          <cell r="A2868" t="str">
            <v>K669</v>
          </cell>
          <cell r="B2868" t="str">
            <v>Փ/Ա-Ուտեստ հ/ա-Բաստուրմա (վ/փ)</v>
          </cell>
          <cell r="C2868" t="str">
            <v>303</v>
          </cell>
          <cell r="D2868" t="str">
            <v>կգ</v>
          </cell>
        </row>
        <row r="2869">
          <cell r="A2869" t="str">
            <v>K677</v>
          </cell>
          <cell r="B2869" t="str">
            <v>Փ/Ա-Ուտեստ հ/ա-Բաստուրմա-Գանձասար Էկոնոմ նոր</v>
          </cell>
          <cell r="C2869" t="str">
            <v>303</v>
          </cell>
          <cell r="D2869" t="str">
            <v>կգ</v>
          </cell>
        </row>
        <row r="2870">
          <cell r="A2870" t="str">
            <v>K691</v>
          </cell>
          <cell r="B2870" t="str">
            <v>Փ/Ա-Տավարի շոգեխաշած միս (525գ)</v>
          </cell>
          <cell r="C2870" t="str">
            <v>303</v>
          </cell>
          <cell r="D2870" t="str">
            <v>կգ</v>
          </cell>
        </row>
        <row r="2871">
          <cell r="A2871" t="str">
            <v>K693</v>
          </cell>
          <cell r="B2871" t="str">
            <v>Փ/Ա-Տավարի շոգեխաշած միս-Գանձասար</v>
          </cell>
          <cell r="C2871" t="str">
            <v>303</v>
          </cell>
          <cell r="D2871" t="str">
            <v>կգ</v>
          </cell>
        </row>
        <row r="2872">
          <cell r="A2872" t="str">
            <v>K694</v>
          </cell>
          <cell r="B2872" t="str">
            <v>Փ/Ա-Ղավուրմա կարագով (325գ)</v>
          </cell>
          <cell r="C2872" t="str">
            <v>303</v>
          </cell>
          <cell r="D2872" t="str">
            <v>կգ</v>
          </cell>
        </row>
        <row r="2873">
          <cell r="A2873" t="str">
            <v>K695</v>
          </cell>
          <cell r="B2873" t="str">
            <v>Փ/Ա-Դոլմա խաղողի տերևով (525գ)</v>
          </cell>
          <cell r="C2873" t="str">
            <v>303</v>
          </cell>
          <cell r="D2873" t="str">
            <v>կգ</v>
          </cell>
        </row>
        <row r="2874">
          <cell r="A2874" t="str">
            <v>K696</v>
          </cell>
          <cell r="B2874" t="str">
            <v>Փ/Ա-Տավարի շոգեխաշած միս-Մուշ (525գ)</v>
          </cell>
          <cell r="C2874" t="str">
            <v>303</v>
          </cell>
          <cell r="D2874" t="str">
            <v>կգ</v>
          </cell>
        </row>
        <row r="2875">
          <cell r="A2875" t="str">
            <v>K721</v>
          </cell>
          <cell r="B2875" t="str">
            <v>Փ/Ա-Ուտեստ կ/ա-Հավ</v>
          </cell>
          <cell r="C2875" t="str">
            <v>303</v>
          </cell>
          <cell r="D2875" t="str">
            <v>կգ</v>
          </cell>
        </row>
        <row r="2876">
          <cell r="A2876" t="str">
            <v>K722</v>
          </cell>
          <cell r="B2876" t="str">
            <v>Փ/Ա-Ուտեստ ե/ա-Ձողիկներ (հավի)</v>
          </cell>
          <cell r="C2876" t="str">
            <v>303</v>
          </cell>
          <cell r="D2876" t="str">
            <v>կգ</v>
          </cell>
        </row>
        <row r="2877">
          <cell r="A2877" t="str">
            <v>K723</v>
          </cell>
          <cell r="B2877" t="str">
            <v>Փ/Ա-Ուտեստ կ/ա-Հավի ազդր-Գանձասար</v>
          </cell>
          <cell r="C2877" t="str">
            <v>303</v>
          </cell>
          <cell r="D2877" t="str">
            <v>կգ</v>
          </cell>
        </row>
        <row r="2878">
          <cell r="A2878" t="str">
            <v>K725</v>
          </cell>
          <cell r="B2878" t="str">
            <v>Փ/Ա-Ուտեստ կ/ա-Հավի թև-Գանձասար</v>
          </cell>
          <cell r="C2878" t="str">
            <v>303</v>
          </cell>
          <cell r="D2878" t="str">
            <v>կգ</v>
          </cell>
        </row>
        <row r="2879">
          <cell r="A2879" t="str">
            <v>K727</v>
          </cell>
          <cell r="B2879" t="str">
            <v>Փ/Ա-Ուտեստ կ/ա-Հավի ռուլետ սև պղպեղով</v>
          </cell>
          <cell r="C2879" t="str">
            <v>303</v>
          </cell>
          <cell r="D2879" t="str">
            <v>կգ</v>
          </cell>
        </row>
        <row r="2880">
          <cell r="A2880" t="str">
            <v>K728</v>
          </cell>
          <cell r="B2880" t="str">
            <v>Փ/Ա-Ուտեստ կ/ա-Ջերքի (հավի)-30գ (վ/փ)</v>
          </cell>
          <cell r="C2880" t="str">
            <v>303</v>
          </cell>
          <cell r="D2880" t="str">
            <v>կգ</v>
          </cell>
        </row>
        <row r="2881">
          <cell r="A2881" t="str">
            <v>K731</v>
          </cell>
          <cell r="B2881" t="str">
            <v>Փ/Ա-Ուտեստ կ/ա-Հավի բդիկներ-Գանձասար</v>
          </cell>
          <cell r="C2881" t="str">
            <v>303</v>
          </cell>
          <cell r="D2881" t="str">
            <v>կգ</v>
          </cell>
        </row>
        <row r="2882">
          <cell r="A2882" t="str">
            <v>K732</v>
          </cell>
          <cell r="B2882" t="str">
            <v>Փ/Ա-Ուտեստ կ/ա-Հավի կծու թևիկներ</v>
          </cell>
          <cell r="C2882" t="str">
            <v>303</v>
          </cell>
          <cell r="D2882" t="str">
            <v>կգ</v>
          </cell>
        </row>
        <row r="2883">
          <cell r="A2883" t="str">
            <v>K741</v>
          </cell>
          <cell r="B2883" t="str">
            <v>Փ/Ա-Ուտեստ կ/ա-Հնդկահավ խնձորով</v>
          </cell>
          <cell r="C2883" t="str">
            <v>303</v>
          </cell>
          <cell r="D2883" t="str">
            <v>կգ</v>
          </cell>
        </row>
        <row r="2884">
          <cell r="A2884" t="str">
            <v>K742</v>
          </cell>
          <cell r="B2884" t="str">
            <v>Փ/Ա-Ուտեստ կ/ա-Հնդկահավի ապուխտ</v>
          </cell>
          <cell r="C2884" t="str">
            <v>303</v>
          </cell>
          <cell r="D2884" t="str">
            <v>կգ</v>
          </cell>
        </row>
        <row r="2885">
          <cell r="A2885" t="str">
            <v>K743</v>
          </cell>
          <cell r="B2885" t="str">
            <v>Փ/Ա-Ուտեստ հ/չ-Կարպաչչո (հնդկահավի ֆիլե) (ջ/փ)</v>
          </cell>
          <cell r="C2885" t="str">
            <v>303</v>
          </cell>
          <cell r="D2885" t="str">
            <v>կգ</v>
          </cell>
        </row>
        <row r="2886">
          <cell r="A2886" t="str">
            <v>K751</v>
          </cell>
          <cell r="B2886" t="str">
            <v>Փ/Ա-Ուտեստ հ/ա-Բաստուրմա (հավի)</v>
          </cell>
          <cell r="C2886" t="str">
            <v>303</v>
          </cell>
          <cell r="D2886" t="str">
            <v>կգ</v>
          </cell>
        </row>
        <row r="2887">
          <cell r="A2887" t="str">
            <v>K791</v>
          </cell>
          <cell r="B2887" t="str">
            <v>Փ/Ա-Հավի միս կարմիր սոուսում (525գ)</v>
          </cell>
          <cell r="C2887" t="str">
            <v>303</v>
          </cell>
          <cell r="D2887" t="str">
            <v>կգ</v>
          </cell>
        </row>
        <row r="2888">
          <cell r="A2888" t="str">
            <v>K792</v>
          </cell>
          <cell r="B2888" t="str">
            <v>Փ/Ա-Հնդկահավի միս իր հյութում (325գ)</v>
          </cell>
          <cell r="C2888" t="str">
            <v>303</v>
          </cell>
          <cell r="D2888" t="str">
            <v>կգ</v>
          </cell>
        </row>
        <row r="2889">
          <cell r="A2889" t="str">
            <v>K793</v>
          </cell>
          <cell r="B2889" t="str">
            <v>Փ/Ա-Հավի միս իր հյութում (525գ)</v>
          </cell>
          <cell r="C2889" t="str">
            <v>303</v>
          </cell>
          <cell r="D2889" t="str">
            <v>կգ</v>
          </cell>
        </row>
        <row r="2890">
          <cell r="A2890" t="str">
            <v>K800</v>
          </cell>
          <cell r="B2890" t="str">
            <v>Փ/Ա-Կոտլետներ Կիևյան պանրով (3000գ)</v>
          </cell>
          <cell r="C2890" t="str">
            <v>303</v>
          </cell>
          <cell r="D2890" t="str">
            <v>կգ</v>
          </cell>
        </row>
        <row r="2891">
          <cell r="A2891" t="str">
            <v>K801</v>
          </cell>
          <cell r="B2891" t="str">
            <v>Փ/Ա-Խաշ (900գ)</v>
          </cell>
          <cell r="C2891" t="str">
            <v>303</v>
          </cell>
          <cell r="D2891" t="str">
            <v>կգ</v>
          </cell>
        </row>
        <row r="2892">
          <cell r="A2892" t="str">
            <v>K802</v>
          </cell>
          <cell r="B2892" t="str">
            <v>Փ/Ա-Խաշ առանց մսի-Գանձասար (900գ)</v>
          </cell>
          <cell r="C2892" t="str">
            <v>303</v>
          </cell>
          <cell r="D2892" t="str">
            <v>կգ</v>
          </cell>
        </row>
        <row r="2893">
          <cell r="A2893" t="str">
            <v>K803</v>
          </cell>
          <cell r="B2893" t="str">
            <v>Փ/Ա-Կ/պ-Աղացած տավարի միս (800գ)</v>
          </cell>
          <cell r="C2893" t="str">
            <v>303</v>
          </cell>
          <cell r="D2893" t="str">
            <v>կգ</v>
          </cell>
        </row>
        <row r="2894">
          <cell r="A2894" t="str">
            <v>K804</v>
          </cell>
          <cell r="B2894" t="str">
            <v>Փ/Ա-Աղացած միս-Գանձասար</v>
          </cell>
          <cell r="C2894" t="str">
            <v>303</v>
          </cell>
          <cell r="D2894" t="str">
            <v>կգ</v>
          </cell>
        </row>
        <row r="2895">
          <cell r="A2895" t="str">
            <v>K806</v>
          </cell>
          <cell r="B2895" t="str">
            <v>Փ/Ա-Կ/պ-Աղացած հավի միս-Գանձասար</v>
          </cell>
          <cell r="C2895" t="str">
            <v>303</v>
          </cell>
          <cell r="D2895" t="str">
            <v>կգ</v>
          </cell>
        </row>
        <row r="2896">
          <cell r="A2896" t="str">
            <v>K811</v>
          </cell>
          <cell r="B2896" t="str">
            <v>Փ/Ա-Կոտլետներ Դասական</v>
          </cell>
          <cell r="C2896" t="str">
            <v>303</v>
          </cell>
          <cell r="D2896" t="str">
            <v>կգ</v>
          </cell>
        </row>
        <row r="2897">
          <cell r="A2897" t="str">
            <v>K812</v>
          </cell>
          <cell r="B2897" t="str">
            <v>Փ/Ա-Կոտլետներ դասական-Գանձասար</v>
          </cell>
          <cell r="C2897" t="str">
            <v>303</v>
          </cell>
          <cell r="D2897" t="str">
            <v>կգ</v>
          </cell>
        </row>
        <row r="2898">
          <cell r="A2898" t="str">
            <v>K813</v>
          </cell>
          <cell r="B2898" t="str">
            <v>Փ/Ա-Իշլի քյուֆթա</v>
          </cell>
          <cell r="C2898" t="str">
            <v>303</v>
          </cell>
          <cell r="D2898" t="str">
            <v>կգ</v>
          </cell>
        </row>
        <row r="2899">
          <cell r="A2899" t="str">
            <v>K8132</v>
          </cell>
          <cell r="B2899" t="str">
            <v>Փ/Ա-Իշլի քյուֆթա ընկույզով (վ/փ) (420գ)</v>
          </cell>
          <cell r="C2899" t="str">
            <v>303</v>
          </cell>
          <cell r="D2899" t="str">
            <v>կգ</v>
          </cell>
        </row>
        <row r="2900">
          <cell r="A2900" t="str">
            <v>K8141</v>
          </cell>
          <cell r="B2900" t="str">
            <v>Փ/Ա-Քյուֆթա-Գանձասար (վ/փ) (900գ)</v>
          </cell>
          <cell r="C2900" t="str">
            <v>303</v>
          </cell>
          <cell r="D2900" t="str">
            <v>կգ</v>
          </cell>
        </row>
        <row r="2901">
          <cell r="A2901" t="str">
            <v>K815</v>
          </cell>
          <cell r="B2901" t="str">
            <v>Փ/Ա-Կոտլետներ Կիևյան</v>
          </cell>
          <cell r="C2901" t="str">
            <v>303</v>
          </cell>
          <cell r="D2901" t="str">
            <v>կգ</v>
          </cell>
        </row>
        <row r="2902">
          <cell r="A2902" t="str">
            <v>K816</v>
          </cell>
          <cell r="B2902" t="str">
            <v>Փ/Ա-Կոտլետներ Կիևյան-Գանձասար</v>
          </cell>
          <cell r="C2902" t="str">
            <v>303</v>
          </cell>
          <cell r="D2902" t="str">
            <v>կգ</v>
          </cell>
        </row>
        <row r="2903">
          <cell r="A2903" t="str">
            <v>K817</v>
          </cell>
          <cell r="B2903" t="str">
            <v>Փ/Ա-Կոտլետներ խոզի մսով-Աթենք</v>
          </cell>
          <cell r="C2903" t="str">
            <v>303</v>
          </cell>
          <cell r="D2903" t="str">
            <v>կգ</v>
          </cell>
        </row>
        <row r="2904">
          <cell r="A2904" t="str">
            <v>K818</v>
          </cell>
          <cell r="B2904" t="str">
            <v>Փ/Ա-Կոտլետներ տավարի մսով-Գանձասար</v>
          </cell>
          <cell r="C2904" t="str">
            <v>303</v>
          </cell>
          <cell r="D2904" t="str">
            <v>կգ</v>
          </cell>
        </row>
        <row r="2905">
          <cell r="A2905" t="str">
            <v>K820</v>
          </cell>
          <cell r="B2905" t="str">
            <v>Փ/Ա-Կոտլետներ հավի մսով-Գանձասար</v>
          </cell>
          <cell r="C2905" t="str">
            <v>303</v>
          </cell>
          <cell r="D2905" t="str">
            <v>կգ</v>
          </cell>
        </row>
        <row r="2906">
          <cell r="A2906" t="str">
            <v>K821</v>
          </cell>
          <cell r="B2906" t="str">
            <v>Փ/Ա-Խաշ-Գանձասար</v>
          </cell>
          <cell r="C2906" t="str">
            <v>303</v>
          </cell>
          <cell r="D2906" t="str">
            <v>կգ</v>
          </cell>
        </row>
        <row r="2907">
          <cell r="A2907" t="str">
            <v>K823</v>
          </cell>
          <cell r="B2907" t="str">
            <v>Փ/Ա-Պելմեններ Կայսերական-Մուշ</v>
          </cell>
          <cell r="C2907" t="str">
            <v>303</v>
          </cell>
          <cell r="D2907" t="str">
            <v>կգ</v>
          </cell>
        </row>
        <row r="2908">
          <cell r="A2908" t="str">
            <v>K824</v>
          </cell>
          <cell r="B2908" t="str">
            <v>Փ/Ա-Խինկալի</v>
          </cell>
          <cell r="C2908" t="str">
            <v>303</v>
          </cell>
          <cell r="D2908" t="str">
            <v>կգ</v>
          </cell>
        </row>
        <row r="2909">
          <cell r="A2909" t="str">
            <v>K826</v>
          </cell>
          <cell r="B2909" t="str">
            <v>Փ/Ա-Նրբաբլիթ-Գանձասար</v>
          </cell>
          <cell r="C2909" t="str">
            <v>303</v>
          </cell>
          <cell r="D2909" t="str">
            <v>կգ</v>
          </cell>
        </row>
        <row r="2910">
          <cell r="A2910" t="str">
            <v>K8261</v>
          </cell>
          <cell r="B2910" t="str">
            <v>Փ/Ա-Նրբաբլիթ</v>
          </cell>
          <cell r="C2910" t="str">
            <v>303</v>
          </cell>
          <cell r="D2910" t="str">
            <v>կգ</v>
          </cell>
        </row>
        <row r="2911">
          <cell r="A2911" t="str">
            <v>K8262</v>
          </cell>
          <cell r="B2911" t="str">
            <v>Փ/Ա-Նրբաբլիթ հավի կրծքամսով</v>
          </cell>
          <cell r="C2911" t="str">
            <v>303</v>
          </cell>
          <cell r="D2911" t="str">
            <v>կգ</v>
          </cell>
        </row>
        <row r="2912">
          <cell r="A2912" t="str">
            <v>K8264</v>
          </cell>
          <cell r="B2912" t="str">
            <v>Փ/Ա-Նրբաբլիթ հավի կրծքամսով և պանրով  (350գ)</v>
          </cell>
          <cell r="C2912" t="str">
            <v>303</v>
          </cell>
          <cell r="D2912" t="str">
            <v>կգ</v>
          </cell>
        </row>
        <row r="2913">
          <cell r="A2913" t="str">
            <v>K831</v>
          </cell>
          <cell r="B2913" t="str">
            <v>Փ/Ա-Պելմեններ Դասական</v>
          </cell>
          <cell r="C2913" t="str">
            <v>303</v>
          </cell>
          <cell r="D2913" t="str">
            <v>կգ</v>
          </cell>
        </row>
        <row r="2914">
          <cell r="A2914" t="str">
            <v>K832</v>
          </cell>
          <cell r="B2914" t="str">
            <v>Փ/Ա-Պելմեններ տնական-Գանձասար</v>
          </cell>
          <cell r="C2914" t="str">
            <v>303</v>
          </cell>
          <cell r="D2914" t="str">
            <v>կգ</v>
          </cell>
        </row>
        <row r="2915">
          <cell r="A2915" t="str">
            <v>K8331</v>
          </cell>
          <cell r="B2915" t="str">
            <v>Փ/Ա-Պելմեններ Նրբահամ</v>
          </cell>
          <cell r="C2915" t="str">
            <v>303</v>
          </cell>
          <cell r="D2915" t="str">
            <v>կգ</v>
          </cell>
        </row>
        <row r="2916">
          <cell r="A2916" t="str">
            <v>K838</v>
          </cell>
          <cell r="B2916" t="str">
            <v>Փ/Ա-Խինկալի-Գանձասար</v>
          </cell>
          <cell r="C2916" t="str">
            <v>303</v>
          </cell>
          <cell r="D2916" t="str">
            <v>կգ</v>
          </cell>
        </row>
        <row r="2917">
          <cell r="A2917" t="str">
            <v>K840</v>
          </cell>
          <cell r="B2917" t="str">
            <v>Փ/Ա-Ռոլլ</v>
          </cell>
          <cell r="C2917" t="str">
            <v>303</v>
          </cell>
          <cell r="D2917" t="str">
            <v>կգ</v>
          </cell>
        </row>
        <row r="2918">
          <cell r="A2918" t="str">
            <v>K8421</v>
          </cell>
          <cell r="B2918" t="str">
            <v>Փ/Ա-Կոլոլակ-Աթենք (վ/փ) (400գ)</v>
          </cell>
          <cell r="C2918" t="str">
            <v>303</v>
          </cell>
          <cell r="D2918" t="str">
            <v>կգ</v>
          </cell>
        </row>
        <row r="2919">
          <cell r="A2919" t="str">
            <v>K844</v>
          </cell>
          <cell r="B2919" t="str">
            <v>Փ/Ա-Կոլոլակ-Գանձասար</v>
          </cell>
          <cell r="C2919" t="str">
            <v>303</v>
          </cell>
          <cell r="D2919" t="str">
            <v>կգ</v>
          </cell>
        </row>
        <row r="2920">
          <cell r="A2920" t="str">
            <v>K846</v>
          </cell>
          <cell r="B2920" t="str">
            <v>Փ/Ա-Քաբաբ-Գանձասար</v>
          </cell>
          <cell r="C2920" t="str">
            <v>303</v>
          </cell>
          <cell r="D2920" t="str">
            <v>կգ</v>
          </cell>
        </row>
        <row r="2921">
          <cell r="A2921" t="str">
            <v>K8522</v>
          </cell>
          <cell r="B2921" t="str">
            <v>Փ/Ա-Խճողակ քաբաբի-Գանձասար (500գ)</v>
          </cell>
          <cell r="C2921" t="str">
            <v>303</v>
          </cell>
          <cell r="D2921" t="str">
            <v>կգ</v>
          </cell>
        </row>
        <row r="2922">
          <cell r="A2922" t="str">
            <v>K853</v>
          </cell>
          <cell r="B2922" t="str">
            <v>Փ/Ա-Քաբաբ հավի մսով-Գանձասար</v>
          </cell>
          <cell r="C2922" t="str">
            <v>303</v>
          </cell>
          <cell r="D2922" t="str">
            <v>կգ</v>
          </cell>
        </row>
        <row r="2923">
          <cell r="A2923" t="str">
            <v>K8571</v>
          </cell>
          <cell r="B2923" t="str">
            <v>Փ/Ա-Դոլմա-Աթենք</v>
          </cell>
          <cell r="C2923" t="str">
            <v>303</v>
          </cell>
          <cell r="D2923" t="str">
            <v>կգ</v>
          </cell>
        </row>
        <row r="2924">
          <cell r="A2924" t="str">
            <v>K859</v>
          </cell>
          <cell r="B2924" t="str">
            <v>Փ/Ա-Դոլմա-Գանձասար</v>
          </cell>
          <cell r="C2924" t="str">
            <v>303</v>
          </cell>
          <cell r="D2924" t="str">
            <v>կգ</v>
          </cell>
        </row>
        <row r="2925">
          <cell r="A2925" t="str">
            <v>K875</v>
          </cell>
          <cell r="B2925" t="str">
            <v>Փ/Ա-Կոտլետներ հավի մսով-Աթենք</v>
          </cell>
          <cell r="C2925" t="str">
            <v>303</v>
          </cell>
          <cell r="D2925" t="str">
            <v>կգ</v>
          </cell>
        </row>
        <row r="2926">
          <cell r="A2926" t="str">
            <v>K881</v>
          </cell>
          <cell r="B2926" t="str">
            <v>Փ/Ա-Իքիբիր</v>
          </cell>
          <cell r="C2926" t="str">
            <v>303</v>
          </cell>
          <cell r="D2926" t="str">
            <v>կգ</v>
          </cell>
        </row>
        <row r="2927">
          <cell r="A2927" t="str">
            <v>K882</v>
          </cell>
          <cell r="B2927" t="str">
            <v>Փ/Ա-Իքիբիր հավի մսով</v>
          </cell>
          <cell r="C2927" t="str">
            <v>303</v>
          </cell>
          <cell r="D2927" t="str">
            <v>կգ</v>
          </cell>
        </row>
        <row r="2928">
          <cell r="A2928" t="str">
            <v>K883</v>
          </cell>
          <cell r="B2928" t="str">
            <v>Փ/Ա-Իքիբիր ամառային</v>
          </cell>
          <cell r="C2928" t="str">
            <v>303</v>
          </cell>
          <cell r="D2928" t="str">
            <v>կգ</v>
          </cell>
        </row>
        <row r="2929">
          <cell r="A2929" t="str">
            <v>K8871</v>
          </cell>
          <cell r="B2929" t="str">
            <v>Փ/Ա-Հավի նագգեթներ-Գանձասար</v>
          </cell>
          <cell r="C2929" t="str">
            <v>303</v>
          </cell>
          <cell r="D2929" t="str">
            <v>կգ</v>
          </cell>
        </row>
        <row r="2930">
          <cell r="A2930" t="str">
            <v>K888</v>
          </cell>
          <cell r="B2930" t="str">
            <v>Փ/Ա-Կոտլետներ Կիևյան սամիթով</v>
          </cell>
          <cell r="C2930" t="str">
            <v>303</v>
          </cell>
          <cell r="D2930" t="str">
            <v>կգ</v>
          </cell>
        </row>
        <row r="2931">
          <cell r="A2931" t="str">
            <v>K889</v>
          </cell>
          <cell r="B2931" t="str">
            <v>Փ/Ա-Հավի ձողիկներ (2000գ)</v>
          </cell>
          <cell r="C2931" t="str">
            <v>303</v>
          </cell>
          <cell r="D2931" t="str">
            <v>կգ</v>
          </cell>
        </row>
        <row r="2932">
          <cell r="A2932" t="str">
            <v>K8891</v>
          </cell>
          <cell r="B2932" t="str">
            <v>Փ/Ա-Հավի նագգեթներ (280գ)</v>
          </cell>
          <cell r="C2932" t="str">
            <v>303</v>
          </cell>
          <cell r="D2932" t="str">
            <v>կգ</v>
          </cell>
        </row>
        <row r="2933">
          <cell r="A2933" t="str">
            <v>K8892</v>
          </cell>
          <cell r="B2933" t="str">
            <v>Փ/Ա-Հավի ձողիկներ-Գանձասար (3000գ)</v>
          </cell>
          <cell r="C2933" t="str">
            <v>303</v>
          </cell>
          <cell r="D2933" t="str">
            <v>կգ</v>
          </cell>
        </row>
        <row r="2934">
          <cell r="A2934" t="str">
            <v>K8894</v>
          </cell>
          <cell r="B2934" t="str">
            <v>Փ/Ա-Հավի նագգեթներ Խոզապուխտով</v>
          </cell>
          <cell r="C2934" t="str">
            <v>303</v>
          </cell>
          <cell r="D2934" t="str">
            <v>կգ</v>
          </cell>
        </row>
        <row r="2935">
          <cell r="A2935" t="str">
            <v>K8895</v>
          </cell>
          <cell r="B2935" t="str">
            <v>Փ/Ա-Հավի նագգեթներ Պանրով</v>
          </cell>
          <cell r="C2935" t="str">
            <v>303</v>
          </cell>
          <cell r="D2935" t="str">
            <v>կգ</v>
          </cell>
        </row>
        <row r="2936">
          <cell r="A2936" t="str">
            <v>K8896</v>
          </cell>
          <cell r="B2936" t="str">
            <v>Փ/Ա-Հավի ձողիկներ</v>
          </cell>
          <cell r="C2936" t="str">
            <v>303</v>
          </cell>
          <cell r="D2936" t="str">
            <v>կգ</v>
          </cell>
        </row>
        <row r="2937">
          <cell r="A2937" t="str">
            <v>K8897</v>
          </cell>
          <cell r="B2937" t="str">
            <v>Փ/Ա-Հավի նագգեթներ կծու</v>
          </cell>
          <cell r="C2937" t="str">
            <v>303</v>
          </cell>
          <cell r="D2937" t="str">
            <v>կգ</v>
          </cell>
        </row>
        <row r="2938">
          <cell r="A2938" t="str">
            <v>K8898</v>
          </cell>
          <cell r="B2938" t="str">
            <v>Փ/Ա-Հավի նագգեթներ խրթխրթան</v>
          </cell>
          <cell r="C2938" t="str">
            <v>303</v>
          </cell>
          <cell r="D2938" t="str">
            <v>կգ</v>
          </cell>
        </row>
        <row r="2939">
          <cell r="A2939" t="str">
            <v>K892</v>
          </cell>
          <cell r="B2939" t="str">
            <v>Փ/Ա-Մինի Խինկալի</v>
          </cell>
          <cell r="C2939" t="str">
            <v>303</v>
          </cell>
          <cell r="D2939" t="str">
            <v>կգ</v>
          </cell>
        </row>
        <row r="2940">
          <cell r="A2940" t="str">
            <v>K910</v>
          </cell>
          <cell r="B2940" t="str">
            <v>Փ/Ա-Փորձն.նրբերշիկ</v>
          </cell>
          <cell r="C2940" t="str">
            <v>303</v>
          </cell>
          <cell r="D2940" t="str">
            <v>կգ</v>
          </cell>
        </row>
        <row r="2941">
          <cell r="A2941" t="str">
            <v>K911</v>
          </cell>
          <cell r="B2941" t="str">
            <v>Փ/Ա-Փորձն.նրբերշիկ-կաթնային</v>
          </cell>
          <cell r="C2941" t="str">
            <v>303</v>
          </cell>
          <cell r="D2941" t="str">
            <v>կգ</v>
          </cell>
        </row>
        <row r="2942">
          <cell r="A2942" t="str">
            <v>K914</v>
          </cell>
          <cell r="B2942" t="str">
            <v>Փ/Ա-Փորձն.նրբերշիկ-Ծխեցրած Մոսկովյան</v>
          </cell>
          <cell r="C2942" t="str">
            <v>303</v>
          </cell>
          <cell r="D2942" t="str">
            <v>կգ</v>
          </cell>
        </row>
        <row r="2943">
          <cell r="A2943" t="str">
            <v>K919</v>
          </cell>
          <cell r="B2943" t="str">
            <v>Փ/Ա-Փորձն.սարդելկա-Շպիկաչկի</v>
          </cell>
          <cell r="C2943" t="str">
            <v>303</v>
          </cell>
          <cell r="D2943" t="str">
            <v>կգ</v>
          </cell>
        </row>
        <row r="2944">
          <cell r="A2944" t="str">
            <v>K920</v>
          </cell>
          <cell r="B2944" t="str">
            <v>Փ/Ա-Փորձն.երշիկ եփած</v>
          </cell>
          <cell r="C2944" t="str">
            <v>303</v>
          </cell>
          <cell r="D2944" t="str">
            <v>կգ</v>
          </cell>
        </row>
        <row r="2945">
          <cell r="A2945" t="str">
            <v>K921</v>
          </cell>
          <cell r="B2945" t="str">
            <v>Փ/Ա-Փորձն.երշիկ եփած-Մոսկովյան</v>
          </cell>
          <cell r="C2945" t="str">
            <v>303</v>
          </cell>
          <cell r="D2945" t="str">
            <v>կգ</v>
          </cell>
        </row>
        <row r="2946">
          <cell r="A2946" t="str">
            <v>K923</v>
          </cell>
          <cell r="B2946" t="str">
            <v>Փ/Ա-Փորձն.երշիկ եփած-Սիրողական լյուքս</v>
          </cell>
          <cell r="C2946" t="str">
            <v>303</v>
          </cell>
          <cell r="D2946" t="str">
            <v>կգ</v>
          </cell>
        </row>
        <row r="2947">
          <cell r="A2947" t="str">
            <v>K924</v>
          </cell>
          <cell r="B2947" t="str">
            <v>Փ/Ա-Փորձն.երշիկ եփած-Հոբելյանական կառուցվածքային</v>
          </cell>
          <cell r="C2947" t="str">
            <v>303</v>
          </cell>
          <cell r="D2947" t="str">
            <v>կգ</v>
          </cell>
        </row>
        <row r="2948">
          <cell r="A2948" t="str">
            <v>K925</v>
          </cell>
          <cell r="B2948" t="str">
            <v>Կ/Պ-Փորձն.երշիկ եփած-Բժշկական Բ/Կ (ցանց,սխտորով)</v>
          </cell>
          <cell r="C2948" t="str">
            <v>303</v>
          </cell>
          <cell r="D2948" t="str">
            <v>կգ</v>
          </cell>
        </row>
        <row r="2949">
          <cell r="A2949" t="str">
            <v>K926</v>
          </cell>
          <cell r="B2949" t="str">
            <v>Փ/Ա-Փորձն.երշիկ եփած-Սիրողական Հոբելյան.</v>
          </cell>
          <cell r="C2949" t="str">
            <v>303</v>
          </cell>
          <cell r="D2949" t="str">
            <v>կգ</v>
          </cell>
        </row>
        <row r="2950">
          <cell r="A2950" t="str">
            <v>K930</v>
          </cell>
          <cell r="B2950" t="str">
            <v>Փ/Ա-Փորձն.երշիկ կ/ա</v>
          </cell>
          <cell r="C2950" t="str">
            <v>303</v>
          </cell>
          <cell r="D2950" t="str">
            <v>կգ</v>
          </cell>
        </row>
        <row r="2951">
          <cell r="A2951" t="str">
            <v>K931</v>
          </cell>
          <cell r="B2951" t="str">
            <v>Փ/Ա-Փորձն.երշիկ կ/ա-Տալլինյան (200գ)</v>
          </cell>
          <cell r="C2951" t="str">
            <v>303</v>
          </cell>
          <cell r="D2951" t="str">
            <v>կգ</v>
          </cell>
        </row>
        <row r="2952">
          <cell r="A2952" t="str">
            <v>K932</v>
          </cell>
          <cell r="B2952" t="str">
            <v>Փ/Ա-Փորձն.երշիկ կ/ա-Գյումրի Բ/Կ</v>
          </cell>
          <cell r="C2952" t="str">
            <v>303</v>
          </cell>
          <cell r="D2952" t="str">
            <v>կգ</v>
          </cell>
        </row>
        <row r="2953">
          <cell r="A2953" t="str">
            <v>K933</v>
          </cell>
          <cell r="B2953" t="str">
            <v>Փ/Ա-Փորձն.երշիկ կ/ա-Օդեսյան</v>
          </cell>
          <cell r="C2953" t="str">
            <v>303</v>
          </cell>
          <cell r="D2953" t="str">
            <v>կգ</v>
          </cell>
        </row>
        <row r="2954">
          <cell r="A2954" t="str">
            <v>K935</v>
          </cell>
          <cell r="B2954" t="str">
            <v>Փ/Ա-Փորձն.երշիկ կ/ա-Մոսկովյան (հատ)</v>
          </cell>
          <cell r="C2954" t="str">
            <v>303</v>
          </cell>
          <cell r="D2954" t="str">
            <v>կգ</v>
          </cell>
        </row>
        <row r="2955">
          <cell r="A2955" t="str">
            <v>K936</v>
          </cell>
          <cell r="B2955" t="str">
            <v>Փ/Ա-Փորձն.երշիկ կ/ա-Կրակովյան (բ/թ)</v>
          </cell>
          <cell r="C2955" t="str">
            <v>303</v>
          </cell>
          <cell r="D2955" t="str">
            <v>կգ</v>
          </cell>
        </row>
        <row r="2956">
          <cell r="A2956" t="str">
            <v>K937</v>
          </cell>
          <cell r="B2956" t="str">
            <v>Փ/Ա-Փորձն.երշիկ կ/ա-Ֆիննական (200գ)</v>
          </cell>
          <cell r="C2956" t="str">
            <v>303</v>
          </cell>
          <cell r="D2956" t="str">
            <v>կգ</v>
          </cell>
        </row>
        <row r="2957">
          <cell r="A2957" t="str">
            <v>K938</v>
          </cell>
          <cell r="B2957" t="str">
            <v>Փ/Ա-Փորձն.երշիկ կ/ա-Ֆիննական (500գ)</v>
          </cell>
          <cell r="C2957" t="str">
            <v>303</v>
          </cell>
          <cell r="D2957" t="str">
            <v>կգ</v>
          </cell>
        </row>
        <row r="2958">
          <cell r="A2958" t="str">
            <v>K939</v>
          </cell>
          <cell r="B2958" t="str">
            <v>Փ/Ա-Փորձն.երշիկ կ/ա-Տալլինյան (400գ)</v>
          </cell>
          <cell r="C2958" t="str">
            <v>303</v>
          </cell>
          <cell r="D2958" t="str">
            <v>կգ</v>
          </cell>
        </row>
        <row r="2959">
          <cell r="A2959" t="str">
            <v>K940</v>
          </cell>
          <cell r="B2959" t="str">
            <v>Փ/Ա-Փորձն.երշիկ հ/ա</v>
          </cell>
          <cell r="C2959" t="str">
            <v>303</v>
          </cell>
          <cell r="D2959" t="str">
            <v>կգ</v>
          </cell>
        </row>
        <row r="2960">
          <cell r="A2960" t="str">
            <v>K941</v>
          </cell>
          <cell r="B2960" t="str">
            <v>Փ/Ա-Փորձն.երշիկ հ/ա-Սալյամի</v>
          </cell>
          <cell r="C2960" t="str">
            <v>303</v>
          </cell>
          <cell r="D2960" t="str">
            <v>կգ</v>
          </cell>
        </row>
        <row r="2961">
          <cell r="A2961" t="str">
            <v>K942</v>
          </cell>
          <cell r="B2961" t="str">
            <v>Փ/Ա-Փորձն.երշիկ հ/ա-Պանսետո</v>
          </cell>
          <cell r="C2961" t="str">
            <v>303</v>
          </cell>
          <cell r="D2961" t="str">
            <v>կգ</v>
          </cell>
        </row>
        <row r="2962">
          <cell r="A2962" t="str">
            <v>K944</v>
          </cell>
          <cell r="B2962" t="str">
            <v>Փ/Ա-Փորձն.երշիկ հ/ա-Մոսկովյան</v>
          </cell>
          <cell r="C2962" t="str">
            <v>303</v>
          </cell>
          <cell r="D2962" t="str">
            <v>կգ</v>
          </cell>
        </row>
        <row r="2963">
          <cell r="A2963" t="str">
            <v>K945</v>
          </cell>
          <cell r="B2963" t="str">
            <v>Փ/Ա-Փորձն.երշիկ հ/ա-Չորիզո</v>
          </cell>
          <cell r="C2963" t="str">
            <v>303</v>
          </cell>
          <cell r="D2963" t="str">
            <v>կգ</v>
          </cell>
        </row>
        <row r="2964">
          <cell r="A2964" t="str">
            <v>K950</v>
          </cell>
          <cell r="B2964" t="str">
            <v>Փ/Ա-Փորձն.ուտեստ խ/մ</v>
          </cell>
          <cell r="C2964" t="str">
            <v>303</v>
          </cell>
          <cell r="D2964" t="str">
            <v>կգ</v>
          </cell>
        </row>
        <row r="2965">
          <cell r="A2965" t="str">
            <v>K951</v>
          </cell>
          <cell r="B2965" t="str">
            <v>Փ/Ա-Փորձն.ուտեստ խ/մ-Կողեր</v>
          </cell>
          <cell r="C2965" t="str">
            <v>303</v>
          </cell>
          <cell r="D2965" t="str">
            <v>կգ</v>
          </cell>
        </row>
        <row r="2966">
          <cell r="A2966" t="str">
            <v>K952</v>
          </cell>
          <cell r="B2966" t="str">
            <v>Փ/Ա-Փորձն.ուտեստ խ/մ-Խոզապուխտ էքստրա</v>
          </cell>
          <cell r="C2966" t="str">
            <v>303</v>
          </cell>
          <cell r="D2966" t="str">
            <v>կգ</v>
          </cell>
        </row>
        <row r="2967">
          <cell r="A2967" t="str">
            <v>K953</v>
          </cell>
          <cell r="B2967" t="str">
            <v>Փ/Ա-Փորձն.ուտեստ խ/մ-Շպիկ-Էլիտար</v>
          </cell>
          <cell r="C2967" t="str">
            <v>303</v>
          </cell>
          <cell r="D2967" t="str">
            <v>կգ</v>
          </cell>
        </row>
        <row r="2968">
          <cell r="A2968" t="str">
            <v>K960</v>
          </cell>
          <cell r="B2968" t="str">
            <v>Փ/Ա-Փորձն.ուտեստ տ/մ</v>
          </cell>
          <cell r="C2968" t="str">
            <v>303</v>
          </cell>
          <cell r="D2968" t="str">
            <v>կգ</v>
          </cell>
        </row>
        <row r="2969">
          <cell r="A2969" t="str">
            <v>K961</v>
          </cell>
          <cell r="B2969" t="str">
            <v>Փ/Ա-Փորձն.ուտեստ տ/մ-Ջերքի (500գ)</v>
          </cell>
          <cell r="C2969" t="str">
            <v>303</v>
          </cell>
          <cell r="D2969" t="str">
            <v>կգ</v>
          </cell>
        </row>
        <row r="2970">
          <cell r="A2970" t="str">
            <v>K962</v>
          </cell>
          <cell r="B2970" t="str">
            <v>Փ/Ա-Փորձն.ուտեստ տ/մ-Ջերքի</v>
          </cell>
          <cell r="C2970" t="str">
            <v>303</v>
          </cell>
          <cell r="D2970" t="str">
            <v>կգ</v>
          </cell>
        </row>
        <row r="2971">
          <cell r="A2971" t="str">
            <v>K963</v>
          </cell>
          <cell r="B2971" t="str">
            <v>Փ/Ա-Փորձն.ուտեստ տ/մ-Բաստուրմա Ընտ.(Գանձասար)</v>
          </cell>
          <cell r="C2971" t="str">
            <v>303</v>
          </cell>
          <cell r="D2971" t="str">
            <v>կգ</v>
          </cell>
        </row>
        <row r="2972">
          <cell r="A2972" t="str">
            <v>K966</v>
          </cell>
          <cell r="B2972" t="str">
            <v>Փ/Ա-Փորձն.ուտեստ տ/մ-Տավարի լեզու</v>
          </cell>
          <cell r="C2972" t="str">
            <v>303</v>
          </cell>
          <cell r="D2972" t="str">
            <v>կգ</v>
          </cell>
        </row>
        <row r="2973">
          <cell r="A2973" t="str">
            <v>K970</v>
          </cell>
          <cell r="B2973" t="str">
            <v>Փ/Ա-Փորձն.ուտեստ հ/մ</v>
          </cell>
          <cell r="C2973" t="str">
            <v>303</v>
          </cell>
          <cell r="D2973" t="str">
            <v>կգ</v>
          </cell>
        </row>
        <row r="2974">
          <cell r="A2974" t="str">
            <v>K971</v>
          </cell>
          <cell r="B2974" t="str">
            <v>Փ/Ա-Փորձն.ուտեստ հ/մ-Հավի թև</v>
          </cell>
          <cell r="C2974" t="str">
            <v>303</v>
          </cell>
          <cell r="D2974" t="str">
            <v>կգ</v>
          </cell>
        </row>
        <row r="2975">
          <cell r="A2975" t="str">
            <v>K972</v>
          </cell>
          <cell r="B2975" t="str">
            <v>Փ/Ա-Փորձն.ուտեստ հ/մ-Ռուլետ հավի</v>
          </cell>
          <cell r="C2975" t="str">
            <v>303</v>
          </cell>
          <cell r="D2975" t="str">
            <v>կգ</v>
          </cell>
        </row>
        <row r="2976">
          <cell r="A2976" t="str">
            <v>K980</v>
          </cell>
          <cell r="B2976" t="str">
            <v>Փ/Ա-Փորձն.կ/պ-</v>
          </cell>
          <cell r="C2976" t="str">
            <v>303</v>
          </cell>
          <cell r="D2976" t="str">
            <v>կգ</v>
          </cell>
        </row>
        <row r="2977">
          <cell r="A2977" t="str">
            <v>K981</v>
          </cell>
          <cell r="B2977" t="str">
            <v>Փ/Ա-Փորձն.կիսապատրաստուք</v>
          </cell>
          <cell r="C2977" t="str">
            <v>303</v>
          </cell>
          <cell r="D2977" t="str">
            <v>կգ</v>
          </cell>
        </row>
        <row r="2978">
          <cell r="A2978" t="str">
            <v>K985</v>
          </cell>
          <cell r="B2978" t="str">
            <v>Փ/Ա-Հավի նագգեթներ (280գ)</v>
          </cell>
          <cell r="C2978" t="str">
            <v>303</v>
          </cell>
          <cell r="D2978" t="str">
            <v>կգ</v>
          </cell>
        </row>
        <row r="2979">
          <cell r="A2979" t="str">
            <v>K988</v>
          </cell>
          <cell r="B2979" t="str">
            <v>Փ/Ա-Խճողակ քաբաբի-Գանձասար (500գ)</v>
          </cell>
          <cell r="C2979" t="str">
            <v>303</v>
          </cell>
          <cell r="D2979" t="str">
            <v>կգ</v>
          </cell>
        </row>
        <row r="2980">
          <cell r="A2980" t="str">
            <v>L101</v>
          </cell>
          <cell r="B2980" t="str">
            <v>Լուծույթ-չամանախմոր սպիտակ</v>
          </cell>
          <cell r="C2980" t="str">
            <v>303</v>
          </cell>
          <cell r="D2980" t="str">
            <v>կգ</v>
          </cell>
        </row>
        <row r="2981">
          <cell r="A2981" t="str">
            <v>L102</v>
          </cell>
          <cell r="B2981" t="str">
            <v>Լուծույթ-չամանախմոր կարմիր</v>
          </cell>
          <cell r="C2981" t="str">
            <v>303</v>
          </cell>
          <cell r="D2981" t="str">
            <v>կգ</v>
          </cell>
        </row>
        <row r="2982">
          <cell r="A2982" t="str">
            <v>L103</v>
          </cell>
          <cell r="B2982" t="str">
            <v>Լուծույթ-չամանախմոր ալյուրով</v>
          </cell>
          <cell r="C2982" t="str">
            <v>303</v>
          </cell>
          <cell r="D2982" t="str">
            <v>կգ</v>
          </cell>
        </row>
        <row r="2983">
          <cell r="A2983" t="str">
            <v>L104</v>
          </cell>
          <cell r="B2983" t="str">
            <v>Լուծույթ-չամանախմոր ալյուրով (աղացած միս)</v>
          </cell>
          <cell r="C2983" t="str">
            <v>303</v>
          </cell>
          <cell r="D2983" t="str">
            <v>կգ</v>
          </cell>
        </row>
        <row r="2984">
          <cell r="A2984" t="str">
            <v>L105</v>
          </cell>
          <cell r="B2984" t="str">
            <v>Լուծույթ-աղաջուր ջերքիի</v>
          </cell>
          <cell r="C2984" t="str">
            <v>303</v>
          </cell>
          <cell r="D2984" t="str">
            <v>կգ</v>
          </cell>
        </row>
        <row r="2985">
          <cell r="A2985" t="str">
            <v>L106</v>
          </cell>
          <cell r="B2985" t="str">
            <v>Լուծույթ-աղաջուր խոզի ջերքիի</v>
          </cell>
          <cell r="C2985" t="str">
            <v>303</v>
          </cell>
          <cell r="D2985" t="str">
            <v>կգ</v>
          </cell>
        </row>
        <row r="2986">
          <cell r="A2986" t="str">
            <v>L107</v>
          </cell>
          <cell r="B2986" t="str">
            <v>Լուծույթ-բուժենինայի</v>
          </cell>
          <cell r="C2986" t="str">
            <v>303</v>
          </cell>
          <cell r="D2986" t="str">
            <v>կգ</v>
          </cell>
        </row>
        <row r="2987">
          <cell r="A2987" t="str">
            <v>L108</v>
          </cell>
          <cell r="B2987" t="str">
            <v>Լուծույթ-ազդրի</v>
          </cell>
          <cell r="C2987" t="str">
            <v>303</v>
          </cell>
          <cell r="D2987" t="str">
            <v>կգ</v>
          </cell>
        </row>
        <row r="2988">
          <cell r="A2988" t="str">
            <v>L109</v>
          </cell>
          <cell r="B2988" t="str">
            <v>Լուծույթ-նատրիումի նիտրիտի</v>
          </cell>
          <cell r="C2988" t="str">
            <v>303</v>
          </cell>
          <cell r="D2988" t="str">
            <v>կգ</v>
          </cell>
        </row>
        <row r="2989">
          <cell r="A2989" t="str">
            <v>L110</v>
          </cell>
          <cell r="B2989" t="str">
            <v>Լուծույթ-աղաջուր հավի ջերքիի</v>
          </cell>
          <cell r="C2989" t="str">
            <v>303</v>
          </cell>
          <cell r="D2989" t="str">
            <v>կգ</v>
          </cell>
        </row>
        <row r="2990">
          <cell r="A2990" t="str">
            <v>L111</v>
          </cell>
          <cell r="B2990" t="str">
            <v>Լուծույթ-հավի ներարկման</v>
          </cell>
          <cell r="C2990" t="str">
            <v>303</v>
          </cell>
          <cell r="D2990" t="str">
            <v>կգ</v>
          </cell>
        </row>
        <row r="2991">
          <cell r="A2991" t="str">
            <v>L112</v>
          </cell>
          <cell r="B2991" t="str">
            <v>Լուծույթ-հավի բդիկների</v>
          </cell>
          <cell r="C2991" t="str">
            <v>303</v>
          </cell>
          <cell r="D2991" t="str">
            <v>կգ</v>
          </cell>
        </row>
        <row r="2992">
          <cell r="A2992" t="str">
            <v>L113</v>
          </cell>
          <cell r="B2992" t="str">
            <v>Լուծույթ-պյոկել միտի</v>
          </cell>
          <cell r="C2992" t="str">
            <v>303</v>
          </cell>
          <cell r="D2992" t="str">
            <v>կգ</v>
          </cell>
        </row>
        <row r="2993">
          <cell r="A2993" t="str">
            <v>L114</v>
          </cell>
          <cell r="B2993" t="str">
            <v>Լուծույթ-պյոկել միտի 2կարգ</v>
          </cell>
          <cell r="C2993" t="str">
            <v>303</v>
          </cell>
          <cell r="D2993" t="str">
            <v>կգ</v>
          </cell>
        </row>
        <row r="2994">
          <cell r="A2994" t="str">
            <v>L115</v>
          </cell>
          <cell r="B2994" t="str">
            <v>Լուծույթ-խոզապուխտի 1</v>
          </cell>
          <cell r="C2994" t="str">
            <v>303</v>
          </cell>
          <cell r="D2994" t="str">
            <v>կգ</v>
          </cell>
        </row>
        <row r="2995">
          <cell r="A2995" t="str">
            <v>L116</v>
          </cell>
          <cell r="B2995" t="str">
            <v>Լուծույթ-պյոկել միտ տավարի ֆիլեի</v>
          </cell>
          <cell r="C2995" t="str">
            <v>303</v>
          </cell>
          <cell r="D2995" t="str">
            <v>կգ</v>
          </cell>
        </row>
        <row r="2996">
          <cell r="A2996" t="str">
            <v>L117</v>
          </cell>
          <cell r="B2996" t="str">
            <v>Լուծույթ-գլոբալ ՕՖ</v>
          </cell>
          <cell r="C2996" t="str">
            <v>303</v>
          </cell>
          <cell r="D2996" t="str">
            <v>կգ</v>
          </cell>
        </row>
        <row r="2997">
          <cell r="A2997" t="str">
            <v>L118</v>
          </cell>
          <cell r="B2997" t="str">
            <v>Լուծույթ-ներկանյութի 2</v>
          </cell>
          <cell r="C2997" t="str">
            <v>303</v>
          </cell>
          <cell r="D2997" t="str">
            <v>կգ</v>
          </cell>
        </row>
        <row r="2998">
          <cell r="A2998" t="str">
            <v>L119</v>
          </cell>
          <cell r="B2998" t="str">
            <v>Լուծույթ-ներկանյութի 1</v>
          </cell>
          <cell r="C2998" t="str">
            <v>303</v>
          </cell>
          <cell r="D2998" t="str">
            <v>կգ</v>
          </cell>
        </row>
        <row r="2999">
          <cell r="A2999" t="str">
            <v>L120</v>
          </cell>
          <cell r="B2999" t="str">
            <v>Լուծույթ-Կարամելի</v>
          </cell>
          <cell r="C2999" t="str">
            <v>303</v>
          </cell>
          <cell r="D2999" t="str">
            <v>կգ</v>
          </cell>
        </row>
        <row r="3000">
          <cell r="A3000" t="str">
            <v>L121</v>
          </cell>
          <cell r="B3000" t="str">
            <v>Լուծույթ-պոնսոյի</v>
          </cell>
          <cell r="C3000" t="str">
            <v>303</v>
          </cell>
          <cell r="D3000" t="str">
            <v>կգ</v>
          </cell>
        </row>
        <row r="3001">
          <cell r="A3001" t="str">
            <v>L122</v>
          </cell>
          <cell r="B3001" t="str">
            <v>Լուծույթ-Շինկելակի</v>
          </cell>
          <cell r="C3001" t="str">
            <v>303</v>
          </cell>
          <cell r="D3001" t="str">
            <v>կգ</v>
          </cell>
        </row>
        <row r="3002">
          <cell r="A3002" t="str">
            <v>L123</v>
          </cell>
          <cell r="B3002" t="str">
            <v>Լուծույթ-կոմբիի</v>
          </cell>
          <cell r="C3002" t="str">
            <v>303</v>
          </cell>
          <cell r="D3002" t="str">
            <v>կգ</v>
          </cell>
        </row>
        <row r="3003">
          <cell r="A3003" t="str">
            <v>L124</v>
          </cell>
          <cell r="B3003" t="str">
            <v>Լուծույթ-խոզապուխտի 2</v>
          </cell>
          <cell r="C3003" t="str">
            <v>303</v>
          </cell>
          <cell r="D3003" t="str">
            <v>կգ</v>
          </cell>
        </row>
        <row r="3004">
          <cell r="A3004" t="str">
            <v>L125</v>
          </cell>
          <cell r="B3004" t="str">
            <v>Լուծույթ-թեյիի ներկման</v>
          </cell>
          <cell r="C3004" t="str">
            <v>303</v>
          </cell>
          <cell r="D3004" t="str">
            <v>կգ</v>
          </cell>
        </row>
        <row r="3005">
          <cell r="A3005" t="str">
            <v>L126</v>
          </cell>
          <cell r="B3005" t="str">
            <v>Լուծույթ-դափնու տերևի</v>
          </cell>
          <cell r="C3005" t="str">
            <v>303</v>
          </cell>
          <cell r="D3005" t="str">
            <v>կգ</v>
          </cell>
        </row>
        <row r="3006">
          <cell r="A3006" t="str">
            <v>L127</v>
          </cell>
          <cell r="B3006" t="str">
            <v>Լուծույթ-Կարամելի 2</v>
          </cell>
          <cell r="C3006" t="str">
            <v>303</v>
          </cell>
          <cell r="D3006" t="str">
            <v>կգ</v>
          </cell>
        </row>
        <row r="3007">
          <cell r="A3007" t="str">
            <v>L128</v>
          </cell>
          <cell r="B3007" t="str">
            <v>Լուծույթ-հնդկահավի ապուխտի</v>
          </cell>
          <cell r="C3007" t="str">
            <v>303</v>
          </cell>
          <cell r="D3007" t="str">
            <v>կգ</v>
          </cell>
        </row>
        <row r="3008">
          <cell r="A3008" t="str">
            <v>L129</v>
          </cell>
          <cell r="B3008" t="str">
            <v>Լուծույթ-տավարի ուտեստի</v>
          </cell>
          <cell r="C3008" t="str">
            <v>303</v>
          </cell>
          <cell r="D3008" t="str">
            <v>կգ</v>
          </cell>
        </row>
        <row r="3009">
          <cell r="A3009" t="str">
            <v>L130</v>
          </cell>
          <cell r="B3009" t="str">
            <v>Լուծույթ-չամանախմոր մարմարե</v>
          </cell>
          <cell r="C3009" t="str">
            <v>303</v>
          </cell>
          <cell r="D3009" t="str">
            <v>կգ</v>
          </cell>
        </row>
        <row r="3010">
          <cell r="A3010" t="str">
            <v>L131</v>
          </cell>
          <cell r="B3010" t="str">
            <v>Լուծույթ-խոզապուխտի 3</v>
          </cell>
          <cell r="C3010" t="str">
            <v>303</v>
          </cell>
          <cell r="D3010" t="str">
            <v>կգ</v>
          </cell>
        </row>
        <row r="3011">
          <cell r="A3011" t="str">
            <v>L191</v>
          </cell>
          <cell r="B3011" t="str">
            <v>Լուծույթ-սխտորի</v>
          </cell>
          <cell r="C3011" t="str">
            <v>303</v>
          </cell>
          <cell r="D3011" t="str">
            <v>կգ</v>
          </cell>
        </row>
        <row r="3012">
          <cell r="A3012" t="str">
            <v>L201</v>
          </cell>
          <cell r="B3012" t="str">
            <v>Լուծույթ-Էմուլսիա կաթնային</v>
          </cell>
          <cell r="C3012" t="str">
            <v>303</v>
          </cell>
          <cell r="D3012" t="str">
            <v>կգ</v>
          </cell>
        </row>
        <row r="3013">
          <cell r="A3013" t="str">
            <v>L202</v>
          </cell>
          <cell r="B3013" t="str">
            <v>Լուծույթ-սոյայի տեքստուրատի</v>
          </cell>
          <cell r="C3013" t="str">
            <v>303</v>
          </cell>
          <cell r="D3013" t="str">
            <v>կգ</v>
          </cell>
        </row>
        <row r="3014">
          <cell r="A3014" t="str">
            <v>L203</v>
          </cell>
          <cell r="B3014" t="str">
            <v>Լուծույթ-սոյայի</v>
          </cell>
          <cell r="C3014" t="str">
            <v>303</v>
          </cell>
          <cell r="D3014" t="str">
            <v>կգ</v>
          </cell>
        </row>
        <row r="3015">
          <cell r="A3015" t="str">
            <v>L204</v>
          </cell>
          <cell r="B3015" t="str">
            <v>Լուծույթ-սոյայի աղացած</v>
          </cell>
          <cell r="C3015" t="str">
            <v>303</v>
          </cell>
          <cell r="D3015" t="str">
            <v>կգ</v>
          </cell>
        </row>
        <row r="3016">
          <cell r="A3016" t="str">
            <v>L205</v>
          </cell>
          <cell r="B3016" t="str">
            <v>Լուծույթ-կենդան.սպիտակուց T95</v>
          </cell>
          <cell r="C3016" t="str">
            <v>303</v>
          </cell>
          <cell r="D3016" t="str">
            <v>կգ</v>
          </cell>
        </row>
        <row r="3017">
          <cell r="A3017" t="str">
            <v>L206</v>
          </cell>
          <cell r="B3017" t="str">
            <v>Լուծույթ-կենդան.սպիտակուց T95 (հ/ա)</v>
          </cell>
          <cell r="C3017" t="str">
            <v>303</v>
          </cell>
          <cell r="D3017" t="str">
            <v>կգ</v>
          </cell>
        </row>
        <row r="3018">
          <cell r="A3018" t="str">
            <v>L207</v>
          </cell>
          <cell r="B3018" t="str">
            <v>Լուծույթ-սոյայի (կ/պ)</v>
          </cell>
          <cell r="C3018" t="str">
            <v>303</v>
          </cell>
          <cell r="D3018" t="str">
            <v>կգ</v>
          </cell>
        </row>
        <row r="3019">
          <cell r="A3019" t="str">
            <v>L210</v>
          </cell>
          <cell r="B3019" t="str">
            <v>Լուծույթ-էմուլսիա հավի մաշկի</v>
          </cell>
          <cell r="C3019" t="str">
            <v>303</v>
          </cell>
          <cell r="D3019" t="str">
            <v>կգ</v>
          </cell>
        </row>
        <row r="3020">
          <cell r="A3020" t="str">
            <v>L211</v>
          </cell>
          <cell r="B3020" t="str">
            <v>Լուծույթ-Էմուլսիա մաշկի</v>
          </cell>
          <cell r="C3020" t="str">
            <v>303</v>
          </cell>
          <cell r="D3020" t="str">
            <v>կգ</v>
          </cell>
        </row>
        <row r="3021">
          <cell r="A3021" t="str">
            <v>L212</v>
          </cell>
          <cell r="B3021" t="str">
            <v>Լուծույթ-Էմուլսիա մաշկի 2</v>
          </cell>
          <cell r="C3021" t="str">
            <v>303</v>
          </cell>
          <cell r="D3021" t="str">
            <v>կգ</v>
          </cell>
        </row>
        <row r="3022">
          <cell r="A3022" t="str">
            <v>L213</v>
          </cell>
          <cell r="B3022" t="str">
            <v>Լուծույթ-էմուլսիա ճարպի</v>
          </cell>
          <cell r="C3022" t="str">
            <v>303</v>
          </cell>
          <cell r="D3022" t="str">
            <v>կգ</v>
          </cell>
        </row>
        <row r="3023">
          <cell r="A3023" t="str">
            <v>L214</v>
          </cell>
          <cell r="B3023" t="str">
            <v>Լուծույթ-էմուլսիա բուսական ճարպի</v>
          </cell>
          <cell r="C3023" t="str">
            <v>303</v>
          </cell>
          <cell r="D3023" t="str">
            <v>կգ</v>
          </cell>
        </row>
        <row r="3024">
          <cell r="A3024" t="str">
            <v>L215</v>
          </cell>
          <cell r="B3024" t="str">
            <v>Լուծույթ-էմուլսիա ջղերի (կ/պ)</v>
          </cell>
          <cell r="C3024" t="str">
            <v>303</v>
          </cell>
          <cell r="D3024" t="str">
            <v>կգ</v>
          </cell>
        </row>
        <row r="3025">
          <cell r="A3025" t="str">
            <v>L216</v>
          </cell>
          <cell r="B3025" t="str">
            <v>Լուծույթ-էմուլսիա տավարի ճարպի</v>
          </cell>
          <cell r="C3025" t="str">
            <v>303</v>
          </cell>
          <cell r="D3025" t="str">
            <v>կգ</v>
          </cell>
        </row>
        <row r="3026">
          <cell r="A3026" t="str">
            <v>L217</v>
          </cell>
          <cell r="B3026" t="str">
            <v>Լուծույթ-էմուլսիա տավարի մսի</v>
          </cell>
          <cell r="C3026" t="str">
            <v>303</v>
          </cell>
          <cell r="D3026" t="str">
            <v>կգ</v>
          </cell>
        </row>
        <row r="3027">
          <cell r="A3027" t="str">
            <v>L218</v>
          </cell>
          <cell r="B3027" t="str">
            <v>Լուծույթ-էմուլսիա գլխի մսի</v>
          </cell>
          <cell r="C3027" t="str">
            <v>303</v>
          </cell>
          <cell r="D3027" t="str">
            <v>կգ</v>
          </cell>
        </row>
        <row r="3028">
          <cell r="A3028" t="str">
            <v>L219</v>
          </cell>
          <cell r="B3028" t="str">
            <v>Լուծույթ-խոզի մսի</v>
          </cell>
          <cell r="C3028" t="str">
            <v>303</v>
          </cell>
          <cell r="D3028" t="str">
            <v>կգ</v>
          </cell>
        </row>
        <row r="3029">
          <cell r="A3029" t="str">
            <v>L220</v>
          </cell>
          <cell r="B3029" t="str">
            <v>Լուծույթ-էմուլսիա տավարի մսի (կ/պ)</v>
          </cell>
          <cell r="C3029" t="str">
            <v>303</v>
          </cell>
          <cell r="D3029" t="str">
            <v>կգ</v>
          </cell>
        </row>
        <row r="3030">
          <cell r="A3030" t="str">
            <v>L221</v>
          </cell>
          <cell r="B3030" t="str">
            <v>Լուծույթ-էմուլսիա հավի ճարպի</v>
          </cell>
          <cell r="C3030" t="str">
            <v>303</v>
          </cell>
          <cell r="D3030" t="str">
            <v>կգ</v>
          </cell>
        </row>
        <row r="3031">
          <cell r="A3031" t="str">
            <v>L222</v>
          </cell>
          <cell r="B3031" t="str">
            <v>Լուծույթ-էմուլսիա հավի մաշկի (կ/պ)</v>
          </cell>
          <cell r="C3031" t="str">
            <v>303</v>
          </cell>
          <cell r="D3031" t="str">
            <v>կգ</v>
          </cell>
        </row>
        <row r="3032">
          <cell r="A3032" t="str">
            <v>L223</v>
          </cell>
          <cell r="B3032" t="str">
            <v>Լուծույթ-էմուլսիա ենթամթերքի</v>
          </cell>
          <cell r="C3032" t="str">
            <v>303</v>
          </cell>
          <cell r="D3032" t="str">
            <v>կգ</v>
          </cell>
        </row>
        <row r="3033">
          <cell r="A3033" t="str">
            <v>L224</v>
          </cell>
          <cell r="B3033" t="str">
            <v>Լուծույթ-էմուլսիա ուղեղի</v>
          </cell>
          <cell r="C3033" t="str">
            <v>303</v>
          </cell>
          <cell r="D3033" t="str">
            <v>կգ</v>
          </cell>
        </row>
        <row r="3034">
          <cell r="A3034" t="str">
            <v>L225</v>
          </cell>
          <cell r="B3034" t="str">
            <v>Լուծույթ-տոմատի մածուկի</v>
          </cell>
          <cell r="C3034" t="str">
            <v>303</v>
          </cell>
          <cell r="D3034" t="str">
            <v>կգ</v>
          </cell>
        </row>
        <row r="3035">
          <cell r="A3035" t="str">
            <v>L226</v>
          </cell>
          <cell r="B3035" t="str">
            <v>Լուծույթ-տապակած սոխի</v>
          </cell>
          <cell r="C3035" t="str">
            <v>303</v>
          </cell>
          <cell r="D3035" t="str">
            <v>կգ</v>
          </cell>
        </row>
        <row r="3036">
          <cell r="A3036" t="str">
            <v>L227</v>
          </cell>
          <cell r="B3036" t="str">
            <v>Լուծույթ-Արհեստական  ճարպ</v>
          </cell>
          <cell r="C3036" t="str">
            <v>303</v>
          </cell>
          <cell r="D3036" t="str">
            <v>կգ</v>
          </cell>
        </row>
        <row r="3037">
          <cell r="A3037" t="str">
            <v>L228</v>
          </cell>
          <cell r="B3037" t="str">
            <v>Լուծույթ-Արհեստական  ճարպ (կտրատած)</v>
          </cell>
          <cell r="C3037" t="str">
            <v>303</v>
          </cell>
          <cell r="D3037" t="str">
            <v>կգ</v>
          </cell>
        </row>
        <row r="3038">
          <cell r="A3038" t="str">
            <v>L229</v>
          </cell>
          <cell r="B3038" t="str">
            <v>Լուծույթ-տապակած սոխի (կ/պ)</v>
          </cell>
          <cell r="C3038" t="str">
            <v>303</v>
          </cell>
          <cell r="D3038" t="str">
            <v>կգ</v>
          </cell>
        </row>
        <row r="3039">
          <cell r="A3039" t="str">
            <v>L230</v>
          </cell>
          <cell r="B3039" t="str">
            <v>Լուծույթ-կարմիր սոուս</v>
          </cell>
          <cell r="C3039" t="str">
            <v>303</v>
          </cell>
          <cell r="D3039" t="str">
            <v>կգ</v>
          </cell>
        </row>
        <row r="3040">
          <cell r="A3040" t="str">
            <v>L231</v>
          </cell>
          <cell r="B3040" t="str">
            <v>Լուծույթ-էմուլսիա ջղերի</v>
          </cell>
          <cell r="C3040" t="str">
            <v>303</v>
          </cell>
          <cell r="D3040" t="str">
            <v>կգ</v>
          </cell>
        </row>
        <row r="3041">
          <cell r="A3041" t="str">
            <v>L279</v>
          </cell>
          <cell r="B3041" t="str">
            <v>Լուծույթ կ/պ-ընկույզով իշլի քյուֆթայի արտաքին շերտ</v>
          </cell>
          <cell r="C3041" t="str">
            <v>303</v>
          </cell>
          <cell r="D3041" t="str">
            <v>կգ</v>
          </cell>
        </row>
        <row r="3042">
          <cell r="A3042" t="str">
            <v>L280</v>
          </cell>
          <cell r="B3042" t="str">
            <v>Լուծույթ կ/պ-իշլի քյուֆթայի արտաքին շերտ</v>
          </cell>
          <cell r="C3042" t="str">
            <v>303</v>
          </cell>
          <cell r="D3042" t="str">
            <v>կգ</v>
          </cell>
        </row>
        <row r="3043">
          <cell r="A3043" t="str">
            <v>L281</v>
          </cell>
          <cell r="B3043" t="str">
            <v>Լուծույթ կ/պ-լյեզոն</v>
          </cell>
          <cell r="C3043" t="str">
            <v>303</v>
          </cell>
          <cell r="D3043" t="str">
            <v>կգ</v>
          </cell>
        </row>
        <row r="3044">
          <cell r="A3044" t="str">
            <v>L282</v>
          </cell>
          <cell r="B3044" t="str">
            <v>Լուծույթ կ/պ-խմոր (պելմեններ-Մուշ)</v>
          </cell>
          <cell r="C3044" t="str">
            <v>303</v>
          </cell>
          <cell r="D3044" t="str">
            <v>կգ</v>
          </cell>
        </row>
        <row r="3045">
          <cell r="A3045" t="str">
            <v>L283</v>
          </cell>
          <cell r="B3045" t="str">
            <v>Լուծույթ կ/պ-խմոր (նրբաբլիթ)</v>
          </cell>
          <cell r="C3045" t="str">
            <v>303</v>
          </cell>
          <cell r="D3045" t="str">
            <v>կգ</v>
          </cell>
        </row>
        <row r="3046">
          <cell r="A3046" t="str">
            <v>L284</v>
          </cell>
          <cell r="B3046" t="str">
            <v>Լուծույթ կ/պ-խմոր (նրբաբլիթ)-ջերմամշակած</v>
          </cell>
          <cell r="C3046" t="str">
            <v>303</v>
          </cell>
          <cell r="D3046" t="str">
            <v>կգ</v>
          </cell>
        </row>
        <row r="3047">
          <cell r="A3047" t="str">
            <v>L285</v>
          </cell>
          <cell r="B3047" t="str">
            <v>Լուծույթ կ/պ-խմոր</v>
          </cell>
          <cell r="C3047" t="str">
            <v>303</v>
          </cell>
          <cell r="D3047" t="str">
            <v>կգ</v>
          </cell>
        </row>
        <row r="3048">
          <cell r="A3048" t="str">
            <v>L286</v>
          </cell>
          <cell r="B3048" t="str">
            <v>Լուծույթ կ/պ-խմոր (խինկալի)</v>
          </cell>
          <cell r="C3048" t="str">
            <v>303</v>
          </cell>
          <cell r="D3048" t="str">
            <v>կգ</v>
          </cell>
        </row>
        <row r="3049">
          <cell r="A3049" t="str">
            <v>L287</v>
          </cell>
          <cell r="B3049" t="str">
            <v>Լուծույթ կ/պ-խմոր չոր</v>
          </cell>
          <cell r="C3049" t="str">
            <v>303</v>
          </cell>
          <cell r="D3049" t="str">
            <v>կգ</v>
          </cell>
        </row>
        <row r="3050">
          <cell r="A3050" t="str">
            <v>L288</v>
          </cell>
          <cell r="B3050" t="str">
            <v>Լուծույթ կ/պ-խմոր (ռոլլ)</v>
          </cell>
          <cell r="C3050" t="str">
            <v>303</v>
          </cell>
          <cell r="D3050" t="str">
            <v>կգ</v>
          </cell>
        </row>
        <row r="3051">
          <cell r="A3051" t="str">
            <v>L289</v>
          </cell>
          <cell r="B3051" t="str">
            <v>Լուծույթ կ/պ-խմոր (վերամշակում)</v>
          </cell>
          <cell r="C3051" t="str">
            <v>303</v>
          </cell>
          <cell r="D3051" t="str">
            <v>կգ</v>
          </cell>
        </row>
        <row r="3052">
          <cell r="A3052" t="str">
            <v>L290</v>
          </cell>
          <cell r="B3052" t="str">
            <v>Լուծույթ կ/պ-խմոր և միս (վերամշակում)</v>
          </cell>
          <cell r="C3052" t="str">
            <v>303</v>
          </cell>
          <cell r="D3052" t="str">
            <v>կգ</v>
          </cell>
        </row>
        <row r="3053">
          <cell r="A3053" t="str">
            <v>L291</v>
          </cell>
          <cell r="B3053" t="str">
            <v>Լուծույթ կ/պ-լյեզոն (ձողիկ)</v>
          </cell>
          <cell r="C3053" t="str">
            <v>303</v>
          </cell>
          <cell r="D3053" t="str">
            <v>կգ</v>
          </cell>
        </row>
        <row r="3054">
          <cell r="A3054" t="str">
            <v>L292</v>
          </cell>
          <cell r="B3054" t="str">
            <v>Լուծույթ կ/պ-խմոր (պելմեններ-Նրբահամ)</v>
          </cell>
          <cell r="C3054" t="str">
            <v>303</v>
          </cell>
          <cell r="D3054" t="str">
            <v>կգ</v>
          </cell>
        </row>
        <row r="3055">
          <cell r="A3055" t="str">
            <v>L293</v>
          </cell>
          <cell r="B3055" t="str">
            <v>Լուծույթ կ/պ-խմոր (նրբաբլիթ) Բ/Կ</v>
          </cell>
          <cell r="C3055" t="str">
            <v>303</v>
          </cell>
          <cell r="D3055" t="str">
            <v>կգ</v>
          </cell>
        </row>
        <row r="3056">
          <cell r="A3056" t="str">
            <v>L294</v>
          </cell>
          <cell r="B3056" t="str">
            <v>Լուծույթ կ/պ-խմոր (նրբաբլիթ) Բ/Կ-ջերմամշակած</v>
          </cell>
          <cell r="C3056" t="str">
            <v>303</v>
          </cell>
          <cell r="D3056" t="str">
            <v>կգ</v>
          </cell>
        </row>
        <row r="3057">
          <cell r="A3057" t="str">
            <v>L900</v>
          </cell>
          <cell r="B3057" t="str">
            <v>Լուծույթ-փորձնական</v>
          </cell>
          <cell r="C3057" t="str">
            <v>303</v>
          </cell>
          <cell r="D3057" t="str">
            <v>կգ</v>
          </cell>
        </row>
        <row r="3058">
          <cell r="A3058" t="str">
            <v>L901</v>
          </cell>
          <cell r="B3058" t="str">
            <v>Հ/Խ-Կրակաուեր WM և դափնու տերև</v>
          </cell>
          <cell r="C3058" t="str">
            <v>303</v>
          </cell>
          <cell r="D3058" t="str">
            <v>կգ</v>
          </cell>
        </row>
        <row r="3059">
          <cell r="A3059" t="str">
            <v>L902</v>
          </cell>
          <cell r="B3059" t="str">
            <v>Հավի ձու-սեղանի 1կարգ (կոտրած)</v>
          </cell>
          <cell r="C3059" t="str">
            <v>303</v>
          </cell>
          <cell r="D3059" t="str">
            <v>կգ</v>
          </cell>
        </row>
        <row r="3060">
          <cell r="A3060" t="str">
            <v>L903</v>
          </cell>
          <cell r="B3060" t="str">
            <v>Կարագ ձևավորած</v>
          </cell>
          <cell r="C3060" t="str">
            <v>303</v>
          </cell>
          <cell r="D3060" t="str">
            <v>կգ</v>
          </cell>
        </row>
        <row r="3061">
          <cell r="A3061" t="str">
            <v>L904</v>
          </cell>
          <cell r="B3061" t="str">
            <v>Կարագ սամիթով</v>
          </cell>
          <cell r="C3061" t="str">
            <v>303</v>
          </cell>
          <cell r="D3061" t="str">
            <v>կգ</v>
          </cell>
        </row>
        <row r="3062">
          <cell r="A3062" t="str">
            <v>L905</v>
          </cell>
          <cell r="B3062" t="str">
            <v>Կարագ ձևավորած սամիթով</v>
          </cell>
          <cell r="C3062" t="str">
            <v>303</v>
          </cell>
          <cell r="D3062" t="str">
            <v>կգ</v>
          </cell>
        </row>
        <row r="3063">
          <cell r="A3063" t="str">
            <v>L906</v>
          </cell>
          <cell r="B3063" t="str">
            <v>Կարագ և պանիր</v>
          </cell>
          <cell r="C3063" t="str">
            <v>303</v>
          </cell>
          <cell r="D3063" t="str">
            <v>կգ</v>
          </cell>
        </row>
        <row r="3064">
          <cell r="A3064" t="str">
            <v>L907</v>
          </cell>
          <cell r="B3064" t="str">
            <v>Կարագ և պանիր ձևավորած</v>
          </cell>
          <cell r="C3064" t="str">
            <v>303</v>
          </cell>
          <cell r="D3064" t="str">
            <v>կգ</v>
          </cell>
        </row>
        <row r="3065">
          <cell r="A3065" t="str">
            <v>L908</v>
          </cell>
          <cell r="B3065" t="str">
            <v>Դափնու տերև մանրացրած</v>
          </cell>
          <cell r="C3065" t="str">
            <v>303</v>
          </cell>
          <cell r="D3065" t="str">
            <v>կգ</v>
          </cell>
        </row>
        <row r="3066">
          <cell r="A3066" t="str">
            <v>L910</v>
          </cell>
          <cell r="B3066" t="str">
            <v>Սխտոր թարմ-մաքրած</v>
          </cell>
          <cell r="C3066" t="str">
            <v>303</v>
          </cell>
          <cell r="D3066" t="str">
            <v>կգ</v>
          </cell>
        </row>
        <row r="3067">
          <cell r="A3067" t="str">
            <v>L911</v>
          </cell>
          <cell r="B3067" t="str">
            <v>Սոխ մաքրած</v>
          </cell>
          <cell r="C3067" t="str">
            <v>303</v>
          </cell>
          <cell r="D3067" t="str">
            <v>կգ</v>
          </cell>
        </row>
        <row r="3068">
          <cell r="A3068" t="str">
            <v>L912</v>
          </cell>
          <cell r="B3068" t="str">
            <v>Սամիթ թարմ մաքրած</v>
          </cell>
          <cell r="C3068" t="str">
            <v>303</v>
          </cell>
          <cell r="D3068" t="str">
            <v>կգ</v>
          </cell>
        </row>
        <row r="3069">
          <cell r="A3069" t="str">
            <v>L913</v>
          </cell>
          <cell r="B3069" t="str">
            <v>Ծիտրոն չոր մանրացրած</v>
          </cell>
          <cell r="C3069" t="str">
            <v>303</v>
          </cell>
          <cell r="D3069" t="str">
            <v>կգ</v>
          </cell>
        </row>
        <row r="3070">
          <cell r="A3070" t="str">
            <v>L914</v>
          </cell>
          <cell r="B3070" t="str">
            <v>Ռեհան չոր մանրացրած</v>
          </cell>
          <cell r="C3070" t="str">
            <v>303</v>
          </cell>
          <cell r="D3070" t="str">
            <v>կգ</v>
          </cell>
        </row>
        <row r="3071">
          <cell r="A3071" t="str">
            <v>L915</v>
          </cell>
          <cell r="B3071" t="str">
            <v>Ձեթ</v>
          </cell>
          <cell r="C3071" t="str">
            <v>303</v>
          </cell>
          <cell r="D3071" t="str">
            <v>կգ</v>
          </cell>
        </row>
        <row r="3072">
          <cell r="A3072" t="str">
            <v>L916</v>
          </cell>
          <cell r="B3072" t="str">
            <v>Տերև խաղողի</v>
          </cell>
          <cell r="C3072" t="str">
            <v>303</v>
          </cell>
          <cell r="D3072" t="str">
            <v>կգ</v>
          </cell>
        </row>
        <row r="3073">
          <cell r="A3073" t="str">
            <v>L917</v>
          </cell>
          <cell r="B3073" t="str">
            <v>Չաման</v>
          </cell>
          <cell r="C3073" t="str">
            <v>303</v>
          </cell>
          <cell r="D3073" t="str">
            <v>կգ</v>
          </cell>
        </row>
        <row r="3074">
          <cell r="A3074" t="str">
            <v>L918</v>
          </cell>
          <cell r="B3074" t="str">
            <v>Պղպեղ սև</v>
          </cell>
          <cell r="C3074" t="str">
            <v>303</v>
          </cell>
          <cell r="D3074" t="str">
            <v>կգ</v>
          </cell>
        </row>
        <row r="3075">
          <cell r="A3075" t="str">
            <v>L919</v>
          </cell>
          <cell r="B3075" t="str">
            <v>Հիլ</v>
          </cell>
          <cell r="C3075" t="str">
            <v>303</v>
          </cell>
          <cell r="D3075" t="str">
            <v>կգ</v>
          </cell>
        </row>
        <row r="3076">
          <cell r="A3076" t="str">
            <v>L920</v>
          </cell>
          <cell r="B3076" t="str">
            <v>Պղպեղ հոտավետ</v>
          </cell>
          <cell r="C3076" t="str">
            <v>303</v>
          </cell>
          <cell r="D3076" t="str">
            <v>կգ</v>
          </cell>
        </row>
        <row r="3077">
          <cell r="A3077" t="str">
            <v>L921</v>
          </cell>
          <cell r="B3077" t="str">
            <v>Համեմի սերմ</v>
          </cell>
          <cell r="C3077" t="str">
            <v>303</v>
          </cell>
          <cell r="D3077" t="str">
            <v>կգ</v>
          </cell>
        </row>
        <row r="3078">
          <cell r="A3078" t="str">
            <v>L922</v>
          </cell>
          <cell r="B3078" t="str">
            <v>Պղպեղ սպիտակ</v>
          </cell>
          <cell r="C3078" t="str">
            <v>303</v>
          </cell>
          <cell r="D3078" t="str">
            <v>կգ</v>
          </cell>
        </row>
        <row r="3079">
          <cell r="A3079" t="str">
            <v>L923</v>
          </cell>
          <cell r="B3079" t="str">
            <v>Համեմունքային խառնուրդ խոզի ռուլետի</v>
          </cell>
          <cell r="C3079" t="str">
            <v>303</v>
          </cell>
          <cell r="D3079" t="str">
            <v>կգ</v>
          </cell>
        </row>
        <row r="3080">
          <cell r="A3080" t="str">
            <v>L924</v>
          </cell>
          <cell r="B3080" t="str">
            <v>Համեմունքային խառնուրդ եգերմիքս</v>
          </cell>
          <cell r="C3080" t="str">
            <v>303</v>
          </cell>
          <cell r="D3080" t="str">
            <v>կգ</v>
          </cell>
        </row>
        <row r="3081">
          <cell r="A3081" t="str">
            <v>L925</v>
          </cell>
          <cell r="B3081" t="str">
            <v>Համեմունքային խառնուրդ կծու և քաղցր կարմիր պղպեղ</v>
          </cell>
          <cell r="C3081" t="str">
            <v>303</v>
          </cell>
          <cell r="D3081" t="str">
            <v>կգ</v>
          </cell>
        </row>
        <row r="3082">
          <cell r="A3082" t="str">
            <v>L926</v>
          </cell>
          <cell r="B3082" t="str">
            <v>Համեմունքային խառնուրդ սև պղպեղ և սխտորի փոշի</v>
          </cell>
          <cell r="C3082" t="str">
            <v>303</v>
          </cell>
          <cell r="D3082" t="str">
            <v>կգ</v>
          </cell>
        </row>
        <row r="3083">
          <cell r="A3083" t="str">
            <v>L927</v>
          </cell>
          <cell r="B3083" t="str">
            <v>Համեմ թարմ մաքրած</v>
          </cell>
          <cell r="C3083" t="str">
            <v>303</v>
          </cell>
          <cell r="D3083" t="str">
            <v>կգ</v>
          </cell>
        </row>
        <row r="3084">
          <cell r="A3084" t="str">
            <v>L928</v>
          </cell>
          <cell r="B3084" t="str">
            <v>Համեմ թարմ կտրատած</v>
          </cell>
          <cell r="C3084" t="str">
            <v>303</v>
          </cell>
          <cell r="D3084" t="str">
            <v>կգ</v>
          </cell>
        </row>
        <row r="3085">
          <cell r="A3085" t="str">
            <v>L929</v>
          </cell>
          <cell r="B3085" t="str">
            <v>Մաղադանոս թարմ մաքրած</v>
          </cell>
          <cell r="C3085" t="str">
            <v>303</v>
          </cell>
          <cell r="D3085" t="str">
            <v>կգ</v>
          </cell>
        </row>
        <row r="3086">
          <cell r="A3086" t="str">
            <v>L930</v>
          </cell>
          <cell r="B3086" t="str">
            <v>Մաղադանոս թարմ կտրատած</v>
          </cell>
          <cell r="C3086" t="str">
            <v>303</v>
          </cell>
          <cell r="D3086" t="str">
            <v>կգ</v>
          </cell>
        </row>
        <row r="3087">
          <cell r="A3087" t="str">
            <v>M501</v>
          </cell>
          <cell r="B3087" t="str">
            <v>Միս խոզի-սառեցրած-կիսամսեղիք 1կարգ</v>
          </cell>
          <cell r="C3087" t="str">
            <v>303</v>
          </cell>
          <cell r="D3087" t="str">
            <v>կգ</v>
          </cell>
        </row>
        <row r="3088">
          <cell r="A3088" t="str">
            <v>M502</v>
          </cell>
          <cell r="B3088" t="str">
            <v>Միս խոզի-սառեցրած-կիսամսեղիք 1կարգ-փոքր</v>
          </cell>
          <cell r="C3088" t="str">
            <v>303</v>
          </cell>
          <cell r="D3088" t="str">
            <v>կգ</v>
          </cell>
        </row>
        <row r="3089">
          <cell r="A3089" t="str">
            <v>M503</v>
          </cell>
          <cell r="B3089" t="str">
            <v>Միս խոզի-սառեցրած-կիսամսեղիք 1կարգ-մեծ</v>
          </cell>
          <cell r="C3089" t="str">
            <v>303</v>
          </cell>
          <cell r="D3089" t="str">
            <v>կգ</v>
          </cell>
        </row>
        <row r="3090">
          <cell r="A3090" t="str">
            <v>M505</v>
          </cell>
          <cell r="B3090" t="str">
            <v>Միս խոզի-թարմ-կիսամսեղիք ոսկրազերծված</v>
          </cell>
          <cell r="C3090" t="str">
            <v>303</v>
          </cell>
          <cell r="D3090" t="str">
            <v>կգ</v>
          </cell>
        </row>
        <row r="3091">
          <cell r="A3091" t="str">
            <v>M507</v>
          </cell>
          <cell r="B3091" t="str">
            <v>Միս խոզի-թարմ-մսեղիք</v>
          </cell>
          <cell r="C3091" t="str">
            <v>303</v>
          </cell>
          <cell r="D3091" t="str">
            <v>կգ</v>
          </cell>
        </row>
        <row r="3092">
          <cell r="A3092" t="str">
            <v>M510</v>
          </cell>
          <cell r="B3092" t="str">
            <v>Միս խոզի-սառեցրած-թիակ ոսկորով-մաշկով-մեծ</v>
          </cell>
          <cell r="C3092" t="str">
            <v>303</v>
          </cell>
          <cell r="D3092" t="str">
            <v>կգ</v>
          </cell>
        </row>
        <row r="3093">
          <cell r="A3093" t="str">
            <v>M511</v>
          </cell>
          <cell r="B3093" t="str">
            <v>Միս խոզի-սառեցրած-թիակ ոսկորով-մաշկով</v>
          </cell>
          <cell r="C3093" t="str">
            <v>303</v>
          </cell>
          <cell r="D3093" t="str">
            <v>կգ</v>
          </cell>
        </row>
        <row r="3094">
          <cell r="A3094" t="str">
            <v>M512</v>
          </cell>
          <cell r="B3094" t="str">
            <v>Միս խոզի-սառեցրած-թիակ անոսկր-մաշկով</v>
          </cell>
          <cell r="C3094" t="str">
            <v>303</v>
          </cell>
          <cell r="D3094" t="str">
            <v>կգ</v>
          </cell>
        </row>
        <row r="3095">
          <cell r="A3095" t="str">
            <v>M513</v>
          </cell>
          <cell r="B3095" t="str">
            <v>Միս խոզի-սառեցրած-թիակ անոսկր</v>
          </cell>
          <cell r="C3095" t="str">
            <v>303</v>
          </cell>
          <cell r="D3095" t="str">
            <v>կգ</v>
          </cell>
        </row>
        <row r="3096">
          <cell r="A3096" t="str">
            <v>M514</v>
          </cell>
          <cell r="B3096" t="str">
            <v>Միս խոզի-սառեցրած-վզի միս անոսկր</v>
          </cell>
          <cell r="C3096" t="str">
            <v>303</v>
          </cell>
          <cell r="D3096" t="str">
            <v>կգ</v>
          </cell>
        </row>
        <row r="3097">
          <cell r="A3097" t="str">
            <v>M515</v>
          </cell>
          <cell r="B3097" t="str">
            <v>Միս խոզի-սառեցրած-ազդր ոսկորով-մաշկով</v>
          </cell>
          <cell r="C3097" t="str">
            <v>303</v>
          </cell>
          <cell r="D3097" t="str">
            <v>կգ</v>
          </cell>
        </row>
        <row r="3098">
          <cell r="A3098" t="str">
            <v>M516</v>
          </cell>
          <cell r="B3098" t="str">
            <v>Միս խոզի-սառեցրած-ազդր անոսկր</v>
          </cell>
          <cell r="C3098" t="str">
            <v>303</v>
          </cell>
          <cell r="D3098" t="str">
            <v>կգ</v>
          </cell>
        </row>
        <row r="3099">
          <cell r="A3099" t="str">
            <v>M517</v>
          </cell>
          <cell r="B3099" t="str">
            <v>Միս խոզի-սառեցրած-կրծքամիս ոսկորով</v>
          </cell>
          <cell r="C3099" t="str">
            <v>303</v>
          </cell>
          <cell r="D3099" t="str">
            <v>կգ</v>
          </cell>
        </row>
        <row r="3100">
          <cell r="A3100" t="str">
            <v>M518</v>
          </cell>
          <cell r="B3100" t="str">
            <v>Միս խոզի-սառեցրած-կրծքամիս անոսկր</v>
          </cell>
          <cell r="C3100" t="str">
            <v>303</v>
          </cell>
          <cell r="D3100" t="str">
            <v>կգ</v>
          </cell>
        </row>
        <row r="3101">
          <cell r="A3101" t="str">
            <v>M519</v>
          </cell>
          <cell r="B3101" t="str">
            <v>Միս խոզի-սառեցրած-լանջամիս ոսկորով</v>
          </cell>
          <cell r="C3101" t="str">
            <v>303</v>
          </cell>
          <cell r="D3101" t="str">
            <v>կգ</v>
          </cell>
        </row>
        <row r="3102">
          <cell r="A3102" t="str">
            <v>M520</v>
          </cell>
          <cell r="B3102" t="str">
            <v>Միս խոզի-սառեցրած-լանջամիս անոսկր</v>
          </cell>
          <cell r="C3102" t="str">
            <v>303</v>
          </cell>
          <cell r="D3102" t="str">
            <v>կգ</v>
          </cell>
        </row>
        <row r="3103">
          <cell r="A3103" t="str">
            <v>M521</v>
          </cell>
          <cell r="B3103" t="str">
            <v>Միս խոզի-սառեցրած-լանջամիս ոսկորով-մաշկով</v>
          </cell>
          <cell r="C3103" t="str">
            <v>303</v>
          </cell>
          <cell r="D3103" t="str">
            <v>կգ</v>
          </cell>
        </row>
        <row r="3104">
          <cell r="A3104" t="str">
            <v>M522</v>
          </cell>
          <cell r="B3104" t="str">
            <v>Միս խոզի-սառեցրած-կողեր</v>
          </cell>
          <cell r="C3104" t="str">
            <v>303</v>
          </cell>
          <cell r="D3104" t="str">
            <v>կգ</v>
          </cell>
        </row>
        <row r="3105">
          <cell r="A3105" t="str">
            <v>M523</v>
          </cell>
          <cell r="B3105" t="str">
            <v>Միս խոզի-սառեցրած-միջնամաս ոսկորով-մաշկով</v>
          </cell>
          <cell r="C3105" t="str">
            <v>303</v>
          </cell>
          <cell r="D3105" t="str">
            <v>կգ</v>
          </cell>
        </row>
        <row r="3106">
          <cell r="A3106" t="str">
            <v>M524</v>
          </cell>
          <cell r="B3106" t="str">
            <v>Միս խոզի-սառեցրած-միջնամաս ոսկորով-մաշկով-մեծ</v>
          </cell>
          <cell r="C3106" t="str">
            <v>303</v>
          </cell>
          <cell r="D3106" t="str">
            <v>կգ</v>
          </cell>
        </row>
        <row r="3107">
          <cell r="A3107" t="str">
            <v>M525</v>
          </cell>
          <cell r="B3107" t="str">
            <v>Միս խոզի-սառեցրած-ոտիկ</v>
          </cell>
          <cell r="C3107" t="str">
            <v>303</v>
          </cell>
          <cell r="D3107" t="str">
            <v>կգ</v>
          </cell>
        </row>
        <row r="3108">
          <cell r="A3108" t="str">
            <v>M526</v>
          </cell>
          <cell r="B3108" t="str">
            <v>Միս խոզի-սառեցրած-ազդր ոսկորով</v>
          </cell>
          <cell r="C3108" t="str">
            <v>303</v>
          </cell>
          <cell r="D3108" t="str">
            <v>կգ</v>
          </cell>
        </row>
        <row r="3109">
          <cell r="A3109" t="str">
            <v>M527</v>
          </cell>
          <cell r="B3109" t="str">
            <v>Միս խոզի-սառեցրած-ազդր ոսկորով-մաշկով-մեծ</v>
          </cell>
          <cell r="C3109" t="str">
            <v>303</v>
          </cell>
          <cell r="D3109" t="str">
            <v>կգ</v>
          </cell>
        </row>
        <row r="3110">
          <cell r="A3110" t="str">
            <v>M528</v>
          </cell>
          <cell r="B3110" t="str">
            <v>Միս խոզի-սառեցրած-լանջամիս անոսկր A կարգ</v>
          </cell>
          <cell r="C3110" t="str">
            <v>303</v>
          </cell>
          <cell r="D3110" t="str">
            <v>կգ</v>
          </cell>
        </row>
        <row r="3111">
          <cell r="A3111" t="str">
            <v>M529</v>
          </cell>
          <cell r="B3111" t="str">
            <v>Միս խոզի-սառեցրած-կողեր A կարգ</v>
          </cell>
          <cell r="C3111" t="str">
            <v>303</v>
          </cell>
          <cell r="D3111" t="str">
            <v>կգ</v>
          </cell>
        </row>
        <row r="3112">
          <cell r="A3112" t="str">
            <v>M530</v>
          </cell>
          <cell r="B3112" t="str">
            <v>Միս խոզի-սառեցրած-թիկնամիս անոսկր</v>
          </cell>
          <cell r="C3112" t="str">
            <v>303</v>
          </cell>
          <cell r="D3112" t="str">
            <v>կգ</v>
          </cell>
        </row>
        <row r="3113">
          <cell r="A3113" t="str">
            <v>M532</v>
          </cell>
          <cell r="B3113" t="str">
            <v>Միս խոզի-թարմ-կողեր</v>
          </cell>
          <cell r="C3113" t="str">
            <v>303</v>
          </cell>
          <cell r="D3113" t="str">
            <v>կգ</v>
          </cell>
        </row>
        <row r="3114">
          <cell r="A3114" t="str">
            <v>M534</v>
          </cell>
          <cell r="B3114" t="str">
            <v>Միս խոզի-թարմ-վզի միս անոսկր</v>
          </cell>
          <cell r="C3114" t="str">
            <v>303</v>
          </cell>
          <cell r="D3114" t="str">
            <v>կգ</v>
          </cell>
        </row>
        <row r="3115">
          <cell r="A3115" t="str">
            <v>M535</v>
          </cell>
          <cell r="B3115" t="str">
            <v>Միս խոզի-թարմ-ազդր ոսկորով</v>
          </cell>
          <cell r="C3115" t="str">
            <v>303</v>
          </cell>
          <cell r="D3115" t="str">
            <v>կգ</v>
          </cell>
        </row>
        <row r="3116">
          <cell r="A3116" t="str">
            <v>M537</v>
          </cell>
          <cell r="B3116" t="str">
            <v>Միս խոզի-թարմ-կրծքամիս ոսկորով</v>
          </cell>
          <cell r="C3116" t="str">
            <v>303</v>
          </cell>
          <cell r="D3116" t="str">
            <v>կգ</v>
          </cell>
        </row>
        <row r="3117">
          <cell r="A3117" t="str">
            <v>M538</v>
          </cell>
          <cell r="B3117" t="str">
            <v>Միս խոզի-թարմ-կրծքամիս անոսկր</v>
          </cell>
          <cell r="C3117" t="str">
            <v>303</v>
          </cell>
          <cell r="D3117" t="str">
            <v>կգ</v>
          </cell>
        </row>
        <row r="3118">
          <cell r="A3118" t="str">
            <v>M541</v>
          </cell>
          <cell r="B3118" t="str">
            <v>Միս խոզի-սառեցրած-կտորտանք 80/20</v>
          </cell>
          <cell r="C3118" t="str">
            <v>303</v>
          </cell>
          <cell r="D3118" t="str">
            <v>կգ</v>
          </cell>
        </row>
        <row r="3119">
          <cell r="A3119" t="str">
            <v>M542</v>
          </cell>
          <cell r="B3119" t="str">
            <v>Միս խոզի-սառեցրած-կտորտանք 50/50</v>
          </cell>
          <cell r="C3119" t="str">
            <v>303</v>
          </cell>
          <cell r="D3119" t="str">
            <v>կգ</v>
          </cell>
        </row>
        <row r="3120">
          <cell r="A3120" t="str">
            <v>M543</v>
          </cell>
          <cell r="B3120" t="str">
            <v>Միս խոզի-սառեցրած-կտորտանք 75/25</v>
          </cell>
          <cell r="C3120" t="str">
            <v>303</v>
          </cell>
          <cell r="D3120" t="str">
            <v>կգ</v>
          </cell>
        </row>
        <row r="3121">
          <cell r="A3121" t="str">
            <v>M544</v>
          </cell>
          <cell r="B3121" t="str">
            <v>Միս խոզի-սառեցրած-կտորտանք 85/15</v>
          </cell>
          <cell r="C3121" t="str">
            <v>303</v>
          </cell>
          <cell r="D3121" t="str">
            <v>կգ</v>
          </cell>
        </row>
        <row r="3122">
          <cell r="A3122" t="str">
            <v>M545</v>
          </cell>
          <cell r="B3122" t="str">
            <v>Միս խոզի-սառեցրած-աղացած</v>
          </cell>
          <cell r="C3122" t="str">
            <v>303</v>
          </cell>
          <cell r="D3122" t="str">
            <v>կգ</v>
          </cell>
        </row>
        <row r="3123">
          <cell r="A3123" t="str">
            <v>M546</v>
          </cell>
          <cell r="B3123" t="str">
            <v>Միս խոզի-սառեցրած-կտորտանք-թիակ</v>
          </cell>
          <cell r="C3123" t="str">
            <v>303</v>
          </cell>
          <cell r="D3123" t="str">
            <v>կգ</v>
          </cell>
        </row>
        <row r="3124">
          <cell r="A3124" t="str">
            <v>M547</v>
          </cell>
          <cell r="B3124" t="str">
            <v>Միս խոզի-սառեցրած-կտորտանք-կրծքամիս</v>
          </cell>
          <cell r="C3124" t="str">
            <v>303</v>
          </cell>
          <cell r="D3124" t="str">
            <v>կգ</v>
          </cell>
        </row>
        <row r="3125">
          <cell r="A3125" t="str">
            <v>M560</v>
          </cell>
          <cell r="B3125" t="str">
            <v>Միս խոզի-թարմ-գլուխ չմաքրած</v>
          </cell>
          <cell r="C3125" t="str">
            <v>303</v>
          </cell>
          <cell r="D3125" t="str">
            <v>կգ</v>
          </cell>
        </row>
        <row r="3126">
          <cell r="A3126" t="str">
            <v>M563</v>
          </cell>
          <cell r="B3126" t="str">
            <v>Մաշկ խոզի-թարմ</v>
          </cell>
          <cell r="C3126" t="str">
            <v>303</v>
          </cell>
          <cell r="D3126" t="str">
            <v>կգ</v>
          </cell>
        </row>
        <row r="3127">
          <cell r="A3127" t="str">
            <v>M565</v>
          </cell>
          <cell r="B3127" t="str">
            <v>Մաշկ խոզի-սառեցրած</v>
          </cell>
          <cell r="C3127" t="str">
            <v>303</v>
          </cell>
          <cell r="D3127" t="str">
            <v>կգ</v>
          </cell>
        </row>
        <row r="3128">
          <cell r="A3128" t="str">
            <v>M571</v>
          </cell>
          <cell r="B3128" t="str">
            <v>Ճարպ խոզի-սառեցրած-1.5սմ</v>
          </cell>
          <cell r="C3128" t="str">
            <v>303</v>
          </cell>
          <cell r="D3128" t="str">
            <v>կգ</v>
          </cell>
        </row>
        <row r="3129">
          <cell r="A3129" t="str">
            <v>M573</v>
          </cell>
          <cell r="B3129" t="str">
            <v>Ճարպ խոզի-սառեցրած-3սմ</v>
          </cell>
          <cell r="C3129" t="str">
            <v>303</v>
          </cell>
          <cell r="D3129" t="str">
            <v>կգ</v>
          </cell>
        </row>
        <row r="3130">
          <cell r="A3130" t="str">
            <v>M574</v>
          </cell>
          <cell r="B3130" t="str">
            <v>Ճարպ խոզի-սառեցրած-3սմ (Iberico)</v>
          </cell>
          <cell r="C3130" t="str">
            <v>303</v>
          </cell>
          <cell r="D3130" t="str">
            <v>կգ</v>
          </cell>
        </row>
        <row r="3131">
          <cell r="A3131" t="str">
            <v>M575</v>
          </cell>
          <cell r="B3131" t="str">
            <v>Ճարպ խոզի մաշկով-սառեցրած-3սմ</v>
          </cell>
          <cell r="C3131" t="str">
            <v>303</v>
          </cell>
          <cell r="D3131" t="str">
            <v>կգ</v>
          </cell>
        </row>
        <row r="3132">
          <cell r="A3132" t="str">
            <v>M576</v>
          </cell>
          <cell r="B3132" t="str">
            <v>Ճարպ խոզի մաշկով-սառեցրած-4սմ</v>
          </cell>
          <cell r="C3132" t="str">
            <v>303</v>
          </cell>
          <cell r="D3132" t="str">
            <v>կգ</v>
          </cell>
        </row>
        <row r="3133">
          <cell r="A3133" t="str">
            <v>M577</v>
          </cell>
          <cell r="B3133" t="str">
            <v>Ճարպ խոզի մաշկով-սառեցրած-6սմ</v>
          </cell>
          <cell r="C3133" t="str">
            <v>303</v>
          </cell>
          <cell r="D3133" t="str">
            <v>կգ</v>
          </cell>
        </row>
        <row r="3134">
          <cell r="A3134" t="str">
            <v>M579</v>
          </cell>
          <cell r="B3134" t="str">
            <v>Ճարպ խոզի-սառեցրած-կողային</v>
          </cell>
          <cell r="C3134" t="str">
            <v>303</v>
          </cell>
          <cell r="D3134" t="str">
            <v>կգ</v>
          </cell>
        </row>
        <row r="3135">
          <cell r="A3135" t="str">
            <v>M599</v>
          </cell>
          <cell r="B3135" t="str">
            <v>Միս խոզի-սառեցրած-փորձնական</v>
          </cell>
          <cell r="C3135" t="str">
            <v>303</v>
          </cell>
          <cell r="D3135" t="str">
            <v>կգ</v>
          </cell>
        </row>
        <row r="3136">
          <cell r="A3136" t="str">
            <v>M601</v>
          </cell>
          <cell r="B3136" t="str">
            <v>Միս տավարի-թարմ-մսեղիք (ցուլ)</v>
          </cell>
          <cell r="C3136" t="str">
            <v>303</v>
          </cell>
          <cell r="D3136" t="str">
            <v>կգ</v>
          </cell>
        </row>
        <row r="3137">
          <cell r="A3137" t="str">
            <v>M602</v>
          </cell>
          <cell r="B3137" t="str">
            <v>Միս տավարի-թարմ-մսեղիք (կով)</v>
          </cell>
          <cell r="C3137" t="str">
            <v>303</v>
          </cell>
          <cell r="D3137" t="str">
            <v>կգ</v>
          </cell>
        </row>
        <row r="3138">
          <cell r="A3138" t="str">
            <v>M605</v>
          </cell>
          <cell r="B3138" t="str">
            <v>Միս տավարի-սառեցրած-կիսամսեղիք</v>
          </cell>
          <cell r="C3138" t="str">
            <v>303</v>
          </cell>
          <cell r="D3138" t="str">
            <v>կգ</v>
          </cell>
        </row>
        <row r="3139">
          <cell r="A3139" t="str">
            <v>M607</v>
          </cell>
          <cell r="B3139" t="str">
            <v>Միս տավարի-սառեցրած-քառորդ մսեղիք</v>
          </cell>
          <cell r="C3139" t="str">
            <v>303</v>
          </cell>
          <cell r="D3139" t="str">
            <v>կգ</v>
          </cell>
        </row>
        <row r="3140">
          <cell r="A3140" t="str">
            <v>M610</v>
          </cell>
          <cell r="B3140" t="str">
            <v>Միս տավարի-սառեցրած-ազդր անոսկր</v>
          </cell>
          <cell r="C3140" t="str">
            <v>303</v>
          </cell>
          <cell r="D3140" t="str">
            <v>կգ</v>
          </cell>
        </row>
        <row r="3141">
          <cell r="A3141" t="str">
            <v>M611</v>
          </cell>
          <cell r="B3141" t="str">
            <v>Միս տավարի-թարմ-ազդր անոսկր</v>
          </cell>
          <cell r="C3141" t="str">
            <v>303</v>
          </cell>
          <cell r="D3141" t="str">
            <v>կգ</v>
          </cell>
        </row>
        <row r="3142">
          <cell r="A3142" t="str">
            <v>M612</v>
          </cell>
          <cell r="B3142" t="str">
            <v>Միս տավարի-թարմ-թիակ անոսկր</v>
          </cell>
          <cell r="C3142" t="str">
            <v>303</v>
          </cell>
          <cell r="D3142" t="str">
            <v>կգ</v>
          </cell>
        </row>
        <row r="3143">
          <cell r="A3143" t="str">
            <v>M613</v>
          </cell>
          <cell r="B3143" t="str">
            <v>Միս տավարի-թարմ-լանջամիս անոսկր</v>
          </cell>
          <cell r="C3143" t="str">
            <v>303</v>
          </cell>
          <cell r="D3143" t="str">
            <v>կգ</v>
          </cell>
        </row>
        <row r="3144">
          <cell r="A3144" t="str">
            <v>M614</v>
          </cell>
          <cell r="B3144" t="str">
            <v>Միս տավարի-սառեցրած-վզի միս անոսկր (sangria)</v>
          </cell>
          <cell r="C3144" t="str">
            <v>303</v>
          </cell>
          <cell r="D3144" t="str">
            <v>կգ</v>
          </cell>
        </row>
        <row r="3145">
          <cell r="A3145" t="str">
            <v>M615</v>
          </cell>
          <cell r="B3145" t="str">
            <v>Միս տավարի-սառեցրած-թիակի վերին հատված անոսկր</v>
          </cell>
          <cell r="C3145" t="str">
            <v>303</v>
          </cell>
          <cell r="D3145" t="str">
            <v>կգ</v>
          </cell>
        </row>
        <row r="3146">
          <cell r="A3146" t="str">
            <v>M616</v>
          </cell>
          <cell r="B3146" t="str">
            <v>Միս տավարի-թարմ-TS</v>
          </cell>
          <cell r="C3146" t="str">
            <v>303</v>
          </cell>
          <cell r="D3146" t="str">
            <v>կգ</v>
          </cell>
        </row>
        <row r="3147">
          <cell r="A3147" t="str">
            <v>M618</v>
          </cell>
          <cell r="B3147" t="str">
            <v>Միս տավարի-թարմ-SS</v>
          </cell>
          <cell r="C3147" t="str">
            <v>303</v>
          </cell>
          <cell r="D3147" t="str">
            <v>կգ</v>
          </cell>
        </row>
        <row r="3148">
          <cell r="A3148" t="str">
            <v>M620</v>
          </cell>
          <cell r="B3148" t="str">
            <v>Միս տավարի-թարմ-RS</v>
          </cell>
          <cell r="C3148" t="str">
            <v>303</v>
          </cell>
          <cell r="D3148" t="str">
            <v>կգ</v>
          </cell>
        </row>
        <row r="3149">
          <cell r="A3149" t="str">
            <v>M622</v>
          </cell>
          <cell r="B3149" t="str">
            <v>Միս տավարի-թարմ-TF</v>
          </cell>
          <cell r="C3149" t="str">
            <v>303</v>
          </cell>
          <cell r="D3149" t="str">
            <v>կգ</v>
          </cell>
        </row>
        <row r="3150">
          <cell r="A3150" t="str">
            <v>M624</v>
          </cell>
          <cell r="B3150" t="str">
            <v>Միս տավարի-թարմ-FQ</v>
          </cell>
          <cell r="C3150" t="str">
            <v>303</v>
          </cell>
          <cell r="D3150" t="str">
            <v>կգ</v>
          </cell>
        </row>
        <row r="3151">
          <cell r="A3151" t="str">
            <v>M626</v>
          </cell>
          <cell r="B3151" t="str">
            <v>Միս տավարի-սառեցրած-TS</v>
          </cell>
          <cell r="C3151" t="str">
            <v>303</v>
          </cell>
          <cell r="D3151" t="str">
            <v>կգ</v>
          </cell>
        </row>
        <row r="3152">
          <cell r="A3152" t="str">
            <v>M627</v>
          </cell>
          <cell r="B3152" t="str">
            <v>Միս տավարի-սառեցրած-TS-բրազիլական</v>
          </cell>
          <cell r="C3152" t="str">
            <v>303</v>
          </cell>
          <cell r="D3152" t="str">
            <v>կգ</v>
          </cell>
        </row>
        <row r="3153">
          <cell r="A3153" t="str">
            <v>M628</v>
          </cell>
          <cell r="B3153" t="str">
            <v>Միս տավարի-սառեցրած-SS</v>
          </cell>
          <cell r="C3153" t="str">
            <v>303</v>
          </cell>
          <cell r="D3153" t="str">
            <v>կգ</v>
          </cell>
        </row>
        <row r="3154">
          <cell r="A3154" t="str">
            <v>M629</v>
          </cell>
          <cell r="B3154" t="str">
            <v>Միս տավարի-սառեցրած-SS-մկան աչքի</v>
          </cell>
          <cell r="C3154" t="str">
            <v>303</v>
          </cell>
          <cell r="D3154" t="str">
            <v>կգ</v>
          </cell>
        </row>
        <row r="3155">
          <cell r="A3155" t="str">
            <v>M630</v>
          </cell>
          <cell r="B3155" t="str">
            <v>Միս տավարի-սառեցրած-RS</v>
          </cell>
          <cell r="C3155" t="str">
            <v>303</v>
          </cell>
          <cell r="D3155" t="str">
            <v>կգ</v>
          </cell>
        </row>
        <row r="3156">
          <cell r="A3156" t="str">
            <v>M632</v>
          </cell>
          <cell r="B3156" t="str">
            <v>Միս տավարի-սառեցրած-TF</v>
          </cell>
          <cell r="C3156" t="str">
            <v>303</v>
          </cell>
          <cell r="D3156" t="str">
            <v>կգ</v>
          </cell>
        </row>
        <row r="3157">
          <cell r="A3157" t="str">
            <v>M633</v>
          </cell>
          <cell r="B3157" t="str">
            <v>Միս տավարի-սառեցրած-Striploin</v>
          </cell>
          <cell r="C3157" t="str">
            <v>303</v>
          </cell>
          <cell r="D3157" t="str">
            <v>կգ</v>
          </cell>
        </row>
        <row r="3158">
          <cell r="A3158" t="str">
            <v>M634</v>
          </cell>
          <cell r="B3158" t="str">
            <v>Միս տավարի-սառեցրած-Tenderloin</v>
          </cell>
          <cell r="C3158" t="str">
            <v>303</v>
          </cell>
          <cell r="D3158" t="str">
            <v>կգ</v>
          </cell>
        </row>
        <row r="3159">
          <cell r="A3159" t="str">
            <v>M635</v>
          </cell>
          <cell r="B3159" t="str">
            <v>Միս տավարի-սառեցրած-բ/կ</v>
          </cell>
          <cell r="C3159" t="str">
            <v>303</v>
          </cell>
          <cell r="D3159" t="str">
            <v>կգ</v>
          </cell>
        </row>
        <row r="3160">
          <cell r="A3160" t="str">
            <v>M636</v>
          </cell>
          <cell r="B3160" t="str">
            <v>Միս տավարի-սառեցրած-1/կ</v>
          </cell>
          <cell r="C3160" t="str">
            <v>303</v>
          </cell>
          <cell r="D3160" t="str">
            <v>կգ</v>
          </cell>
        </row>
        <row r="3161">
          <cell r="A3161" t="str">
            <v>M637</v>
          </cell>
          <cell r="B3161" t="str">
            <v>Միս տավարի-սառեցրած-2/կ</v>
          </cell>
          <cell r="C3161" t="str">
            <v>303</v>
          </cell>
          <cell r="D3161" t="str">
            <v>կգ</v>
          </cell>
        </row>
        <row r="3162">
          <cell r="A3162" t="str">
            <v>M638</v>
          </cell>
          <cell r="B3162" t="str">
            <v>Միս տավարի-սառեցրած-բարակ կող անոսկր (Prime)</v>
          </cell>
          <cell r="C3162" t="str">
            <v>303</v>
          </cell>
          <cell r="D3162" t="str">
            <v>կգ</v>
          </cell>
        </row>
        <row r="3163">
          <cell r="A3163" t="str">
            <v>M639</v>
          </cell>
          <cell r="B3163" t="str">
            <v>Միս տավարի-սառեցրած-բարակ կող անոսկր (Choice)</v>
          </cell>
          <cell r="C3163" t="str">
            <v>303</v>
          </cell>
          <cell r="D3163" t="str">
            <v>կգ</v>
          </cell>
        </row>
        <row r="3164">
          <cell r="A3164" t="str">
            <v>M640</v>
          </cell>
          <cell r="B3164" t="str">
            <v>Միս տավարի-թարմ-կտորտանք</v>
          </cell>
          <cell r="C3164" t="str">
            <v>303</v>
          </cell>
          <cell r="D3164" t="str">
            <v>կգ</v>
          </cell>
        </row>
        <row r="3165">
          <cell r="A3165" t="str">
            <v>M641</v>
          </cell>
          <cell r="B3165" t="str">
            <v>Միս տավարի-սառեցրած-կտորտանք 65/35</v>
          </cell>
          <cell r="C3165" t="str">
            <v>303</v>
          </cell>
          <cell r="D3165" t="str">
            <v>կգ</v>
          </cell>
        </row>
        <row r="3166">
          <cell r="A3166" t="str">
            <v>M642</v>
          </cell>
          <cell r="B3166" t="str">
            <v>Միս տավարի-սառեցրած-FQ (93-95VL)</v>
          </cell>
          <cell r="C3166" t="str">
            <v>303</v>
          </cell>
          <cell r="D3166" t="str">
            <v>կգ</v>
          </cell>
        </row>
        <row r="3167">
          <cell r="A3167" t="str">
            <v>M643</v>
          </cell>
          <cell r="B3167" t="str">
            <v>Միս տավարի-սառեցրած-FQ</v>
          </cell>
          <cell r="C3167" t="str">
            <v>303</v>
          </cell>
          <cell r="D3167" t="str">
            <v>կգ</v>
          </cell>
        </row>
        <row r="3168">
          <cell r="A3168" t="str">
            <v>M644</v>
          </cell>
          <cell r="B3168" t="str">
            <v>Միս տավարի-սառեցրած-FQ (Chuck)</v>
          </cell>
          <cell r="C3168" t="str">
            <v>303</v>
          </cell>
          <cell r="D3168" t="str">
            <v>կգ</v>
          </cell>
        </row>
        <row r="3169">
          <cell r="A3169" t="str">
            <v>M645</v>
          </cell>
          <cell r="B3169" t="str">
            <v>Միս տավարի-սառեցրած-աղացած</v>
          </cell>
          <cell r="C3169" t="str">
            <v>303</v>
          </cell>
          <cell r="D3169" t="str">
            <v>կգ</v>
          </cell>
        </row>
        <row r="3170">
          <cell r="A3170" t="str">
            <v>M646</v>
          </cell>
          <cell r="B3170" t="str">
            <v>Միս տավարի-սառեցրած-FQ (98VL)</v>
          </cell>
          <cell r="C3170" t="str">
            <v>303</v>
          </cell>
          <cell r="D3170" t="str">
            <v>կգ</v>
          </cell>
        </row>
        <row r="3171">
          <cell r="A3171" t="str">
            <v>M647</v>
          </cell>
          <cell r="B3171" t="str">
            <v>Միս տավարի-սառեցրած-առջևի քառորդի կտորներ-FQ (slices)</v>
          </cell>
          <cell r="C3171" t="str">
            <v>303</v>
          </cell>
          <cell r="D3171" t="str">
            <v>կգ</v>
          </cell>
        </row>
        <row r="3172">
          <cell r="A3172" t="str">
            <v>M649</v>
          </cell>
          <cell r="B3172" t="str">
            <v>Միս տավարի-թարմ-ճարպ</v>
          </cell>
          <cell r="C3172" t="str">
            <v>303</v>
          </cell>
          <cell r="D3172" t="str">
            <v>կգ</v>
          </cell>
        </row>
        <row r="3173">
          <cell r="A3173" t="str">
            <v>M650</v>
          </cell>
          <cell r="B3173" t="str">
            <v>Միս տավարի-թարմ-ամորձի</v>
          </cell>
          <cell r="C3173" t="str">
            <v>303</v>
          </cell>
          <cell r="D3173" t="str">
            <v>կգ</v>
          </cell>
        </row>
        <row r="3174">
          <cell r="A3174" t="str">
            <v>M651</v>
          </cell>
          <cell r="B3174" t="str">
            <v>Միս տավարի-թարմ-թոք</v>
          </cell>
          <cell r="C3174" t="str">
            <v>303</v>
          </cell>
          <cell r="D3174" t="str">
            <v>կգ</v>
          </cell>
        </row>
        <row r="3175">
          <cell r="A3175" t="str">
            <v>M652</v>
          </cell>
          <cell r="B3175" t="str">
            <v>Միս տավարի-թարմ-լյարդ</v>
          </cell>
          <cell r="C3175" t="str">
            <v>303</v>
          </cell>
          <cell r="D3175" t="str">
            <v>կգ</v>
          </cell>
        </row>
        <row r="3176">
          <cell r="A3176" t="str">
            <v>M653</v>
          </cell>
          <cell r="B3176" t="str">
            <v>Միս տավարի-թարմ-երիկամ</v>
          </cell>
          <cell r="C3176" t="str">
            <v>303</v>
          </cell>
          <cell r="D3176" t="str">
            <v>կգ</v>
          </cell>
        </row>
        <row r="3177">
          <cell r="A3177" t="str">
            <v>M654</v>
          </cell>
          <cell r="B3177" t="str">
            <v>Միս տավարի-թարմ-ուղեղ</v>
          </cell>
          <cell r="C3177" t="str">
            <v>303</v>
          </cell>
          <cell r="D3177" t="str">
            <v>կգ</v>
          </cell>
        </row>
        <row r="3178">
          <cell r="A3178" t="str">
            <v>M655</v>
          </cell>
          <cell r="B3178" t="str">
            <v>Միս տավարի-թարմ-սիրտ</v>
          </cell>
          <cell r="C3178" t="str">
            <v>303</v>
          </cell>
          <cell r="D3178" t="str">
            <v>կգ</v>
          </cell>
        </row>
        <row r="3179">
          <cell r="A3179" t="str">
            <v>M656</v>
          </cell>
          <cell r="B3179" t="str">
            <v>Միս տավարի-թարմ-գլուխ</v>
          </cell>
          <cell r="C3179" t="str">
            <v>303</v>
          </cell>
          <cell r="D3179" t="str">
            <v>կգ</v>
          </cell>
        </row>
        <row r="3180">
          <cell r="A3180" t="str">
            <v>M657</v>
          </cell>
          <cell r="B3180" t="str">
            <v>Միս տավարի-սառեցրած-գլուխ</v>
          </cell>
          <cell r="C3180" t="str">
            <v>303</v>
          </cell>
          <cell r="D3180" t="str">
            <v>կգ</v>
          </cell>
        </row>
        <row r="3181">
          <cell r="A3181" t="str">
            <v>M658</v>
          </cell>
          <cell r="B3181" t="str">
            <v>Միս տավարի-թարմ-լեզու</v>
          </cell>
          <cell r="C3181" t="str">
            <v>303</v>
          </cell>
          <cell r="D3181" t="str">
            <v>կգ</v>
          </cell>
        </row>
        <row r="3182">
          <cell r="A3182" t="str">
            <v>M659</v>
          </cell>
          <cell r="B3182" t="str">
            <v>Միս տավարի-թարմ-գլուխ չմաքրած</v>
          </cell>
          <cell r="C3182" t="str">
            <v>303</v>
          </cell>
          <cell r="D3182" t="str">
            <v>կգ</v>
          </cell>
        </row>
        <row r="3183">
          <cell r="A3183" t="str">
            <v>M660</v>
          </cell>
          <cell r="B3183" t="str">
            <v>Միս տավարի-թարմ-գլուխ կաշեզրկված</v>
          </cell>
          <cell r="C3183" t="str">
            <v>303</v>
          </cell>
          <cell r="D3183" t="str">
            <v>կգ</v>
          </cell>
        </row>
        <row r="3184">
          <cell r="A3184" t="str">
            <v>M661</v>
          </cell>
          <cell r="B3184" t="str">
            <v>Միս տավարի-թարմ-պոչ չմաքրած</v>
          </cell>
          <cell r="C3184" t="str">
            <v>303</v>
          </cell>
          <cell r="D3184" t="str">
            <v>կգ</v>
          </cell>
        </row>
        <row r="3185">
          <cell r="A3185" t="str">
            <v>M662</v>
          </cell>
          <cell r="B3185" t="str">
            <v>Միս տավարի-թարմ-պոչ</v>
          </cell>
          <cell r="C3185" t="str">
            <v>303</v>
          </cell>
          <cell r="D3185" t="str">
            <v>կգ</v>
          </cell>
        </row>
        <row r="3186">
          <cell r="A3186" t="str">
            <v>M663</v>
          </cell>
          <cell r="B3186" t="str">
            <v>Միս տավարի-թարմ-մաշկ</v>
          </cell>
          <cell r="C3186" t="str">
            <v>303</v>
          </cell>
          <cell r="D3186" t="str">
            <v>կգ</v>
          </cell>
        </row>
        <row r="3187">
          <cell r="A3187" t="str">
            <v>M664</v>
          </cell>
          <cell r="B3187" t="str">
            <v>Միս տավարի-թարմ-ոտք չմաքրած</v>
          </cell>
          <cell r="C3187" t="str">
            <v>303</v>
          </cell>
          <cell r="D3187" t="str">
            <v>կգ</v>
          </cell>
        </row>
        <row r="3188">
          <cell r="A3188" t="str">
            <v>M665</v>
          </cell>
          <cell r="B3188" t="str">
            <v>Միս տավարի-թարմ-ներքին ճարպ</v>
          </cell>
          <cell r="C3188" t="str">
            <v>303</v>
          </cell>
          <cell r="D3188" t="str">
            <v>կգ</v>
          </cell>
        </row>
        <row r="3189">
          <cell r="A3189" t="str">
            <v>M667</v>
          </cell>
          <cell r="B3189" t="str">
            <v>Միս տավարի-թարմ-կուրծք</v>
          </cell>
          <cell r="C3189" t="str">
            <v>303</v>
          </cell>
          <cell r="D3189" t="str">
            <v>կգ</v>
          </cell>
        </row>
        <row r="3190">
          <cell r="A3190" t="str">
            <v>M668</v>
          </cell>
          <cell r="B3190" t="str">
            <v>Միս տավարի-թարմ-փայծախ</v>
          </cell>
          <cell r="C3190" t="str">
            <v>303</v>
          </cell>
          <cell r="D3190" t="str">
            <v>կգ</v>
          </cell>
        </row>
        <row r="3191">
          <cell r="A3191" t="str">
            <v>M669</v>
          </cell>
          <cell r="B3191" t="str">
            <v>Միս տավարի-թարմ-ստոծանի</v>
          </cell>
          <cell r="C3191" t="str">
            <v>303</v>
          </cell>
          <cell r="D3191" t="str">
            <v>կգ</v>
          </cell>
        </row>
        <row r="3192">
          <cell r="A3192" t="str">
            <v>M670</v>
          </cell>
          <cell r="B3192" t="str">
            <v>Միս տավարի-թարմ-ենթամթերք</v>
          </cell>
          <cell r="C3192" t="str">
            <v>303</v>
          </cell>
          <cell r="D3192" t="str">
            <v>կգ</v>
          </cell>
        </row>
        <row r="3193">
          <cell r="A3193" t="str">
            <v>M671</v>
          </cell>
          <cell r="B3193" t="str">
            <v>Միս տավարի-թարմ-ոտք</v>
          </cell>
          <cell r="C3193" t="str">
            <v>303</v>
          </cell>
          <cell r="D3193" t="str">
            <v>կգ</v>
          </cell>
        </row>
        <row r="3194">
          <cell r="A3194" t="str">
            <v>M672</v>
          </cell>
          <cell r="B3194" t="str">
            <v>Միս տավարի-թարմ-ոտք (ցուլ)</v>
          </cell>
          <cell r="C3194" t="str">
            <v>303</v>
          </cell>
          <cell r="D3194" t="str">
            <v>կգ</v>
          </cell>
        </row>
        <row r="3195">
          <cell r="A3195" t="str">
            <v>M673</v>
          </cell>
          <cell r="B3195" t="str">
            <v>Միս տավարի-սառեցրած-ոտք</v>
          </cell>
          <cell r="C3195" t="str">
            <v>303</v>
          </cell>
          <cell r="D3195" t="str">
            <v>կգ</v>
          </cell>
        </row>
        <row r="3196">
          <cell r="A3196" t="str">
            <v>M674</v>
          </cell>
          <cell r="B3196" t="str">
            <v>Միս տավարի-սառեցրած-ոտք (երկար)</v>
          </cell>
          <cell r="C3196" t="str">
            <v>303</v>
          </cell>
          <cell r="D3196" t="str">
            <v>կգ</v>
          </cell>
        </row>
        <row r="3197">
          <cell r="A3197" t="str">
            <v>M675</v>
          </cell>
          <cell r="B3197" t="str">
            <v>Միս տավարի-թարմ-սրունք</v>
          </cell>
          <cell r="C3197" t="str">
            <v>303</v>
          </cell>
          <cell r="D3197" t="str">
            <v>կգ</v>
          </cell>
        </row>
        <row r="3198">
          <cell r="A3198" t="str">
            <v>M676</v>
          </cell>
          <cell r="B3198" t="str">
            <v>Միս տավարի-սառեցրած-սրունք</v>
          </cell>
          <cell r="C3198" t="str">
            <v>303</v>
          </cell>
          <cell r="D3198" t="str">
            <v>կգ</v>
          </cell>
        </row>
        <row r="3199">
          <cell r="A3199" t="str">
            <v>M677</v>
          </cell>
          <cell r="B3199" t="str">
            <v>Միս տավարի-սառեցրած-թոք</v>
          </cell>
          <cell r="C3199" t="str">
            <v>303</v>
          </cell>
          <cell r="D3199" t="str">
            <v>կգ</v>
          </cell>
        </row>
        <row r="3200">
          <cell r="A3200" t="str">
            <v>M678</v>
          </cell>
          <cell r="B3200" t="str">
            <v>Միս տավարի-սառեցրած-ջիլ</v>
          </cell>
          <cell r="C3200" t="str">
            <v>303</v>
          </cell>
          <cell r="D3200" t="str">
            <v>կգ</v>
          </cell>
        </row>
        <row r="3201">
          <cell r="A3201" t="str">
            <v>M679</v>
          </cell>
          <cell r="B3201" t="str">
            <v>Միս տավարի-սառեցրած-գլուխ կաշեզրկված</v>
          </cell>
          <cell r="C3201" t="str">
            <v>303</v>
          </cell>
          <cell r="D3201" t="str">
            <v>կգ</v>
          </cell>
        </row>
        <row r="3202">
          <cell r="A3202" t="str">
            <v>M680</v>
          </cell>
          <cell r="B3202" t="str">
            <v>Միս տավարի-սառեցրած-պոչ</v>
          </cell>
          <cell r="C3202" t="str">
            <v>303</v>
          </cell>
          <cell r="D3202" t="str">
            <v>կգ</v>
          </cell>
        </row>
        <row r="3203">
          <cell r="A3203" t="str">
            <v>M681</v>
          </cell>
          <cell r="B3203" t="str">
            <v>Ճարպ տավարի-սառեցրած</v>
          </cell>
          <cell r="C3203" t="str">
            <v>303</v>
          </cell>
          <cell r="D3203" t="str">
            <v>կգ</v>
          </cell>
        </row>
        <row r="3204">
          <cell r="A3204" t="str">
            <v>M682</v>
          </cell>
          <cell r="B3204" t="str">
            <v>Ճարպ տավարի-հալեցրած-սառեցրած</v>
          </cell>
          <cell r="C3204" t="str">
            <v>303</v>
          </cell>
          <cell r="D3204" t="str">
            <v>կգ</v>
          </cell>
        </row>
        <row r="3205">
          <cell r="A3205" t="str">
            <v>M691</v>
          </cell>
          <cell r="B3205" t="str">
            <v>Միս տավարի-սառեցրած-Tenderloin (հորթ)</v>
          </cell>
          <cell r="C3205" t="str">
            <v>303</v>
          </cell>
          <cell r="D3205" t="str">
            <v>կգ</v>
          </cell>
        </row>
        <row r="3206">
          <cell r="A3206" t="str">
            <v>M699</v>
          </cell>
          <cell r="B3206" t="str">
            <v>Միս տավարի-սառեցրած-փորձնական</v>
          </cell>
          <cell r="C3206" t="str">
            <v>303</v>
          </cell>
          <cell r="D3206" t="str">
            <v>կգ</v>
          </cell>
        </row>
        <row r="3207">
          <cell r="A3207" t="str">
            <v>M701</v>
          </cell>
          <cell r="B3207" t="str">
            <v>Միս hավի-սառեցրած-մսեղիք</v>
          </cell>
          <cell r="C3207" t="str">
            <v>303</v>
          </cell>
          <cell r="D3207" t="str">
            <v>կգ</v>
          </cell>
        </row>
        <row r="3208">
          <cell r="A3208" t="str">
            <v>M702</v>
          </cell>
          <cell r="B3208" t="str">
            <v>Միս hավի-սառեցրած-մսեղիք (մեծ)</v>
          </cell>
          <cell r="C3208" t="str">
            <v>303</v>
          </cell>
          <cell r="D3208" t="str">
            <v>կգ</v>
          </cell>
        </row>
        <row r="3209">
          <cell r="A3209" t="str">
            <v>M707</v>
          </cell>
          <cell r="B3209" t="str">
            <v>Միս hավի-թարմ-մսեղիք</v>
          </cell>
          <cell r="C3209" t="str">
            <v>303</v>
          </cell>
          <cell r="D3209" t="str">
            <v>կգ</v>
          </cell>
        </row>
        <row r="3210">
          <cell r="A3210" t="str">
            <v>M710</v>
          </cell>
          <cell r="B3210" t="str">
            <v>Միս hավի-սառեցրած-մեջք</v>
          </cell>
          <cell r="C3210" t="str">
            <v>303</v>
          </cell>
          <cell r="D3210" t="str">
            <v>կգ</v>
          </cell>
        </row>
        <row r="3211">
          <cell r="A3211" t="str">
            <v>M711</v>
          </cell>
          <cell r="B3211" t="str">
            <v>Միս hավի-սառեցրած-վիզ</v>
          </cell>
          <cell r="C3211" t="str">
            <v>303</v>
          </cell>
          <cell r="D3211" t="str">
            <v>կգ</v>
          </cell>
        </row>
        <row r="3212">
          <cell r="A3212" t="str">
            <v>M712</v>
          </cell>
          <cell r="B3212" t="str">
            <v>Միս hավի-սառեցրած-թև (ուս) A կարգ</v>
          </cell>
          <cell r="C3212" t="str">
            <v>303</v>
          </cell>
          <cell r="D3212" t="str">
            <v>կգ</v>
          </cell>
        </row>
        <row r="3213">
          <cell r="A3213" t="str">
            <v>M713</v>
          </cell>
          <cell r="B3213" t="str">
            <v>Միս hավի-սառեցրած-ազդր անոսկր մաշկով</v>
          </cell>
          <cell r="C3213" t="str">
            <v>303</v>
          </cell>
          <cell r="D3213" t="str">
            <v>կգ</v>
          </cell>
        </row>
        <row r="3214">
          <cell r="A3214" t="str">
            <v>M714</v>
          </cell>
          <cell r="B3214" t="str">
            <v>Միս hավի-սառեցրած-ազդր ամբողջական-ոսկորով</v>
          </cell>
          <cell r="C3214" t="str">
            <v>303</v>
          </cell>
          <cell r="D3214" t="str">
            <v>կգ</v>
          </cell>
        </row>
        <row r="3215">
          <cell r="A3215" t="str">
            <v>M715</v>
          </cell>
          <cell r="B3215" t="str">
            <v>Միս hավի-սառեցրած-ազդր վերին-ոսկորով</v>
          </cell>
          <cell r="C3215" t="str">
            <v>303</v>
          </cell>
          <cell r="D3215" t="str">
            <v>կգ</v>
          </cell>
        </row>
        <row r="3216">
          <cell r="A3216" t="str">
            <v>M716</v>
          </cell>
          <cell r="B3216" t="str">
            <v>Միս hավի-սառեցրած-ազդր անոսկր</v>
          </cell>
          <cell r="C3216" t="str">
            <v>303</v>
          </cell>
          <cell r="D3216" t="str">
            <v>կգ</v>
          </cell>
        </row>
        <row r="3217">
          <cell r="A3217" t="str">
            <v>M717</v>
          </cell>
          <cell r="B3217" t="str">
            <v>Միս hավի-սառեցրած-կրծքամիս ոսկորով-մաշկով</v>
          </cell>
          <cell r="C3217" t="str">
            <v>303</v>
          </cell>
          <cell r="D3217" t="str">
            <v>կգ</v>
          </cell>
        </row>
        <row r="3218">
          <cell r="A3218" t="str">
            <v>M718</v>
          </cell>
          <cell r="B3218" t="str">
            <v>Միս hավի-սառեցրած-կրծքամիս անոսկր</v>
          </cell>
          <cell r="C3218" t="str">
            <v>303</v>
          </cell>
          <cell r="D3218" t="str">
            <v>կգ</v>
          </cell>
        </row>
        <row r="3219">
          <cell r="A3219" t="str">
            <v>M719</v>
          </cell>
          <cell r="B3219" t="str">
            <v>Միս hավի-սառեցրած-կրծքամիս անոսկր-աղադրված</v>
          </cell>
          <cell r="C3219" t="str">
            <v>303</v>
          </cell>
          <cell r="D3219" t="str">
            <v>կգ</v>
          </cell>
        </row>
        <row r="3220">
          <cell r="A3220" t="str">
            <v>M720</v>
          </cell>
          <cell r="B3220" t="str">
            <v>Միս hավի-սառեցրած-մեջք-պոչուկ</v>
          </cell>
          <cell r="C3220" t="str">
            <v>303</v>
          </cell>
          <cell r="D3220" t="str">
            <v>կգ</v>
          </cell>
        </row>
        <row r="3221">
          <cell r="A3221" t="str">
            <v>M721</v>
          </cell>
          <cell r="B3221" t="str">
            <v>Միս hավի-սառեցրած-կրծքամիս անոսկր-մաշկով</v>
          </cell>
          <cell r="C3221" t="str">
            <v>303</v>
          </cell>
          <cell r="D3221" t="str">
            <v>կգ</v>
          </cell>
        </row>
        <row r="3222">
          <cell r="A3222" t="str">
            <v>M722</v>
          </cell>
          <cell r="B3222" t="str">
            <v>Միս hավի-սառեցրած-թև</v>
          </cell>
          <cell r="C3222" t="str">
            <v>303</v>
          </cell>
          <cell r="D3222" t="str">
            <v>կգ</v>
          </cell>
        </row>
        <row r="3223">
          <cell r="A3223" t="str">
            <v>M723</v>
          </cell>
          <cell r="B3223" t="str">
            <v>Միս hավի-սառեցրած-կրծքամիս անոսկր (մեծ)</v>
          </cell>
          <cell r="C3223" t="str">
            <v>303</v>
          </cell>
          <cell r="D3223" t="str">
            <v>կգ</v>
          </cell>
        </row>
        <row r="3224">
          <cell r="A3224" t="str">
            <v>M724</v>
          </cell>
          <cell r="B3224" t="str">
            <v>Միս hավի-սառեցրած-կրծքամիս անոսկր A կարգ</v>
          </cell>
          <cell r="C3224" t="str">
            <v>303</v>
          </cell>
          <cell r="D3224" t="str">
            <v>կգ</v>
          </cell>
        </row>
        <row r="3225">
          <cell r="A3225" t="str">
            <v>M725</v>
          </cell>
          <cell r="B3225" t="str">
            <v>Միս hավի-սառեցրած-ազդր ստորին-ոսկորով</v>
          </cell>
          <cell r="C3225" t="str">
            <v>303</v>
          </cell>
          <cell r="D3225" t="str">
            <v>կգ</v>
          </cell>
        </row>
        <row r="3226">
          <cell r="A3226" t="str">
            <v>M726</v>
          </cell>
          <cell r="B3226" t="str">
            <v>Միս hավի-սառեցրած-ազդր ստորին-ոսկորով (փոքր)</v>
          </cell>
          <cell r="C3226" t="str">
            <v>303</v>
          </cell>
          <cell r="D3226" t="str">
            <v>կգ</v>
          </cell>
        </row>
        <row r="3227">
          <cell r="A3227" t="str">
            <v>M727</v>
          </cell>
          <cell r="B3227" t="str">
            <v>Միս hավի-սառեցրած-մսեղիք մասնակի-անոսկր-մաշկով</v>
          </cell>
          <cell r="C3227" t="str">
            <v>303</v>
          </cell>
          <cell r="D3227" t="str">
            <v>կգ</v>
          </cell>
        </row>
        <row r="3228">
          <cell r="A3228" t="str">
            <v>M728</v>
          </cell>
          <cell r="B3228" t="str">
            <v>Միս hավի-սառեցրած-ազդր վերին ողնաշարով-մաշկով</v>
          </cell>
          <cell r="C3228" t="str">
            <v>303</v>
          </cell>
          <cell r="D3228" t="str">
            <v>կգ</v>
          </cell>
        </row>
        <row r="3229">
          <cell r="A3229" t="str">
            <v>M729</v>
          </cell>
          <cell r="B3229" t="str">
            <v>Միս hավի-սառեցրած-կրծքամիս անոսկր (փոքր) BQF</v>
          </cell>
          <cell r="C3229" t="str">
            <v>303</v>
          </cell>
          <cell r="D3229" t="str">
            <v>կգ</v>
          </cell>
        </row>
        <row r="3230">
          <cell r="A3230" t="str">
            <v>M730</v>
          </cell>
          <cell r="B3230" t="str">
            <v>Միս hավի-սառեցրած-կրծքամիս անոսկր IQF</v>
          </cell>
          <cell r="C3230" t="str">
            <v>303</v>
          </cell>
          <cell r="D3230" t="str">
            <v>կգ</v>
          </cell>
        </row>
        <row r="3231">
          <cell r="A3231" t="str">
            <v>M732</v>
          </cell>
          <cell r="B3231" t="str">
            <v>Միս hավի-սառեցրած-թև (ուս) B կարգ</v>
          </cell>
          <cell r="C3231" t="str">
            <v>303</v>
          </cell>
          <cell r="D3231" t="str">
            <v>կգ</v>
          </cell>
        </row>
        <row r="3232">
          <cell r="A3232" t="str">
            <v>M733</v>
          </cell>
          <cell r="B3232" t="str">
            <v>Միս hավի-սառեցրած-թև (ուս) IQF</v>
          </cell>
          <cell r="C3232" t="str">
            <v>303</v>
          </cell>
          <cell r="D3232" t="str">
            <v>կգ</v>
          </cell>
        </row>
        <row r="3233">
          <cell r="A3233" t="str">
            <v>M741</v>
          </cell>
          <cell r="B3233" t="str">
            <v>Միս hավի-սառեցրած-կրծքամսի կտորտանք</v>
          </cell>
          <cell r="C3233" t="str">
            <v>303</v>
          </cell>
          <cell r="D3233" t="str">
            <v>կգ</v>
          </cell>
        </row>
        <row r="3234">
          <cell r="A3234" t="str">
            <v>M742</v>
          </cell>
          <cell r="B3234" t="str">
            <v>Խմբավորիչ</v>
          </cell>
          <cell r="C3234" t="str">
            <v>303</v>
          </cell>
          <cell r="D3234" t="str">
            <v>կգ</v>
          </cell>
        </row>
        <row r="3235">
          <cell r="A3235" t="str">
            <v>M744</v>
          </cell>
          <cell r="B3235" t="str">
            <v>Միս hավի-սառեցրած-կրծքամիս-աղացած</v>
          </cell>
          <cell r="C3235" t="str">
            <v>303</v>
          </cell>
          <cell r="D3235" t="str">
            <v>կգ</v>
          </cell>
        </row>
        <row r="3236">
          <cell r="A3236" t="str">
            <v>M745</v>
          </cell>
          <cell r="B3236" t="str">
            <v>Միս hավի-սառեցրած-աղացած</v>
          </cell>
          <cell r="C3236" t="str">
            <v>303</v>
          </cell>
          <cell r="D3236" t="str">
            <v>կգ</v>
          </cell>
        </row>
        <row r="3237">
          <cell r="A3237" t="str">
            <v>M746</v>
          </cell>
          <cell r="B3237" t="str">
            <v>Միս hավի-սառեցրած-աղացած-3-4մմ</v>
          </cell>
          <cell r="C3237" t="str">
            <v>303</v>
          </cell>
          <cell r="D3237" t="str">
            <v>կգ</v>
          </cell>
        </row>
        <row r="3238">
          <cell r="A3238" t="str">
            <v>M747</v>
          </cell>
          <cell r="B3238" t="str">
            <v>Միս hավի-սառեցրած-աղացած-18 % ճարպ</v>
          </cell>
          <cell r="C3238" t="str">
            <v>303</v>
          </cell>
          <cell r="D3238" t="str">
            <v>կգ</v>
          </cell>
        </row>
        <row r="3239">
          <cell r="A3239" t="str">
            <v>M749</v>
          </cell>
          <cell r="B3239" t="str">
            <v>Միս հնդկաhավի-սառեցրած-կտորտանք</v>
          </cell>
          <cell r="C3239" t="str">
            <v>303</v>
          </cell>
          <cell r="D3239" t="str">
            <v>կգ</v>
          </cell>
        </row>
        <row r="3240">
          <cell r="A3240" t="str">
            <v>M750</v>
          </cell>
          <cell r="B3240" t="str">
            <v>Միս հնդկաhավի-սառեցրած-աղացած</v>
          </cell>
          <cell r="C3240" t="str">
            <v>303</v>
          </cell>
          <cell r="D3240" t="str">
            <v>կգ</v>
          </cell>
        </row>
        <row r="3241">
          <cell r="A3241" t="str">
            <v>M751</v>
          </cell>
          <cell r="B3241" t="str">
            <v>Միս հնդկաhավի-սառեցրած-մսեղիք</v>
          </cell>
          <cell r="C3241" t="str">
            <v>303</v>
          </cell>
          <cell r="D3241" t="str">
            <v>կգ</v>
          </cell>
        </row>
        <row r="3242">
          <cell r="A3242" t="str">
            <v>M753</v>
          </cell>
          <cell r="B3242" t="str">
            <v>Միս հնդկաhավի-թարմ-մսեղիք</v>
          </cell>
          <cell r="C3242" t="str">
            <v>303</v>
          </cell>
          <cell r="D3242" t="str">
            <v>կգ</v>
          </cell>
        </row>
        <row r="3243">
          <cell r="A3243" t="str">
            <v>M755</v>
          </cell>
          <cell r="B3243" t="str">
            <v>Միս hավի-սառեցրած-սիրտ</v>
          </cell>
          <cell r="C3243" t="str">
            <v>303</v>
          </cell>
          <cell r="D3243" t="str">
            <v>կգ</v>
          </cell>
        </row>
        <row r="3244">
          <cell r="A3244" t="str">
            <v>M756</v>
          </cell>
          <cell r="B3244" t="str">
            <v>Միս hավի-սառեցրած-լյարդ</v>
          </cell>
          <cell r="C3244" t="str">
            <v>303</v>
          </cell>
          <cell r="D3244" t="str">
            <v>կգ</v>
          </cell>
        </row>
        <row r="3245">
          <cell r="A3245" t="str">
            <v>M757</v>
          </cell>
          <cell r="B3245" t="str">
            <v>Միս hավի-սառեցրած-ստամոքս</v>
          </cell>
          <cell r="C3245" t="str">
            <v>303</v>
          </cell>
          <cell r="D3245" t="str">
            <v>կգ</v>
          </cell>
        </row>
        <row r="3246">
          <cell r="A3246" t="str">
            <v>M765</v>
          </cell>
          <cell r="B3246" t="str">
            <v>Մաշկ hավի-սառեցրած</v>
          </cell>
          <cell r="C3246" t="str">
            <v>303</v>
          </cell>
          <cell r="D3246" t="str">
            <v>կգ</v>
          </cell>
        </row>
        <row r="3247">
          <cell r="A3247" t="str">
            <v>M767</v>
          </cell>
          <cell r="B3247" t="str">
            <v>Միս hավի-սառեցրած-կրծքային ողեր (կարկաս)</v>
          </cell>
          <cell r="C3247" t="str">
            <v>303</v>
          </cell>
          <cell r="D3247" t="str">
            <v>կգ</v>
          </cell>
        </row>
        <row r="3248">
          <cell r="A3248" t="str">
            <v>M768</v>
          </cell>
          <cell r="B3248" t="str">
            <v>Միս hավի-սառեցրած-կրծոսկր-ողնուց</v>
          </cell>
          <cell r="C3248" t="str">
            <v>303</v>
          </cell>
          <cell r="D3248" t="str">
            <v>կգ</v>
          </cell>
        </row>
        <row r="3249">
          <cell r="A3249" t="str">
            <v>M770</v>
          </cell>
          <cell r="B3249" t="str">
            <v>Միս hավի-թարմ-ենթամթերք</v>
          </cell>
          <cell r="C3249" t="str">
            <v>303</v>
          </cell>
          <cell r="D3249" t="str">
            <v>կգ</v>
          </cell>
        </row>
        <row r="3250">
          <cell r="A3250" t="str">
            <v>M780</v>
          </cell>
          <cell r="B3250" t="str">
            <v>Միս հնդկաhավի-սառեցրած-կրծքամիս անոսկր</v>
          </cell>
          <cell r="C3250" t="str">
            <v>303</v>
          </cell>
          <cell r="D3250" t="str">
            <v>կգ</v>
          </cell>
        </row>
        <row r="3251">
          <cell r="A3251" t="str">
            <v>M782</v>
          </cell>
          <cell r="B3251" t="str">
            <v>Միս հնդկաhավի-սառեցրած-թև</v>
          </cell>
          <cell r="C3251" t="str">
            <v>303</v>
          </cell>
          <cell r="D3251" t="str">
            <v>կգ</v>
          </cell>
        </row>
        <row r="3252">
          <cell r="A3252" t="str">
            <v>M786</v>
          </cell>
          <cell r="B3252" t="str">
            <v>Միս հնդկաhավի-սառեցրած-ազդր անոսկր</v>
          </cell>
          <cell r="C3252" t="str">
            <v>303</v>
          </cell>
          <cell r="D3252" t="str">
            <v>կգ</v>
          </cell>
        </row>
        <row r="3253">
          <cell r="A3253" t="str">
            <v>M787</v>
          </cell>
          <cell r="B3253" t="str">
            <v>Միս հնդկաhավի-սառեցրած-կրծքային ողեր (կարկաս)</v>
          </cell>
          <cell r="C3253" t="str">
            <v>303</v>
          </cell>
          <cell r="D3253" t="str">
            <v>կգ</v>
          </cell>
        </row>
        <row r="3254">
          <cell r="A3254" t="str">
            <v>M788</v>
          </cell>
          <cell r="B3254" t="str">
            <v>Մաշկ հնդկահավի-սառեցրած</v>
          </cell>
          <cell r="C3254" t="str">
            <v>303</v>
          </cell>
          <cell r="D3254" t="str">
            <v>կգ</v>
          </cell>
        </row>
        <row r="3255">
          <cell r="A3255" t="str">
            <v>M795</v>
          </cell>
          <cell r="B3255" t="str">
            <v>Միս բադի-սառեցրած-աղացած</v>
          </cell>
          <cell r="C3255" t="str">
            <v>303</v>
          </cell>
          <cell r="D3255" t="str">
            <v>կգ</v>
          </cell>
        </row>
        <row r="3256">
          <cell r="A3256" t="str">
            <v>M959</v>
          </cell>
          <cell r="B3256" t="str">
            <v>Միս ոչխարի-թարմ-գլուխ չմաքրած</v>
          </cell>
          <cell r="C3256" t="str">
            <v>303</v>
          </cell>
          <cell r="D3256" t="str">
            <v>կգ</v>
          </cell>
        </row>
        <row r="3257">
          <cell r="A3257" t="str">
            <v>O402</v>
          </cell>
          <cell r="B3257" t="str">
            <v>Չ/Ա-Երշիկ հ/ա-Իտալիանո (400գ)</v>
          </cell>
          <cell r="C3257" t="str">
            <v>303</v>
          </cell>
          <cell r="D3257" t="str">
            <v>կգ</v>
          </cell>
        </row>
        <row r="3258">
          <cell r="A3258" t="str">
            <v>O406</v>
          </cell>
          <cell r="B3258" t="str">
            <v>Չ/Ա-Երշիկ հ/ա-Պիկանտ-Գանձասար</v>
          </cell>
          <cell r="C3258" t="str">
            <v>303</v>
          </cell>
          <cell r="D3258" t="str">
            <v>կգ</v>
          </cell>
        </row>
        <row r="3259">
          <cell r="A3259" t="str">
            <v>O411</v>
          </cell>
          <cell r="B3259" t="str">
            <v>Չ/Ա-Երշիկ հ/չ-Սուջուխ (վ/փ)</v>
          </cell>
          <cell r="C3259" t="str">
            <v>303</v>
          </cell>
          <cell r="D3259" t="str">
            <v>կգ</v>
          </cell>
        </row>
        <row r="3260">
          <cell r="A3260" t="str">
            <v>O414</v>
          </cell>
          <cell r="B3260" t="str">
            <v>Չ/Ա-Երշիկ հ/չ-Սուջուխ-Գանձասար</v>
          </cell>
          <cell r="C3260" t="str">
            <v>303</v>
          </cell>
          <cell r="D3260" t="str">
            <v>կգ</v>
          </cell>
        </row>
        <row r="3261">
          <cell r="A3261" t="str">
            <v>O420</v>
          </cell>
          <cell r="B3261" t="str">
            <v>Չ/Ա-Երշիկ հ/չ-Սուջուխ (կիսած) (վ/փ)</v>
          </cell>
          <cell r="C3261" t="str">
            <v>303</v>
          </cell>
          <cell r="D3261" t="str">
            <v>կգ</v>
          </cell>
        </row>
        <row r="3262">
          <cell r="A3262" t="str">
            <v>O451</v>
          </cell>
          <cell r="B3262" t="str">
            <v>Չ/Ա-Երշիկ հ/ա-Պիկանտ (վ/փ) (200գ)</v>
          </cell>
          <cell r="C3262" t="str">
            <v>303</v>
          </cell>
          <cell r="D3262" t="str">
            <v>կգ</v>
          </cell>
        </row>
        <row r="3263">
          <cell r="A3263" t="str">
            <v>O452</v>
          </cell>
          <cell r="B3263" t="str">
            <v>Չ/Ա-Երշիկ հ/ա-Պիկանտ-Գանձասար (վ/փ) (190գ)</v>
          </cell>
          <cell r="C3263" t="str">
            <v>303</v>
          </cell>
          <cell r="D3263" t="str">
            <v>կգ</v>
          </cell>
        </row>
        <row r="3264">
          <cell r="A3264" t="str">
            <v>O455</v>
          </cell>
          <cell r="B3264" t="str">
            <v>Չ/Ա-Երշիկ հ/ա-Կոնյակով (վ/փ) (200գ)</v>
          </cell>
          <cell r="C3264" t="str">
            <v>303</v>
          </cell>
          <cell r="D3264" t="str">
            <v>կգ</v>
          </cell>
        </row>
        <row r="3265">
          <cell r="A3265" t="str">
            <v>O472</v>
          </cell>
          <cell r="B3265" t="str">
            <v>Չ/Ա-Երշիկ հ/ա-Չորիզո (վ/փ) (200գ)</v>
          </cell>
          <cell r="C3265" t="str">
            <v>303</v>
          </cell>
          <cell r="D3265" t="str">
            <v>կգ</v>
          </cell>
        </row>
        <row r="3266">
          <cell r="A3266" t="str">
            <v>O478</v>
          </cell>
          <cell r="B3266" t="str">
            <v>Չ/Ա-Երշիկ հ/չ-Սուջուխ-Գանձասար (կիսած)</v>
          </cell>
          <cell r="C3266" t="str">
            <v>303</v>
          </cell>
          <cell r="D3266" t="str">
            <v>կգ</v>
          </cell>
        </row>
        <row r="3267">
          <cell r="A3267" t="str">
            <v>O485</v>
          </cell>
          <cell r="B3267" t="str">
            <v>Չ/Ա-Երշիկ հ/ա-Պիկանտ (վ/փ) (400գ)</v>
          </cell>
          <cell r="C3267" t="str">
            <v>303</v>
          </cell>
          <cell r="D3267" t="str">
            <v>կգ</v>
          </cell>
        </row>
        <row r="3268">
          <cell r="A3268" t="str">
            <v>O486</v>
          </cell>
          <cell r="B3268" t="str">
            <v>Չ/Ա-Երշիկ հ/ա-Կոնյակով (վ/փ) (400գ)</v>
          </cell>
          <cell r="C3268" t="str">
            <v>303</v>
          </cell>
          <cell r="D3268" t="str">
            <v>կգ</v>
          </cell>
        </row>
        <row r="3269">
          <cell r="A3269" t="str">
            <v>O489</v>
          </cell>
          <cell r="B3269" t="str">
            <v>Չ/Ա-Երշիկ հ/ա-Իտալիանո (վ/փ) (200գ)</v>
          </cell>
          <cell r="C3269" t="str">
            <v>303</v>
          </cell>
          <cell r="D3269" t="str">
            <v>կգ</v>
          </cell>
        </row>
        <row r="3270">
          <cell r="A3270" t="str">
            <v>O572</v>
          </cell>
          <cell r="B3270" t="str">
            <v>Չ/Ա-Խոզի շոգեխաշած միս (525գ)</v>
          </cell>
          <cell r="C3270" t="str">
            <v>001</v>
          </cell>
          <cell r="D3270" t="str">
            <v>հատ</v>
          </cell>
        </row>
        <row r="3271">
          <cell r="A3271" t="str">
            <v>O661</v>
          </cell>
          <cell r="B3271" t="str">
            <v>Չ/Ա-Ուտեստ հ/չ-Բաստուրմա</v>
          </cell>
          <cell r="C3271" t="str">
            <v>303</v>
          </cell>
          <cell r="D3271" t="str">
            <v>կգ</v>
          </cell>
        </row>
        <row r="3272">
          <cell r="A3272" t="str">
            <v>O691</v>
          </cell>
          <cell r="B3272" t="str">
            <v>Չ/Ա-Տավարի շոգեխաշած միս (525գ)</v>
          </cell>
          <cell r="C3272" t="str">
            <v>001</v>
          </cell>
          <cell r="D3272" t="str">
            <v>հատ</v>
          </cell>
        </row>
        <row r="3273">
          <cell r="A3273" t="str">
            <v>O692</v>
          </cell>
          <cell r="B3273" t="str">
            <v>Չ/Ա-Տավարի շոգեխաշած միս (325գ)</v>
          </cell>
          <cell r="C3273" t="str">
            <v>001</v>
          </cell>
          <cell r="D3273" t="str">
            <v>հատ</v>
          </cell>
        </row>
        <row r="3274">
          <cell r="A3274" t="str">
            <v>O693</v>
          </cell>
          <cell r="B3274" t="str">
            <v>Չ/Ա-Տավարի շոգեխաշած միս-Գանձասար (525գ)</v>
          </cell>
          <cell r="C3274" t="str">
            <v>001</v>
          </cell>
          <cell r="D3274" t="str">
            <v>հատ</v>
          </cell>
        </row>
        <row r="3275">
          <cell r="A3275" t="str">
            <v>O694</v>
          </cell>
          <cell r="B3275" t="str">
            <v>Չ/Ա-Ղավուրմա կարագով (325գ)</v>
          </cell>
          <cell r="C3275" t="str">
            <v>001</v>
          </cell>
          <cell r="D3275" t="str">
            <v>հատ</v>
          </cell>
        </row>
        <row r="3276">
          <cell r="A3276" t="str">
            <v>O695</v>
          </cell>
          <cell r="B3276" t="str">
            <v>Չ/Ա-Դոլմա խաղողի տերևով (525գ)</v>
          </cell>
          <cell r="C3276" t="str">
            <v>001</v>
          </cell>
          <cell r="D3276" t="str">
            <v>հատ</v>
          </cell>
        </row>
        <row r="3277">
          <cell r="A3277" t="str">
            <v>O696</v>
          </cell>
          <cell r="B3277" t="str">
            <v>Չ/Ա-Տավարի շոգեխաշած միս-Մուշ (525գ)</v>
          </cell>
          <cell r="C3277" t="str">
            <v>001</v>
          </cell>
          <cell r="D3277" t="str">
            <v>հատ</v>
          </cell>
        </row>
        <row r="3278">
          <cell r="A3278" t="str">
            <v>O791</v>
          </cell>
          <cell r="B3278" t="str">
            <v>Չ/Ա-Հավի միս կարմիր սոուսում (525գ)</v>
          </cell>
          <cell r="C3278" t="str">
            <v>001</v>
          </cell>
          <cell r="D3278" t="str">
            <v>հատ</v>
          </cell>
        </row>
        <row r="3279">
          <cell r="A3279" t="str">
            <v>O792</v>
          </cell>
          <cell r="B3279" t="str">
            <v>Չ/Ա-Հնդկահավի միս իր հյութում (325գ)</v>
          </cell>
          <cell r="C3279" t="str">
            <v>001</v>
          </cell>
          <cell r="D3279" t="str">
            <v>հատ</v>
          </cell>
        </row>
        <row r="3280">
          <cell r="A3280" t="str">
            <v>O793</v>
          </cell>
          <cell r="B3280" t="str">
            <v>Չ/Ա-Հավի միս իր հյութում (525գ)</v>
          </cell>
          <cell r="C3280" t="str">
            <v>001</v>
          </cell>
          <cell r="D3280" t="str">
            <v>հատ</v>
          </cell>
        </row>
        <row r="3281">
          <cell r="A3281" t="str">
            <v>O801</v>
          </cell>
          <cell r="B3281" t="str">
            <v>Չ/Ա-Խաշ (հատ) (900գ)</v>
          </cell>
          <cell r="C3281" t="str">
            <v>001</v>
          </cell>
          <cell r="D3281" t="str">
            <v>հատ</v>
          </cell>
        </row>
        <row r="3282">
          <cell r="A3282" t="str">
            <v>O898</v>
          </cell>
          <cell r="B3282" t="str">
            <v>Չ/Ա-Խաշ-Գանձասար (հատ) (900գ)</v>
          </cell>
          <cell r="C3282" t="str">
            <v>001</v>
          </cell>
          <cell r="D3282" t="str">
            <v>հատ</v>
          </cell>
        </row>
        <row r="3283">
          <cell r="A3283" t="str">
            <v>P001</v>
          </cell>
          <cell r="B3283" t="str">
            <v>Ճարմանդ 740</v>
          </cell>
          <cell r="C3283" t="str">
            <v>001</v>
          </cell>
          <cell r="D3283" t="str">
            <v>հատ</v>
          </cell>
        </row>
        <row r="3284">
          <cell r="A3284" t="str">
            <v>P003</v>
          </cell>
          <cell r="B3284" t="str">
            <v>Ճարմանդ BR2</v>
          </cell>
          <cell r="C3284" t="str">
            <v>001</v>
          </cell>
          <cell r="D3284" t="str">
            <v>հատ</v>
          </cell>
        </row>
        <row r="3285">
          <cell r="A3285" t="str">
            <v>P004</v>
          </cell>
          <cell r="B3285" t="str">
            <v>Ճարմանդ BR3</v>
          </cell>
          <cell r="C3285" t="str">
            <v>001</v>
          </cell>
          <cell r="D3285" t="str">
            <v>հատ</v>
          </cell>
        </row>
        <row r="3286">
          <cell r="A3286" t="str">
            <v>P005</v>
          </cell>
          <cell r="B3286" t="str">
            <v>Ճարմանդ S735</v>
          </cell>
          <cell r="C3286" t="str">
            <v>001</v>
          </cell>
          <cell r="D3286" t="str">
            <v>հատ</v>
          </cell>
        </row>
        <row r="3287">
          <cell r="A3287" t="str">
            <v>P006</v>
          </cell>
          <cell r="B3287" t="str">
            <v>Ճարմանդ 18-07</v>
          </cell>
          <cell r="C3287" t="str">
            <v>011</v>
          </cell>
          <cell r="D3287" t="str">
            <v>հազ.հտ</v>
          </cell>
        </row>
        <row r="3288">
          <cell r="A3288" t="str">
            <v>P007</v>
          </cell>
          <cell r="B3288" t="str">
            <v>Ճարմանդ 18-07</v>
          </cell>
          <cell r="C3288" t="str">
            <v>001</v>
          </cell>
          <cell r="D3288" t="str">
            <v>հատ</v>
          </cell>
        </row>
        <row r="3289">
          <cell r="A3289" t="str">
            <v>P008</v>
          </cell>
          <cell r="B3289" t="str">
            <v>Ճարմանդ 18-09</v>
          </cell>
          <cell r="C3289" t="str">
            <v>001</v>
          </cell>
          <cell r="D3289" t="str">
            <v>հատ</v>
          </cell>
        </row>
        <row r="3290">
          <cell r="A3290" t="str">
            <v>P009</v>
          </cell>
          <cell r="B3290" t="str">
            <v>Ճարմանդ 18-09/1.75</v>
          </cell>
          <cell r="C3290" t="str">
            <v>011</v>
          </cell>
          <cell r="D3290" t="str">
            <v>հազ.հտ</v>
          </cell>
        </row>
        <row r="3291">
          <cell r="A3291" t="str">
            <v>P010</v>
          </cell>
          <cell r="B3291" t="str">
            <v>Ճարմանդ 18-11</v>
          </cell>
          <cell r="C3291" t="str">
            <v>011</v>
          </cell>
          <cell r="D3291" t="str">
            <v>հազ.հտ</v>
          </cell>
        </row>
        <row r="3292">
          <cell r="A3292" t="str">
            <v>P011</v>
          </cell>
          <cell r="B3292" t="str">
            <v>Հանգույց</v>
          </cell>
          <cell r="C3292" t="str">
            <v>001</v>
          </cell>
          <cell r="D3292" t="str">
            <v>հատ</v>
          </cell>
        </row>
        <row r="3293">
          <cell r="A3293" t="str">
            <v>P012</v>
          </cell>
          <cell r="B3293" t="str">
            <v>Հանգույց-T/PLUS</v>
          </cell>
          <cell r="C3293" t="str">
            <v>011</v>
          </cell>
          <cell r="D3293" t="str">
            <v>հազ.հտ</v>
          </cell>
        </row>
        <row r="3294">
          <cell r="A3294" t="str">
            <v>P013</v>
          </cell>
          <cell r="B3294" t="str">
            <v>Վակուումի փաթեթ 160x420</v>
          </cell>
          <cell r="C3294" t="str">
            <v>011</v>
          </cell>
          <cell r="D3294" t="str">
            <v>հազ.հտ</v>
          </cell>
        </row>
        <row r="3295">
          <cell r="A3295" t="str">
            <v>P014</v>
          </cell>
          <cell r="B3295" t="str">
            <v>Հանգույց-M24</v>
          </cell>
          <cell r="C3295" t="str">
            <v>001</v>
          </cell>
          <cell r="D3295" t="str">
            <v>հատ</v>
          </cell>
        </row>
        <row r="3296">
          <cell r="A3296" t="str">
            <v>P015</v>
          </cell>
          <cell r="B3296" t="str">
            <v>Հանգույց-M25/100</v>
          </cell>
          <cell r="C3296" t="str">
            <v>011</v>
          </cell>
          <cell r="D3296" t="str">
            <v>հազ.հտ</v>
          </cell>
        </row>
        <row r="3297">
          <cell r="A3297" t="str">
            <v>P016</v>
          </cell>
          <cell r="B3297" t="str">
            <v>Տուփ մետաղական 100x80</v>
          </cell>
          <cell r="C3297" t="str">
            <v>001</v>
          </cell>
          <cell r="D3297" t="str">
            <v>հատ</v>
          </cell>
        </row>
        <row r="3298">
          <cell r="A3298" t="str">
            <v>P017</v>
          </cell>
          <cell r="B3298" t="str">
            <v>Տուփ մետաղական 100x100</v>
          </cell>
          <cell r="C3298" t="str">
            <v>001</v>
          </cell>
          <cell r="D3298" t="str">
            <v>հատ</v>
          </cell>
        </row>
        <row r="3299">
          <cell r="A3299" t="str">
            <v>P018</v>
          </cell>
          <cell r="B3299" t="str">
            <v>Թաղանթ պ/է վերևի-Մուշ 420x60 3x2</v>
          </cell>
          <cell r="C3299" t="str">
            <v>303</v>
          </cell>
          <cell r="D3299" t="str">
            <v>կգ</v>
          </cell>
        </row>
        <row r="3300">
          <cell r="A3300" t="str">
            <v>P019</v>
          </cell>
          <cell r="B3300" t="str">
            <v>Տոպրակ պ/է 17x28</v>
          </cell>
          <cell r="C3300" t="str">
            <v>001</v>
          </cell>
          <cell r="D3300" t="str">
            <v>հատ</v>
          </cell>
        </row>
        <row r="3301">
          <cell r="A3301" t="str">
            <v>P020</v>
          </cell>
          <cell r="B3301" t="str">
            <v>Տոպրակ պ/է միջին-գանձասար</v>
          </cell>
          <cell r="C3301" t="str">
            <v>001</v>
          </cell>
          <cell r="D3301" t="str">
            <v>հատ</v>
          </cell>
        </row>
        <row r="3302">
          <cell r="A3302" t="str">
            <v>P021</v>
          </cell>
          <cell r="B3302" t="str">
            <v>Թել գունավոր</v>
          </cell>
          <cell r="C3302" t="str">
            <v>303</v>
          </cell>
          <cell r="D3302" t="str">
            <v>կգ</v>
          </cell>
        </row>
        <row r="3303">
          <cell r="A3303" t="str">
            <v>P022</v>
          </cell>
          <cell r="B3303" t="str">
            <v>Թել սպիտակ</v>
          </cell>
          <cell r="C3303" t="str">
            <v>303</v>
          </cell>
          <cell r="D3303" t="str">
            <v>կգ</v>
          </cell>
        </row>
        <row r="3304">
          <cell r="A3304" t="str">
            <v>P023</v>
          </cell>
          <cell r="B3304" t="str">
            <v>Թաղանթ պ/է վերևի-Աթենք բ/կ շարք 420x65 3x2</v>
          </cell>
          <cell r="C3304" t="str">
            <v>303</v>
          </cell>
          <cell r="D3304" t="str">
            <v>կգ</v>
          </cell>
        </row>
        <row r="3305">
          <cell r="A3305" t="str">
            <v>P024</v>
          </cell>
          <cell r="B3305" t="str">
            <v>Թաղանթ պ/է վերևի-Աթենք 420x65 1x2</v>
          </cell>
          <cell r="C3305" t="str">
            <v>303</v>
          </cell>
          <cell r="D3305" t="str">
            <v>կգ</v>
          </cell>
        </row>
        <row r="3306">
          <cell r="A3306" t="str">
            <v>P025</v>
          </cell>
          <cell r="B3306" t="str">
            <v>Ցանց վեկտոր 110/6/55</v>
          </cell>
          <cell r="C3306" t="str">
            <v>204</v>
          </cell>
          <cell r="D3306" t="str">
            <v>մ</v>
          </cell>
        </row>
        <row r="3307">
          <cell r="A3307" t="str">
            <v>P026</v>
          </cell>
          <cell r="B3307" t="str">
            <v>Թել ձկան (100մ)</v>
          </cell>
          <cell r="C3307" t="str">
            <v>001</v>
          </cell>
          <cell r="D3307" t="str">
            <v>հատ</v>
          </cell>
        </row>
        <row r="3308">
          <cell r="A3308" t="str">
            <v>P027</v>
          </cell>
          <cell r="B3308" t="str">
            <v>Ճարմանդ 18-09/2</v>
          </cell>
          <cell r="C3308" t="str">
            <v>011</v>
          </cell>
          <cell r="D3308" t="str">
            <v>հազ.հտ</v>
          </cell>
        </row>
        <row r="3309">
          <cell r="A3309" t="str">
            <v>P028</v>
          </cell>
          <cell r="B3309" t="str">
            <v>Բիազի կտոր (50x60)</v>
          </cell>
          <cell r="C3309" t="str">
            <v>001</v>
          </cell>
          <cell r="D3309" t="str">
            <v>հատ</v>
          </cell>
        </row>
        <row r="3310">
          <cell r="A3310" t="str">
            <v>P029</v>
          </cell>
          <cell r="B3310" t="str">
            <v>Բիազի կտոր (50x50)</v>
          </cell>
          <cell r="C3310" t="str">
            <v>001</v>
          </cell>
          <cell r="D3310" t="str">
            <v>հատ</v>
          </cell>
        </row>
        <row r="3311">
          <cell r="A3311" t="str">
            <v>P030</v>
          </cell>
          <cell r="B3311" t="str">
            <v>Ցանց էլաստիկ 160/2</v>
          </cell>
          <cell r="C3311" t="str">
            <v>209</v>
          </cell>
          <cell r="D3311" t="str">
            <v>հ.մ</v>
          </cell>
        </row>
        <row r="3312">
          <cell r="A3312" t="str">
            <v>P031</v>
          </cell>
          <cell r="B3312" t="str">
            <v>Ցանց վեկտոր 55/4</v>
          </cell>
          <cell r="C3312" t="str">
            <v>204</v>
          </cell>
          <cell r="D3312" t="str">
            <v>մ</v>
          </cell>
        </row>
        <row r="3313">
          <cell r="A3313" t="str">
            <v>P032</v>
          </cell>
          <cell r="B3313" t="str">
            <v>Ցանց բջիջ 45/6</v>
          </cell>
          <cell r="C3313" t="str">
            <v>204</v>
          </cell>
          <cell r="D3313" t="str">
            <v>մ</v>
          </cell>
        </row>
        <row r="3314">
          <cell r="A3314" t="str">
            <v>P033</v>
          </cell>
          <cell r="B3314" t="str">
            <v>Ցանց բջիջ 55/6</v>
          </cell>
          <cell r="C3314" t="str">
            <v>204</v>
          </cell>
          <cell r="D3314" t="str">
            <v>մ</v>
          </cell>
        </row>
        <row r="3315">
          <cell r="A3315" t="str">
            <v>P034</v>
          </cell>
          <cell r="B3315" t="str">
            <v>Ցանց վեկտոր 90/4</v>
          </cell>
          <cell r="C3315" t="str">
            <v>204</v>
          </cell>
          <cell r="D3315" t="str">
            <v>մ</v>
          </cell>
        </row>
        <row r="3316">
          <cell r="A3316" t="str">
            <v>P035</v>
          </cell>
          <cell r="B3316" t="str">
            <v>Ցանց դելտա 50/4</v>
          </cell>
          <cell r="C3316" t="str">
            <v>204</v>
          </cell>
          <cell r="D3316" t="str">
            <v>մ</v>
          </cell>
        </row>
        <row r="3317">
          <cell r="A3317" t="str">
            <v>P036</v>
          </cell>
          <cell r="B3317" t="str">
            <v>Ցանց դելտա 60/4</v>
          </cell>
          <cell r="C3317" t="str">
            <v>204</v>
          </cell>
          <cell r="D3317" t="str">
            <v>մ</v>
          </cell>
        </row>
        <row r="3318">
          <cell r="A3318" t="str">
            <v>P037</v>
          </cell>
          <cell r="B3318" t="str">
            <v>Ցանց ռոմբ 45/6</v>
          </cell>
          <cell r="C3318" t="str">
            <v>204</v>
          </cell>
          <cell r="D3318" t="str">
            <v>մ</v>
          </cell>
        </row>
        <row r="3319">
          <cell r="A3319" t="str">
            <v>P038</v>
          </cell>
          <cell r="B3319" t="str">
            <v>Ցանց էլաստիկ 150/48</v>
          </cell>
          <cell r="C3319" t="str">
            <v>204</v>
          </cell>
          <cell r="D3319" t="str">
            <v>մ</v>
          </cell>
        </row>
        <row r="3320">
          <cell r="A3320" t="str">
            <v>P039</v>
          </cell>
          <cell r="B3320" t="str">
            <v>Ցանց էլաստիկ 180/6</v>
          </cell>
          <cell r="C3320" t="str">
            <v>209</v>
          </cell>
          <cell r="D3320" t="str">
            <v>հ.մ</v>
          </cell>
        </row>
        <row r="3321">
          <cell r="A3321" t="str">
            <v>P040</v>
          </cell>
          <cell r="B3321" t="str">
            <v>Ցանց էլաստիկ 180/10</v>
          </cell>
          <cell r="C3321" t="str">
            <v>204</v>
          </cell>
          <cell r="D3321" t="str">
            <v>մ</v>
          </cell>
        </row>
        <row r="3322">
          <cell r="A3322" t="str">
            <v>P041</v>
          </cell>
          <cell r="B3322" t="str">
            <v>Ցանց կլասիկ 150/36</v>
          </cell>
          <cell r="C3322" t="str">
            <v>204</v>
          </cell>
          <cell r="D3322" t="str">
            <v>մ</v>
          </cell>
        </row>
        <row r="3323">
          <cell r="A3323" t="str">
            <v>P042</v>
          </cell>
          <cell r="B3323" t="str">
            <v>Ցանց էլաստիկ 125/36</v>
          </cell>
          <cell r="C3323" t="str">
            <v>209</v>
          </cell>
          <cell r="D3323" t="str">
            <v>հ.մ</v>
          </cell>
        </row>
        <row r="3324">
          <cell r="A3324" t="str">
            <v>P043</v>
          </cell>
          <cell r="B3324" t="str">
            <v>Ցանց էլաստիկ 155/18</v>
          </cell>
          <cell r="C3324" t="str">
            <v>209</v>
          </cell>
          <cell r="D3324" t="str">
            <v>հ.մ</v>
          </cell>
        </row>
        <row r="3325">
          <cell r="A3325" t="str">
            <v>P044</v>
          </cell>
          <cell r="B3325" t="str">
            <v>Ցանց էլաստիկ 52/20</v>
          </cell>
          <cell r="C3325" t="str">
            <v>209</v>
          </cell>
          <cell r="D3325" t="str">
            <v>հ.մ</v>
          </cell>
        </row>
        <row r="3326">
          <cell r="A3326" t="str">
            <v>P045</v>
          </cell>
          <cell r="B3326" t="str">
            <v>Ցանց էլաստիկ 130/6</v>
          </cell>
          <cell r="C3326" t="str">
            <v>209</v>
          </cell>
          <cell r="D3326" t="str">
            <v>հ.մ</v>
          </cell>
        </row>
        <row r="3327">
          <cell r="A3327" t="str">
            <v>P046</v>
          </cell>
          <cell r="B3327" t="str">
            <v>Ջերմափաթեթ փորձնական</v>
          </cell>
          <cell r="C3327" t="str">
            <v>001</v>
          </cell>
          <cell r="D3327" t="str">
            <v>հատ</v>
          </cell>
        </row>
        <row r="3328">
          <cell r="A3328" t="str">
            <v>P047</v>
          </cell>
          <cell r="B3328" t="str">
            <v>Փաթեթավորման անուր 15սմ</v>
          </cell>
          <cell r="C3328" t="str">
            <v>001</v>
          </cell>
          <cell r="D3328" t="str">
            <v>հատ</v>
          </cell>
        </row>
        <row r="3329">
          <cell r="A3329" t="str">
            <v>P048</v>
          </cell>
          <cell r="B3329" t="str">
            <v>Փաթեթավորման անուր 20սմ</v>
          </cell>
          <cell r="C3329" t="str">
            <v>001</v>
          </cell>
          <cell r="D3329" t="str">
            <v>հատ</v>
          </cell>
        </row>
        <row r="3330">
          <cell r="A3330" t="str">
            <v>P049</v>
          </cell>
          <cell r="B3330" t="str">
            <v>Հակաբորբոս-RAPS</v>
          </cell>
          <cell r="C3330" t="str">
            <v>303</v>
          </cell>
          <cell r="D3330" t="str">
            <v>կգ</v>
          </cell>
        </row>
        <row r="3331">
          <cell r="A3331" t="str">
            <v>P050</v>
          </cell>
          <cell r="B3331" t="str">
            <v>Թափանցիկ զանգված-SHALLER-Coat Star 110</v>
          </cell>
          <cell r="C3331" t="str">
            <v>303</v>
          </cell>
          <cell r="D3331" t="str">
            <v>կգ</v>
          </cell>
        </row>
        <row r="3332">
          <cell r="A3332" t="str">
            <v>P051</v>
          </cell>
          <cell r="B3332" t="str">
            <v>Պ/է թաղանթ սննդային</v>
          </cell>
          <cell r="C3332" t="str">
            <v>204</v>
          </cell>
          <cell r="D3332" t="str">
            <v>մ</v>
          </cell>
        </row>
        <row r="3333">
          <cell r="A3333" t="str">
            <v>P052</v>
          </cell>
          <cell r="B3333" t="str">
            <v>Պ/է թաղանթ սննդային (հոբելյանական)</v>
          </cell>
          <cell r="C3333" t="str">
            <v>303</v>
          </cell>
          <cell r="D3333" t="str">
            <v>կգ</v>
          </cell>
        </row>
        <row r="3334">
          <cell r="A3334" t="str">
            <v>P053</v>
          </cell>
          <cell r="B3334" t="str">
            <v>Պ/է թաղանթ (ջերքի)</v>
          </cell>
          <cell r="C3334" t="str">
            <v>303</v>
          </cell>
          <cell r="D3334" t="str">
            <v>կգ</v>
          </cell>
        </row>
        <row r="3335">
          <cell r="A3335" t="str">
            <v>P054</v>
          </cell>
          <cell r="B3335" t="str">
            <v>Պ/է թաղանթ երկշերտ</v>
          </cell>
          <cell r="C3335" t="str">
            <v>303</v>
          </cell>
          <cell r="D3335" t="str">
            <v>կգ</v>
          </cell>
        </row>
        <row r="3336">
          <cell r="A3336" t="str">
            <v>P055</v>
          </cell>
          <cell r="B3336" t="str">
            <v>Պ/է թաղանթ (2 մետր)</v>
          </cell>
          <cell r="C3336" t="str">
            <v>204</v>
          </cell>
          <cell r="D3336" t="str">
            <v>մ</v>
          </cell>
        </row>
        <row r="3337">
          <cell r="A3337" t="str">
            <v>P056</v>
          </cell>
          <cell r="B3337" t="str">
            <v>Պլ.տարա առանց կափարիչ</v>
          </cell>
          <cell r="C3337" t="str">
            <v>001</v>
          </cell>
          <cell r="D3337" t="str">
            <v>հատ</v>
          </cell>
        </row>
        <row r="3338">
          <cell r="A3338" t="str">
            <v>P057</v>
          </cell>
          <cell r="B3338" t="str">
            <v>Թաղանթ պ/է ներքևի 422x300</v>
          </cell>
          <cell r="C3338" t="str">
            <v>303</v>
          </cell>
          <cell r="D3338" t="str">
            <v>կգ</v>
          </cell>
        </row>
        <row r="3339">
          <cell r="A3339" t="str">
            <v>P058</v>
          </cell>
          <cell r="B3339" t="str">
            <v>Թաղանթ պ/է ներքևի (423) 422x200</v>
          </cell>
          <cell r="C3339" t="str">
            <v>303</v>
          </cell>
          <cell r="D3339" t="str">
            <v>կգ</v>
          </cell>
        </row>
        <row r="3340">
          <cell r="A3340" t="str">
            <v>P059</v>
          </cell>
          <cell r="B3340" t="str">
            <v>Թաղանթ պ/է վերևի 420x65</v>
          </cell>
          <cell r="C3340" t="str">
            <v>303</v>
          </cell>
          <cell r="D3340" t="str">
            <v>կգ</v>
          </cell>
        </row>
        <row r="3341">
          <cell r="A3341" t="str">
            <v>P060</v>
          </cell>
          <cell r="B3341" t="str">
            <v>Տոպրակ պ/է 25x30</v>
          </cell>
          <cell r="C3341" t="str">
            <v>001</v>
          </cell>
          <cell r="D3341" t="str">
            <v>հատ</v>
          </cell>
        </row>
        <row r="3342">
          <cell r="A3342" t="str">
            <v>P061</v>
          </cell>
          <cell r="B3342" t="str">
            <v>Տոպրակ պ/է փոքր</v>
          </cell>
          <cell r="C3342" t="str">
            <v>303</v>
          </cell>
          <cell r="D3342" t="str">
            <v>կգ</v>
          </cell>
        </row>
        <row r="3343">
          <cell r="A3343" t="str">
            <v>P062</v>
          </cell>
          <cell r="B3343" t="str">
            <v>Տոպրակ պ/է միջին</v>
          </cell>
          <cell r="C3343" t="str">
            <v>303</v>
          </cell>
          <cell r="D3343" t="str">
            <v>կգ</v>
          </cell>
        </row>
        <row r="3344">
          <cell r="A3344" t="str">
            <v>P063</v>
          </cell>
          <cell r="B3344" t="str">
            <v>Տոպրակ պ/է 15x30</v>
          </cell>
          <cell r="C3344" t="str">
            <v>001</v>
          </cell>
          <cell r="D3344" t="str">
            <v>հատ</v>
          </cell>
        </row>
        <row r="3345">
          <cell r="A3345" t="str">
            <v>P064</v>
          </cell>
          <cell r="B3345" t="str">
            <v>Տոպրակ պ/է միանգամյա</v>
          </cell>
          <cell r="C3345" t="str">
            <v>002</v>
          </cell>
          <cell r="D3345" t="str">
            <v>տուփ</v>
          </cell>
        </row>
        <row r="3346">
          <cell r="A3346" t="str">
            <v>P065</v>
          </cell>
          <cell r="B3346" t="str">
            <v>Տոպրակ պ/է փոքր (100հատ)</v>
          </cell>
          <cell r="C3346" t="str">
            <v>004</v>
          </cell>
          <cell r="D3346" t="str">
            <v>փաթեթ</v>
          </cell>
        </row>
        <row r="3347">
          <cell r="A3347" t="str">
            <v>P066</v>
          </cell>
          <cell r="B3347" t="str">
            <v>Տոպրակ պ/է միջին (100հատ)</v>
          </cell>
          <cell r="C3347" t="str">
            <v>004</v>
          </cell>
          <cell r="D3347" t="str">
            <v>փաթեթ</v>
          </cell>
        </row>
        <row r="3348">
          <cell r="A3348" t="str">
            <v>P067</v>
          </cell>
          <cell r="B3348" t="str">
            <v>Տոպրակ պ/է մեծ (100հատ)</v>
          </cell>
          <cell r="C3348" t="str">
            <v>004</v>
          </cell>
          <cell r="D3348" t="str">
            <v>փաթեթ</v>
          </cell>
        </row>
        <row r="3349">
          <cell r="A3349" t="str">
            <v>P068</v>
          </cell>
          <cell r="B3349" t="str">
            <v>Վակուումի փաթեթ 100x400</v>
          </cell>
          <cell r="C3349" t="str">
            <v>011</v>
          </cell>
          <cell r="D3349" t="str">
            <v>հազ.հտ</v>
          </cell>
        </row>
        <row r="3350">
          <cell r="A3350" t="str">
            <v>P069</v>
          </cell>
          <cell r="B3350" t="str">
            <v>Վակուումի փաթեթ 160x400</v>
          </cell>
          <cell r="C3350" t="str">
            <v>001</v>
          </cell>
          <cell r="D3350" t="str">
            <v>հատ</v>
          </cell>
        </row>
        <row r="3351">
          <cell r="A3351" t="str">
            <v>P070</v>
          </cell>
          <cell r="B3351" t="str">
            <v>Թաղանթ պ/է ներքևի 323x150 Folia</v>
          </cell>
          <cell r="C3351" t="str">
            <v>303</v>
          </cell>
          <cell r="D3351" t="str">
            <v>կգ</v>
          </cell>
        </row>
        <row r="3352">
          <cell r="A3352" t="str">
            <v>P071</v>
          </cell>
          <cell r="B3352" t="str">
            <v>Թաղանթ պ/է ներքևի 200 միկրո</v>
          </cell>
          <cell r="C3352" t="str">
            <v>303</v>
          </cell>
          <cell r="D3352" t="str">
            <v>կգ</v>
          </cell>
        </row>
        <row r="3353">
          <cell r="A3353" t="str">
            <v>P072</v>
          </cell>
          <cell r="B3353" t="str">
            <v>Թաղանթ պ/է ներքևի 323x290 (300)</v>
          </cell>
          <cell r="C3353" t="str">
            <v>303</v>
          </cell>
          <cell r="D3353" t="str">
            <v>կգ</v>
          </cell>
        </row>
        <row r="3354">
          <cell r="A3354" t="str">
            <v>P073</v>
          </cell>
          <cell r="B3354" t="str">
            <v>Տոպրակ պ/է 35x45</v>
          </cell>
          <cell r="C3354" t="str">
            <v>001</v>
          </cell>
          <cell r="D3354" t="str">
            <v>հատ</v>
          </cell>
        </row>
        <row r="3355">
          <cell r="A3355" t="str">
            <v>P074</v>
          </cell>
          <cell r="B3355" t="str">
            <v>Թաղանթ պ/է ներքևի 160 միկրո</v>
          </cell>
          <cell r="C3355" t="str">
            <v>209</v>
          </cell>
          <cell r="D3355" t="str">
            <v>հ.մ</v>
          </cell>
        </row>
        <row r="3356">
          <cell r="A3356" t="str">
            <v>P075</v>
          </cell>
          <cell r="B3356" t="str">
            <v>Թաղանթ պ/է վերևի Toplex B</v>
          </cell>
          <cell r="C3356" t="str">
            <v>303</v>
          </cell>
          <cell r="D3356" t="str">
            <v>կգ</v>
          </cell>
        </row>
        <row r="3357">
          <cell r="A3357" t="str">
            <v>P076</v>
          </cell>
          <cell r="B3357" t="str">
            <v>Թաղանթ պ/է վերևի Combiflex PA/PE 065</v>
          </cell>
          <cell r="C3357" t="str">
            <v>303</v>
          </cell>
          <cell r="D3357" t="str">
            <v>կգ</v>
          </cell>
        </row>
        <row r="3358">
          <cell r="A3358" t="str">
            <v>P077</v>
          </cell>
          <cell r="B3358" t="str">
            <v>Տոպրակ պ/է 35x55</v>
          </cell>
          <cell r="C3358" t="str">
            <v>001</v>
          </cell>
          <cell r="D3358" t="str">
            <v>հատ</v>
          </cell>
        </row>
        <row r="3359">
          <cell r="A3359" t="str">
            <v>P078</v>
          </cell>
          <cell r="B3359" t="str">
            <v>Թաղանթ պ/է ներքևի 150 միկրո</v>
          </cell>
          <cell r="C3359" t="str">
            <v>303</v>
          </cell>
          <cell r="D3359" t="str">
            <v>կգ</v>
          </cell>
        </row>
        <row r="3360">
          <cell r="A3360" t="str">
            <v>P079</v>
          </cell>
          <cell r="B3360" t="str">
            <v>Թաղանթ պ/է վերևի 320x65 Folia</v>
          </cell>
          <cell r="C3360" t="str">
            <v>303</v>
          </cell>
          <cell r="D3360" t="str">
            <v>կգ</v>
          </cell>
        </row>
        <row r="3361">
          <cell r="A3361" t="str">
            <v>P080</v>
          </cell>
          <cell r="B3361" t="str">
            <v>Վակուումի փաթեթ 110x320</v>
          </cell>
          <cell r="C3361" t="str">
            <v>011</v>
          </cell>
          <cell r="D3361" t="str">
            <v>հազ.հտ</v>
          </cell>
        </row>
        <row r="3362">
          <cell r="A3362" t="str">
            <v>P081</v>
          </cell>
          <cell r="B3362" t="str">
            <v>Վակուումի փաթեթ 85x300</v>
          </cell>
          <cell r="C3362" t="str">
            <v>011</v>
          </cell>
          <cell r="D3362" t="str">
            <v>հազ.հտ</v>
          </cell>
        </row>
        <row r="3363">
          <cell r="A3363" t="str">
            <v>P082</v>
          </cell>
          <cell r="B3363" t="str">
            <v>Վակուումի փաթեթ 110x300</v>
          </cell>
          <cell r="C3363" t="str">
            <v>011</v>
          </cell>
          <cell r="D3363" t="str">
            <v>հազ.հտ</v>
          </cell>
        </row>
        <row r="3364">
          <cell r="A3364" t="str">
            <v>P083</v>
          </cell>
          <cell r="B3364" t="str">
            <v>Վակուումի փաթեթ 110x400</v>
          </cell>
          <cell r="C3364" t="str">
            <v>001</v>
          </cell>
          <cell r="D3364" t="str">
            <v>հատ</v>
          </cell>
        </row>
        <row r="3365">
          <cell r="A3365" t="str">
            <v>P084</v>
          </cell>
          <cell r="B3365" t="str">
            <v>Վակուումի փաթեթ 110x450</v>
          </cell>
          <cell r="C3365" t="str">
            <v>001</v>
          </cell>
          <cell r="D3365" t="str">
            <v>հատ</v>
          </cell>
        </row>
        <row r="3366">
          <cell r="A3366" t="str">
            <v>P085</v>
          </cell>
          <cell r="B3366" t="str">
            <v>Վակուումի փաթեթ 150x300</v>
          </cell>
          <cell r="C3366" t="str">
            <v>001</v>
          </cell>
          <cell r="D3366" t="str">
            <v>հատ</v>
          </cell>
        </row>
        <row r="3367">
          <cell r="A3367" t="str">
            <v>P086</v>
          </cell>
          <cell r="B3367" t="str">
            <v>Վակուումի փաթեթ 160x250</v>
          </cell>
          <cell r="C3367" t="str">
            <v>011</v>
          </cell>
          <cell r="D3367" t="str">
            <v>հազ.հտ</v>
          </cell>
        </row>
        <row r="3368">
          <cell r="A3368" t="str">
            <v>P087</v>
          </cell>
          <cell r="B3368" t="str">
            <v>Փաթեթավորման անուր 15սմ</v>
          </cell>
          <cell r="C3368" t="str">
            <v>002</v>
          </cell>
          <cell r="D3368" t="str">
            <v>տուփ</v>
          </cell>
        </row>
        <row r="3369">
          <cell r="A3369" t="str">
            <v>P088</v>
          </cell>
          <cell r="B3369" t="str">
            <v>Վակուումի փաթեթ 160x500</v>
          </cell>
          <cell r="C3369" t="str">
            <v>001</v>
          </cell>
          <cell r="D3369" t="str">
            <v>հատ</v>
          </cell>
        </row>
        <row r="3370">
          <cell r="A3370" t="str">
            <v>P089</v>
          </cell>
          <cell r="B3370" t="str">
            <v>Վակուումի փաթեթ 100x300</v>
          </cell>
          <cell r="C3370" t="str">
            <v>011</v>
          </cell>
          <cell r="D3370" t="str">
            <v>հազ.հտ</v>
          </cell>
        </row>
        <row r="3371">
          <cell r="A3371" t="str">
            <v>P090</v>
          </cell>
          <cell r="B3371" t="str">
            <v>Վակուումի փաթեթ 180x250</v>
          </cell>
          <cell r="C3371" t="str">
            <v>011</v>
          </cell>
          <cell r="D3371" t="str">
            <v>հազ.հտ</v>
          </cell>
        </row>
        <row r="3372">
          <cell r="A3372" t="str">
            <v>P091</v>
          </cell>
          <cell r="B3372" t="str">
            <v>Վակուումի փաթեթ 180x300</v>
          </cell>
          <cell r="C3372" t="str">
            <v>001</v>
          </cell>
          <cell r="D3372" t="str">
            <v>հատ</v>
          </cell>
        </row>
        <row r="3373">
          <cell r="A3373" t="str">
            <v>P092</v>
          </cell>
          <cell r="B3373" t="str">
            <v>Վակուումի փաթեթ 200x300</v>
          </cell>
          <cell r="C3373" t="str">
            <v>001</v>
          </cell>
          <cell r="D3373" t="str">
            <v>հատ</v>
          </cell>
        </row>
        <row r="3374">
          <cell r="A3374" t="str">
            <v>P093</v>
          </cell>
          <cell r="B3374" t="str">
            <v>Վակուումի փաթեթ 110x400</v>
          </cell>
          <cell r="C3374" t="str">
            <v>011</v>
          </cell>
          <cell r="D3374" t="str">
            <v>հազ.հտ</v>
          </cell>
        </row>
        <row r="3375">
          <cell r="A3375" t="str">
            <v>P094</v>
          </cell>
          <cell r="B3375" t="str">
            <v>Թուղթ</v>
          </cell>
          <cell r="C3375" t="str">
            <v>303</v>
          </cell>
          <cell r="D3375" t="str">
            <v>կգ</v>
          </cell>
        </row>
        <row r="3376">
          <cell r="A3376" t="str">
            <v>P095</v>
          </cell>
          <cell r="B3376" t="str">
            <v>Արկղ պլաստմասե</v>
          </cell>
          <cell r="C3376" t="str">
            <v>001</v>
          </cell>
          <cell r="D3376" t="str">
            <v>հատ</v>
          </cell>
        </row>
        <row r="3377">
          <cell r="A3377" t="str">
            <v>P096</v>
          </cell>
          <cell r="B3377" t="str">
            <v>Արկղ ստվարաթղթե</v>
          </cell>
          <cell r="C3377" t="str">
            <v>001</v>
          </cell>
          <cell r="D3377" t="str">
            <v>հատ</v>
          </cell>
        </row>
        <row r="3378">
          <cell r="A3378" t="str">
            <v>P097</v>
          </cell>
          <cell r="B3378" t="str">
            <v>Մակակտրվածք</v>
          </cell>
          <cell r="C3378" t="str">
            <v>001</v>
          </cell>
          <cell r="D3378" t="str">
            <v>հատ</v>
          </cell>
        </row>
        <row r="3379">
          <cell r="A3379" t="str">
            <v>P098</v>
          </cell>
          <cell r="B3379" t="str">
            <v>Փայլաթիթեղ</v>
          </cell>
          <cell r="C3379" t="str">
            <v>204</v>
          </cell>
          <cell r="D3379" t="str">
            <v>մ</v>
          </cell>
        </row>
        <row r="3380">
          <cell r="A3380" t="str">
            <v>P099</v>
          </cell>
          <cell r="B3380" t="str">
            <v>Կշեռքի գնապիտակ</v>
          </cell>
          <cell r="C3380" t="str">
            <v>001</v>
          </cell>
          <cell r="D3380" t="str">
            <v>հատ</v>
          </cell>
        </row>
        <row r="3381">
          <cell r="A3381" t="str">
            <v>P100</v>
          </cell>
          <cell r="B3381" t="str">
            <v>Թաղանթ պ/է (փորձնական)</v>
          </cell>
          <cell r="C3381" t="str">
            <v>303</v>
          </cell>
          <cell r="D3381" t="str">
            <v>կգ</v>
          </cell>
        </row>
        <row r="3382">
          <cell r="A3382" t="str">
            <v>P101</v>
          </cell>
          <cell r="B3382" t="str">
            <v>Պիտակ-Նրբերշիկ-Կաթնային (բ/թ)</v>
          </cell>
          <cell r="C3382" t="str">
            <v>001</v>
          </cell>
          <cell r="D3382" t="str">
            <v>հատ</v>
          </cell>
        </row>
        <row r="3383">
          <cell r="A3383" t="str">
            <v>P103</v>
          </cell>
          <cell r="B3383" t="str">
            <v>Պիտակ-Նրբերշիկ-Վիեննական (բ/թ)</v>
          </cell>
          <cell r="C3383" t="str">
            <v>001</v>
          </cell>
          <cell r="D3383" t="str">
            <v>հատ</v>
          </cell>
        </row>
        <row r="3384">
          <cell r="A3384" t="str">
            <v>P105</v>
          </cell>
          <cell r="B3384" t="str">
            <v>Պիտակ-Նրբերշիկ-Պանրով (բ/թ)</v>
          </cell>
          <cell r="C3384" t="str">
            <v>001</v>
          </cell>
          <cell r="D3384" t="str">
            <v>հատ</v>
          </cell>
        </row>
        <row r="3385">
          <cell r="A3385" t="str">
            <v>P1131</v>
          </cell>
          <cell r="B3385" t="str">
            <v>Պիտակ-Նրբերշիկ-Ռուսական (վ/փ) (240գ)</v>
          </cell>
          <cell r="C3385" t="str">
            <v>001</v>
          </cell>
          <cell r="D3385" t="str">
            <v>հատ</v>
          </cell>
        </row>
        <row r="3386">
          <cell r="A3386" t="str">
            <v>P1132</v>
          </cell>
          <cell r="B3386" t="str">
            <v>Պիտակ-Նրբերշիկ-Ռուսական (վ/փ) (480գ)</v>
          </cell>
          <cell r="C3386" t="str">
            <v>001</v>
          </cell>
          <cell r="D3386" t="str">
            <v>հատ</v>
          </cell>
        </row>
        <row r="3387">
          <cell r="A3387" t="str">
            <v>P1151</v>
          </cell>
          <cell r="B3387" t="str">
            <v>Պիտակ-Նրբերշիկ-Կաթնային (վ/փ) (330գ)</v>
          </cell>
          <cell r="C3387" t="str">
            <v>001</v>
          </cell>
          <cell r="D3387" t="str">
            <v>հատ</v>
          </cell>
        </row>
        <row r="3388">
          <cell r="A3388" t="str">
            <v>P117</v>
          </cell>
          <cell r="B3388" t="str">
            <v>Պիտակ-Նրբերշիկ-Ծխեցրած (վ/փ) (340գ)</v>
          </cell>
          <cell r="C3388" t="str">
            <v>001</v>
          </cell>
          <cell r="D3388" t="str">
            <v>հատ</v>
          </cell>
        </row>
        <row r="3389">
          <cell r="A3389" t="str">
            <v>P118</v>
          </cell>
          <cell r="B3389" t="str">
            <v>Պիտակ-Նրբերշիկ-Ծխեցրած-հավով-Գանձասար (վ/փ)</v>
          </cell>
          <cell r="C3389" t="str">
            <v>001</v>
          </cell>
          <cell r="D3389" t="str">
            <v>հատ</v>
          </cell>
        </row>
        <row r="3390">
          <cell r="A3390" t="str">
            <v>P1211</v>
          </cell>
          <cell r="B3390" t="str">
            <v>Պիտակ-Նրբերշիկ-Շպիկաչկի (վ/փ) (270գ)</v>
          </cell>
          <cell r="C3390" t="str">
            <v>001</v>
          </cell>
          <cell r="D3390" t="str">
            <v>հատ</v>
          </cell>
        </row>
        <row r="3391">
          <cell r="A3391" t="str">
            <v>P1212</v>
          </cell>
          <cell r="B3391" t="str">
            <v>Պիտակ-Նրբերշիկ-Շպիկաչկի (վ/փ) (540գ)</v>
          </cell>
          <cell r="C3391" t="str">
            <v>001</v>
          </cell>
          <cell r="D3391" t="str">
            <v>հատ</v>
          </cell>
        </row>
        <row r="3392">
          <cell r="A3392" t="str">
            <v>P123</v>
          </cell>
          <cell r="B3392" t="str">
            <v>Պիտակ-Նրբերշիկ-Գանձասար</v>
          </cell>
          <cell r="C3392" t="str">
            <v>001</v>
          </cell>
          <cell r="D3392" t="str">
            <v>հատ</v>
          </cell>
        </row>
        <row r="3393">
          <cell r="A3393" t="str">
            <v>P1241</v>
          </cell>
          <cell r="B3393" t="str">
            <v>Պիտակ-Նրբերշիկ-Գանձասար-հավի (վ/փ) (160գ)</v>
          </cell>
          <cell r="C3393" t="str">
            <v>001</v>
          </cell>
          <cell r="D3393" t="str">
            <v>հատ</v>
          </cell>
        </row>
        <row r="3394">
          <cell r="A3394" t="str">
            <v>P1242</v>
          </cell>
          <cell r="B3394" t="str">
            <v>Պիտակ-Նրբերշիկ-Գանձասար-հավի (վ/փ) (330գ)</v>
          </cell>
          <cell r="C3394" t="str">
            <v>001</v>
          </cell>
          <cell r="D3394" t="str">
            <v>հատ</v>
          </cell>
        </row>
        <row r="3395">
          <cell r="A3395" t="str">
            <v>P125</v>
          </cell>
          <cell r="B3395" t="str">
            <v>Թաղանթ պ/է վերևի-Նրբերշիկ-հավի-Գանձասար (վ/փ) (230գ)</v>
          </cell>
          <cell r="C3395" t="str">
            <v>303</v>
          </cell>
          <cell r="D3395" t="str">
            <v>կգ</v>
          </cell>
        </row>
        <row r="3396">
          <cell r="A3396" t="str">
            <v>P126</v>
          </cell>
          <cell r="B3396" t="str">
            <v>Պիտակ-Նրբերշիկ-Բիստրո-Մուշ (վ/փ) (560գ)</v>
          </cell>
          <cell r="C3396" t="str">
            <v>001</v>
          </cell>
          <cell r="D3396" t="str">
            <v>հատ</v>
          </cell>
        </row>
        <row r="3397">
          <cell r="A3397" t="str">
            <v>P127</v>
          </cell>
          <cell r="B3397" t="str">
            <v>Պիտակ-Նրբերշիկ-Նյու Յորք (վ/փ) (450գ)</v>
          </cell>
          <cell r="C3397" t="str">
            <v>001</v>
          </cell>
          <cell r="D3397" t="str">
            <v>հատ</v>
          </cell>
        </row>
        <row r="3398">
          <cell r="A3398" t="str">
            <v>P141</v>
          </cell>
          <cell r="B3398" t="str">
            <v>Պիտակ-Սարդելկա (բ/թ)</v>
          </cell>
          <cell r="C3398" t="str">
            <v>001</v>
          </cell>
          <cell r="D3398" t="str">
            <v>հատ</v>
          </cell>
        </row>
        <row r="3399">
          <cell r="A3399" t="str">
            <v>P143</v>
          </cell>
          <cell r="B3399" t="str">
            <v>Պիտակ-Սարդելկա-Գանձասար</v>
          </cell>
          <cell r="C3399" t="str">
            <v>001</v>
          </cell>
          <cell r="D3399" t="str">
            <v>հատ</v>
          </cell>
        </row>
        <row r="3400">
          <cell r="A3400" t="str">
            <v>P150</v>
          </cell>
          <cell r="B3400" t="str">
            <v>Պիտակ-Նրբերշիկ-Գրիլի (վ/փ) (450գ)</v>
          </cell>
          <cell r="C3400" t="str">
            <v>001</v>
          </cell>
          <cell r="D3400" t="str">
            <v>հատ</v>
          </cell>
        </row>
        <row r="3401">
          <cell r="A3401" t="str">
            <v>P151</v>
          </cell>
          <cell r="B3401" t="str">
            <v>Թաղանթ պ/է վերևի-Նրբերշիկ-Կաթնային (բ/թ) (վ/փ)</v>
          </cell>
          <cell r="C3401" t="str">
            <v>303</v>
          </cell>
          <cell r="D3401" t="str">
            <v>կգ</v>
          </cell>
        </row>
        <row r="3402">
          <cell r="A3402" t="str">
            <v>P1511</v>
          </cell>
          <cell r="B3402" t="str">
            <v>Պիտակ-Նրբերշիկ-Կաթնային (բ/թ) (գ/փ) (1600գ)</v>
          </cell>
          <cell r="C3402" t="str">
            <v>001</v>
          </cell>
          <cell r="D3402" t="str">
            <v>հատ</v>
          </cell>
        </row>
        <row r="3403">
          <cell r="A3403" t="str">
            <v>P152</v>
          </cell>
          <cell r="B3403" t="str">
            <v>Պիտակ-Նրբերշիկ-Կաթնային-Գանձասար (բ/թ) (գ/փ)</v>
          </cell>
          <cell r="C3403" t="str">
            <v>001</v>
          </cell>
          <cell r="D3403" t="str">
            <v>հատ</v>
          </cell>
        </row>
        <row r="3404">
          <cell r="A3404" t="str">
            <v>P154</v>
          </cell>
          <cell r="B3404" t="str">
            <v>Պիտակ-Նրբերշիկ-Կաթնային-Գանձասար (բ/թ) (գ/փ) (285գ)</v>
          </cell>
          <cell r="C3404" t="str">
            <v>001</v>
          </cell>
          <cell r="D3404" t="str">
            <v>հատ</v>
          </cell>
        </row>
        <row r="3405">
          <cell r="A3405" t="str">
            <v>P155</v>
          </cell>
          <cell r="B3405" t="str">
            <v>Պիտակ-Նրբերշիկ-Պանրով (բ/թ) (վ/փ)</v>
          </cell>
          <cell r="C3405" t="str">
            <v>001</v>
          </cell>
          <cell r="D3405" t="str">
            <v>հատ</v>
          </cell>
        </row>
        <row r="3406">
          <cell r="A3406" t="str">
            <v>P156</v>
          </cell>
          <cell r="B3406" t="str">
            <v>Պիտակ-Նրբերշիկ-Իվերիա (բ/թ) (վ/փ)</v>
          </cell>
          <cell r="C3406" t="str">
            <v>001</v>
          </cell>
          <cell r="D3406" t="str">
            <v>հատ</v>
          </cell>
        </row>
        <row r="3407">
          <cell r="A3407" t="str">
            <v>P157</v>
          </cell>
          <cell r="B3407" t="str">
            <v>Պիտակ-Նրբերշիկ-Վրացական (բ/թ) (վ/փ)</v>
          </cell>
          <cell r="C3407" t="str">
            <v>001</v>
          </cell>
          <cell r="D3407" t="str">
            <v>հատ</v>
          </cell>
        </row>
        <row r="3408">
          <cell r="A3408" t="str">
            <v>P158</v>
          </cell>
          <cell r="B3408" t="str">
            <v>Պիտակ-Նրբերշիկ-Կաթնային (բ/թ) (վ/փ) (փոքր)</v>
          </cell>
          <cell r="C3408" t="str">
            <v>001</v>
          </cell>
          <cell r="D3408" t="str">
            <v>հատ</v>
          </cell>
        </row>
        <row r="3409">
          <cell r="A3409" t="str">
            <v>P159</v>
          </cell>
          <cell r="B3409" t="str">
            <v>Պիտակ-Նրբերշիկ-Վիեննական (բ/թ) (վ/փ) (փոքր)</v>
          </cell>
          <cell r="C3409" t="str">
            <v>001</v>
          </cell>
          <cell r="D3409" t="str">
            <v>հատ</v>
          </cell>
        </row>
        <row r="3410">
          <cell r="A3410" t="str">
            <v>P164</v>
          </cell>
          <cell r="B3410" t="str">
            <v>Պիտակ-Նրբերշիկ-Հոթ դոգ (550գ)</v>
          </cell>
          <cell r="C3410" t="str">
            <v>001</v>
          </cell>
          <cell r="D3410" t="str">
            <v>հատ</v>
          </cell>
        </row>
        <row r="3411">
          <cell r="A3411" t="str">
            <v>P165</v>
          </cell>
          <cell r="B3411" t="str">
            <v>Պիտակ-Նրբերշիկ-Հոթ դոգ-Գանձասար (վ/փ)</v>
          </cell>
          <cell r="C3411" t="str">
            <v>001</v>
          </cell>
          <cell r="D3411" t="str">
            <v>հատ</v>
          </cell>
        </row>
        <row r="3412">
          <cell r="A3412" t="str">
            <v>P166</v>
          </cell>
          <cell r="B3412" t="str">
            <v>Պիտակ-Նրբերշիկ-Հոթ դոգ-Գանձասար (վ/փ) (580գ)</v>
          </cell>
          <cell r="C3412" t="str">
            <v>001</v>
          </cell>
          <cell r="D3412" t="str">
            <v>հատ</v>
          </cell>
        </row>
        <row r="3413">
          <cell r="A3413" t="str">
            <v>P168</v>
          </cell>
          <cell r="B3413" t="str">
            <v>Թաղանթ պ/է վերևի-Նրբերշիկ-Ամերիկյան-Գանձասար (վ/փ)</v>
          </cell>
          <cell r="C3413" t="str">
            <v>303</v>
          </cell>
          <cell r="D3413" t="str">
            <v>կգ</v>
          </cell>
        </row>
        <row r="3414">
          <cell r="A3414" t="str">
            <v>P170</v>
          </cell>
          <cell r="B3414" t="str">
            <v>Պիտակ-Նրբերշիկ-Հոթ դոգ-Գանձասար (հավի մսով) (վ/փ) (600գ)</v>
          </cell>
          <cell r="C3414" t="str">
            <v>001</v>
          </cell>
          <cell r="D3414" t="str">
            <v>հատ</v>
          </cell>
        </row>
        <row r="3415">
          <cell r="A3415" t="str">
            <v>P172</v>
          </cell>
          <cell r="B3415" t="str">
            <v>Պիտակ-Սարդելկա-Գանձասար (բ/թ) (վ/փ)</v>
          </cell>
          <cell r="C3415" t="str">
            <v>001</v>
          </cell>
          <cell r="D3415" t="str">
            <v>հատ</v>
          </cell>
        </row>
        <row r="3416">
          <cell r="A3416" t="str">
            <v>P174</v>
          </cell>
          <cell r="B3416" t="str">
            <v>Պիտակ-Սարդելկա-Գանձասար (բ/թ) (500գ)</v>
          </cell>
          <cell r="C3416" t="str">
            <v>001</v>
          </cell>
          <cell r="D3416" t="str">
            <v>հատ</v>
          </cell>
        </row>
        <row r="3417">
          <cell r="A3417" t="str">
            <v>P177</v>
          </cell>
          <cell r="B3417" t="str">
            <v>Պիտակ-Սարդելկա (կետչուպով) (վ/փ) (500գ)</v>
          </cell>
          <cell r="C3417" t="str">
            <v>001</v>
          </cell>
          <cell r="D3417" t="str">
            <v>հատ</v>
          </cell>
        </row>
        <row r="3418">
          <cell r="A3418" t="str">
            <v>P178</v>
          </cell>
          <cell r="B3418" t="str">
            <v>Պիտակ-Սարդելկա-Ծխեցրած-Գանձասար (վ/փ)</v>
          </cell>
          <cell r="C3418" t="str">
            <v>001</v>
          </cell>
          <cell r="D3418" t="str">
            <v>հատ</v>
          </cell>
        </row>
        <row r="3419">
          <cell r="A3419" t="str">
            <v>P179</v>
          </cell>
          <cell r="B3419" t="str">
            <v>Պիտակ-Սարդելկա (բ/թ) (վ/փ) (փոքր)</v>
          </cell>
          <cell r="C3419" t="str">
            <v>001</v>
          </cell>
          <cell r="D3419" t="str">
            <v>հատ</v>
          </cell>
        </row>
        <row r="3420">
          <cell r="A3420" t="str">
            <v>P185</v>
          </cell>
          <cell r="B3420" t="str">
            <v>Թաղանթ պ/է վերևի-Նրբերշիկ-Ամերիկյան (վ/փ)</v>
          </cell>
          <cell r="C3420" t="str">
            <v>303</v>
          </cell>
          <cell r="D3420" t="str">
            <v>կգ</v>
          </cell>
        </row>
        <row r="3421">
          <cell r="A3421" t="str">
            <v>P187</v>
          </cell>
          <cell r="B3421" t="str">
            <v>Թաղանթ պ/է վերևի-Նրբերշիկ-Մանկական (վ/փ) (300գ)</v>
          </cell>
          <cell r="C3421" t="str">
            <v>303</v>
          </cell>
          <cell r="D3421" t="str">
            <v>կգ</v>
          </cell>
        </row>
        <row r="3422">
          <cell r="A3422" t="str">
            <v>P188</v>
          </cell>
          <cell r="B3422" t="str">
            <v>Թաղանթ պ/է վերևի-Նրբերշիկ-Լանչ-Գանձասար (վ/փ) (560գ)</v>
          </cell>
          <cell r="C3422" t="str">
            <v>303</v>
          </cell>
          <cell r="D3422" t="str">
            <v>կգ</v>
          </cell>
        </row>
        <row r="3423">
          <cell r="A3423" t="str">
            <v>P189</v>
          </cell>
          <cell r="B3423" t="str">
            <v>Թաղանթ պ/է վերևի-Նրբերշիկ-Պիկնիկ-Գանձասար (վ/փ) (370գ)</v>
          </cell>
          <cell r="C3423" t="str">
            <v>303</v>
          </cell>
          <cell r="D3423" t="str">
            <v>կգ</v>
          </cell>
        </row>
        <row r="3424">
          <cell r="A3424" t="str">
            <v>P190</v>
          </cell>
          <cell r="B3424" t="str">
            <v>Պիտակ-Նրբերշիկ-Մուշ (բ/թ) (վ/փ)</v>
          </cell>
          <cell r="C3424" t="str">
            <v>001</v>
          </cell>
          <cell r="D3424" t="str">
            <v>հատ</v>
          </cell>
        </row>
        <row r="3425">
          <cell r="A3425" t="str">
            <v>P191</v>
          </cell>
          <cell r="B3425" t="str">
            <v>Պիտակ-Նրբերշիկ-Մուշ (բ/թ) (գ/փ) (փոքր)</v>
          </cell>
          <cell r="C3425" t="str">
            <v>001</v>
          </cell>
          <cell r="D3425" t="str">
            <v>հատ</v>
          </cell>
        </row>
        <row r="3426">
          <cell r="A3426" t="str">
            <v>P192</v>
          </cell>
          <cell r="B3426" t="str">
            <v>Պիտակ-Նրբերշիկ-Նրբահամ (բ/թ) (վ/փ)</v>
          </cell>
          <cell r="C3426" t="str">
            <v>001</v>
          </cell>
          <cell r="D3426" t="str">
            <v>հատ</v>
          </cell>
        </row>
        <row r="3427">
          <cell r="A3427" t="str">
            <v>P196</v>
          </cell>
          <cell r="B3427" t="str">
            <v>Պիտակ-Նրբերշիկ-Նրբահամ (բ/թ) (գ/փ)</v>
          </cell>
          <cell r="C3427" t="str">
            <v>001</v>
          </cell>
          <cell r="D3427" t="str">
            <v>հատ</v>
          </cell>
        </row>
        <row r="3428">
          <cell r="A3428" t="str">
            <v>P197</v>
          </cell>
          <cell r="B3428" t="str">
            <v>Պիտակ-Նրբերշիկ-Գաուդա պանրով (բ/թ) (գ/փ)</v>
          </cell>
          <cell r="C3428" t="str">
            <v>001</v>
          </cell>
          <cell r="D3428" t="str">
            <v>հատ</v>
          </cell>
        </row>
        <row r="3429">
          <cell r="A3429" t="str">
            <v>P198</v>
          </cell>
          <cell r="B3429" t="str">
            <v>Պիտակ-ստիկեր-Նրբերշիկ-Ընտանեկան-Սերուցքային կարագով (գ/փ) (480գ)</v>
          </cell>
          <cell r="C3429" t="str">
            <v>001</v>
          </cell>
          <cell r="D3429" t="str">
            <v>հատ</v>
          </cell>
        </row>
        <row r="3430">
          <cell r="A3430" t="str">
            <v>P199</v>
          </cell>
          <cell r="B3430" t="str">
            <v>Պիտակ-ստիկեր-Նրբերշիկ-Ընտանեկան-Ծխեցրած (գ/փ) (400գ)</v>
          </cell>
          <cell r="C3430" t="str">
            <v>001</v>
          </cell>
          <cell r="D3430" t="str">
            <v>հատ</v>
          </cell>
        </row>
        <row r="3431">
          <cell r="A3431" t="str">
            <v>P201</v>
          </cell>
          <cell r="B3431" t="str">
            <v>Պիտակ-Երշիկ եփած-Բժշկական (բ/թ)</v>
          </cell>
          <cell r="C3431" t="str">
            <v>001</v>
          </cell>
          <cell r="D3431" t="str">
            <v>հատ</v>
          </cell>
        </row>
        <row r="3432">
          <cell r="A3432" t="str">
            <v>P2011</v>
          </cell>
          <cell r="B3432" t="str">
            <v>Պիտակ-Երշիկ եփած-Բժշկական (բ/թ) (ջ/փ)</v>
          </cell>
          <cell r="C3432" t="str">
            <v>001</v>
          </cell>
          <cell r="D3432" t="str">
            <v>հատ</v>
          </cell>
        </row>
        <row r="3433">
          <cell r="A3433" t="str">
            <v>P202</v>
          </cell>
          <cell r="B3433" t="str">
            <v>Պիտակ-Երշիկ եփած-Բժշկական-Գանձասար (բ/թ)</v>
          </cell>
          <cell r="C3433" t="str">
            <v>001</v>
          </cell>
          <cell r="D3433" t="str">
            <v>հատ</v>
          </cell>
        </row>
        <row r="3434">
          <cell r="A3434" t="str">
            <v>P203</v>
          </cell>
          <cell r="B3434" t="str">
            <v>Պիտակ-Երշիկ եփած-Սիրողական (բ/թ)</v>
          </cell>
          <cell r="C3434" t="str">
            <v>001</v>
          </cell>
          <cell r="D3434" t="str">
            <v>հատ</v>
          </cell>
        </row>
        <row r="3435">
          <cell r="A3435" t="str">
            <v>P2031</v>
          </cell>
          <cell r="B3435" t="str">
            <v>Պիտակ-Երշիկ եփած-Սիրողական (բ/թ) (ջ/փ)</v>
          </cell>
          <cell r="C3435" t="str">
            <v>001</v>
          </cell>
          <cell r="D3435" t="str">
            <v>հատ</v>
          </cell>
        </row>
        <row r="3436">
          <cell r="A3436" t="str">
            <v>P204</v>
          </cell>
          <cell r="B3436" t="str">
            <v>Պիտակ-Երշիկ եփած-Սիրողական-Գանձասար (բ/թ)</v>
          </cell>
          <cell r="C3436" t="str">
            <v>001</v>
          </cell>
          <cell r="D3436" t="str">
            <v>հատ</v>
          </cell>
        </row>
        <row r="3437">
          <cell r="A3437" t="str">
            <v>P205</v>
          </cell>
          <cell r="B3437" t="str">
            <v>Պիտակ-Երշիկ եփած-Ախորժալի (բ/թ)</v>
          </cell>
          <cell r="C3437" t="str">
            <v>001</v>
          </cell>
          <cell r="D3437" t="str">
            <v>հատ</v>
          </cell>
        </row>
        <row r="3438">
          <cell r="A3438" t="str">
            <v>P206</v>
          </cell>
          <cell r="B3438" t="str">
            <v>Պիտակ-Երշիկ եփած-Կառուցվածք.-Գանձասար (խոզապուխտով) (բ/թ)</v>
          </cell>
          <cell r="C3438" t="str">
            <v>001</v>
          </cell>
          <cell r="D3438" t="str">
            <v>հատ</v>
          </cell>
        </row>
        <row r="3439">
          <cell r="A3439" t="str">
            <v>P207</v>
          </cell>
          <cell r="B3439" t="str">
            <v>Պիտակ-Երշիկ եփած-Գյուղական-Գանձասար (բ/թ)</v>
          </cell>
          <cell r="C3439" t="str">
            <v>001</v>
          </cell>
          <cell r="D3439" t="str">
            <v>հատ</v>
          </cell>
        </row>
        <row r="3440">
          <cell r="A3440" t="str">
            <v>P210</v>
          </cell>
          <cell r="B3440" t="str">
            <v>Պիտակ-Երշիկ եփած-Հոբելյանական կառուցվածքային</v>
          </cell>
          <cell r="C3440" t="str">
            <v>001</v>
          </cell>
          <cell r="D3440" t="str">
            <v>հատ</v>
          </cell>
        </row>
        <row r="3441">
          <cell r="A3441" t="str">
            <v>P212</v>
          </cell>
          <cell r="B3441" t="str">
            <v>Պիտակ-Երշիկ եփած-Բժշկական Հոբելյանական</v>
          </cell>
          <cell r="C3441" t="str">
            <v>001</v>
          </cell>
          <cell r="D3441" t="str">
            <v>հատ</v>
          </cell>
        </row>
        <row r="3442">
          <cell r="A3442" t="str">
            <v>P215</v>
          </cell>
          <cell r="B3442" t="str">
            <v>Պիտակ-Երշիկ եփած-Բժշկական Բ/Կ (հատ)</v>
          </cell>
          <cell r="C3442" t="str">
            <v>001</v>
          </cell>
          <cell r="D3442" t="str">
            <v>հատ</v>
          </cell>
        </row>
        <row r="3443">
          <cell r="A3443" t="str">
            <v>P216</v>
          </cell>
          <cell r="B3443" t="str">
            <v>Պիտակ-Երշիկ եփած-Բժշկական Բ/Կ (ցանց)</v>
          </cell>
          <cell r="C3443" t="str">
            <v>001</v>
          </cell>
          <cell r="D3443" t="str">
            <v>հատ</v>
          </cell>
        </row>
        <row r="3444">
          <cell r="A3444" t="str">
            <v>P218</v>
          </cell>
          <cell r="B3444" t="str">
            <v>Պիտակ-Երշիկ եփած-Բժշկական Բ/Կ (ցանց,սխտորով)</v>
          </cell>
          <cell r="C3444" t="str">
            <v>001</v>
          </cell>
          <cell r="D3444" t="str">
            <v>հատ</v>
          </cell>
        </row>
        <row r="3445">
          <cell r="A3445" t="str">
            <v>P222</v>
          </cell>
          <cell r="B3445" t="str">
            <v>Պիտակ-Երշիկ եփած-Դիետիկ (հատ)</v>
          </cell>
          <cell r="C3445" t="str">
            <v>001</v>
          </cell>
          <cell r="D3445" t="str">
            <v>հատ</v>
          </cell>
        </row>
        <row r="3446">
          <cell r="A3446" t="str">
            <v>P224</v>
          </cell>
          <cell r="B3446" t="str">
            <v>Պիտակ-Երշիկ եփած-Բժշկական-Գանձասար (ցանց)</v>
          </cell>
          <cell r="C3446" t="str">
            <v>001</v>
          </cell>
          <cell r="D3446" t="str">
            <v>հատ</v>
          </cell>
        </row>
        <row r="3447">
          <cell r="A3447" t="str">
            <v>P230</v>
          </cell>
          <cell r="B3447" t="str">
            <v>Պիտակ-Երշիկ եփած-Սիրողական Հոբելյան.</v>
          </cell>
          <cell r="C3447" t="str">
            <v>001</v>
          </cell>
          <cell r="D3447" t="str">
            <v>հատ</v>
          </cell>
        </row>
        <row r="3448">
          <cell r="A3448" t="str">
            <v>P235</v>
          </cell>
          <cell r="B3448" t="str">
            <v>Պիտակ-Երշիկ եփած-Սիրողական Բ/Կ (հատ)</v>
          </cell>
          <cell r="C3448" t="str">
            <v>001</v>
          </cell>
          <cell r="D3448" t="str">
            <v>հատ</v>
          </cell>
        </row>
        <row r="3449">
          <cell r="A3449" t="str">
            <v>P240</v>
          </cell>
          <cell r="B3449" t="str">
            <v>Պիտակ-Երշիկ եփած-Սիրողական-Գանձասար Էքստրա</v>
          </cell>
          <cell r="C3449" t="str">
            <v>001</v>
          </cell>
          <cell r="D3449" t="str">
            <v>հատ</v>
          </cell>
        </row>
        <row r="3450">
          <cell r="A3450" t="str">
            <v>P242</v>
          </cell>
          <cell r="B3450" t="str">
            <v>Պիտակ-Երշիկ եփած-Բժշկական-Գանձասար Էքստրա</v>
          </cell>
          <cell r="C3450" t="str">
            <v>001</v>
          </cell>
          <cell r="D3450" t="str">
            <v>հատ</v>
          </cell>
        </row>
        <row r="3451">
          <cell r="A3451" t="str">
            <v>P251</v>
          </cell>
          <cell r="B3451" t="str">
            <v>Պիտակ-Երշիկ եփած-Բժշկական Հոբելյան. (վ/փ)</v>
          </cell>
          <cell r="C3451" t="str">
            <v>001</v>
          </cell>
          <cell r="D3451" t="str">
            <v>հատ</v>
          </cell>
        </row>
        <row r="3452">
          <cell r="A3452" t="str">
            <v>P252</v>
          </cell>
          <cell r="B3452" t="str">
            <v>Պիտակ-Երշիկ եփած-Բժշկական (բ/թ) (վ/փ)</v>
          </cell>
          <cell r="C3452" t="str">
            <v>001</v>
          </cell>
          <cell r="D3452" t="str">
            <v>հատ</v>
          </cell>
        </row>
        <row r="3453">
          <cell r="A3453" t="str">
            <v>P253</v>
          </cell>
          <cell r="B3453" t="str">
            <v>Պիտակ-Երշիկ եփած-Սիրողական (բ/թ) (վ/փ)</v>
          </cell>
          <cell r="C3453" t="str">
            <v>001</v>
          </cell>
          <cell r="D3453" t="str">
            <v>հատ</v>
          </cell>
        </row>
        <row r="3454">
          <cell r="A3454" t="str">
            <v>P301</v>
          </cell>
          <cell r="B3454" t="str">
            <v>Պիտակ-Երշիկ կ/ա-Թեյի (բ/թ)</v>
          </cell>
          <cell r="C3454" t="str">
            <v>001</v>
          </cell>
          <cell r="D3454" t="str">
            <v>հատ</v>
          </cell>
        </row>
        <row r="3455">
          <cell r="A3455" t="str">
            <v>P304</v>
          </cell>
          <cell r="B3455" t="str">
            <v>Պիտակ-Երշիկ կ/ա-Սիգար (բ/թ)</v>
          </cell>
          <cell r="C3455" t="str">
            <v>001</v>
          </cell>
          <cell r="D3455" t="str">
            <v>հատ</v>
          </cell>
        </row>
        <row r="3456">
          <cell r="A3456" t="str">
            <v>P305</v>
          </cell>
          <cell r="B3456" t="str">
            <v>Պիտակ-Երշիկ կ/ա-Կրակովյան (բ/թ)</v>
          </cell>
          <cell r="C3456" t="str">
            <v>001</v>
          </cell>
          <cell r="D3456" t="str">
            <v>հատ</v>
          </cell>
        </row>
        <row r="3457">
          <cell r="A3457" t="str">
            <v>P3051</v>
          </cell>
          <cell r="B3457" t="str">
            <v>Պիտակ-Երշիկ կ/ա-Կրակովյան (բ/թ) (վ/փ) (320գ)</v>
          </cell>
          <cell r="C3457" t="str">
            <v>001</v>
          </cell>
          <cell r="D3457" t="str">
            <v>հատ</v>
          </cell>
        </row>
        <row r="3458">
          <cell r="A3458" t="str">
            <v>P3052</v>
          </cell>
          <cell r="B3458" t="str">
            <v>Պիտակ-Երշիկ կ/ա-Կրակովյան (բ/թ) (հատ) (320գ)</v>
          </cell>
          <cell r="C3458" t="str">
            <v>001</v>
          </cell>
          <cell r="D3458" t="str">
            <v>հատ</v>
          </cell>
        </row>
        <row r="3459">
          <cell r="A3459" t="str">
            <v>P307</v>
          </cell>
          <cell r="B3459" t="str">
            <v>Պիտակ-Երշիկ կ/ա-Մայրաքաղաքային (բ/թ)</v>
          </cell>
          <cell r="C3459" t="str">
            <v>001</v>
          </cell>
          <cell r="D3459" t="str">
            <v>հատ</v>
          </cell>
        </row>
        <row r="3460">
          <cell r="A3460" t="str">
            <v>P308</v>
          </cell>
          <cell r="B3460" t="str">
            <v>Պիտակ-Երշիկ կ/ա-Կրակովյան-Գանձասար (բ/թ)</v>
          </cell>
          <cell r="C3460" t="str">
            <v>001</v>
          </cell>
          <cell r="D3460" t="str">
            <v>հատ</v>
          </cell>
        </row>
        <row r="3461">
          <cell r="A3461" t="str">
            <v>P310</v>
          </cell>
          <cell r="B3461" t="str">
            <v>Պիտակ-Երշիկ կ/ա-Կրեմլյան-Գանձասար (բ/թ)</v>
          </cell>
          <cell r="C3461" t="str">
            <v>001</v>
          </cell>
          <cell r="D3461" t="str">
            <v>հատ</v>
          </cell>
        </row>
        <row r="3462">
          <cell r="A3462" t="str">
            <v>P311</v>
          </cell>
          <cell r="B3462" t="str">
            <v>Պիտակ-Երշիկ կ/ա-Բրաունշվեյգյան պանրով</v>
          </cell>
          <cell r="C3462" t="str">
            <v>001</v>
          </cell>
          <cell r="D3462" t="str">
            <v>հատ</v>
          </cell>
        </row>
        <row r="3463">
          <cell r="A3463" t="str">
            <v>P3111</v>
          </cell>
          <cell r="B3463" t="str">
            <v>Պիտակ-Երշիկ կ/ա-Բրաունշվեյգյան պանրով (ջ/փ)</v>
          </cell>
          <cell r="C3463" t="str">
            <v>001</v>
          </cell>
          <cell r="D3463" t="str">
            <v>հատ</v>
          </cell>
        </row>
        <row r="3464">
          <cell r="A3464" t="str">
            <v>P312</v>
          </cell>
          <cell r="B3464" t="str">
            <v>Պիտակ-Երշիկ կ/ա-Պալերմո</v>
          </cell>
          <cell r="C3464" t="str">
            <v>001</v>
          </cell>
          <cell r="D3464" t="str">
            <v>հատ</v>
          </cell>
        </row>
        <row r="3465">
          <cell r="A3465" t="str">
            <v>P313</v>
          </cell>
          <cell r="B3465" t="str">
            <v>Պիտակ-Երշիկ կ/ա-Որսորդական-Գանձասար (բ/թ) (գ/փ)</v>
          </cell>
          <cell r="C3465" t="str">
            <v>001</v>
          </cell>
          <cell r="D3465" t="str">
            <v>հատ</v>
          </cell>
        </row>
        <row r="3466">
          <cell r="A3466" t="str">
            <v>P314</v>
          </cell>
          <cell r="B3466" t="str">
            <v>Պիտակ-Երշիկ կ/ա-Վանաձոր-Գանձասար</v>
          </cell>
          <cell r="C3466" t="str">
            <v>001</v>
          </cell>
          <cell r="D3466" t="str">
            <v>հատ</v>
          </cell>
        </row>
        <row r="3467">
          <cell r="A3467" t="str">
            <v>P315</v>
          </cell>
          <cell r="B3467" t="str">
            <v>Պիտակ-Երշիկ կ/ա-Սապոռե</v>
          </cell>
          <cell r="C3467" t="str">
            <v>001</v>
          </cell>
          <cell r="D3467" t="str">
            <v>հատ</v>
          </cell>
        </row>
        <row r="3468">
          <cell r="A3468" t="str">
            <v>P316</v>
          </cell>
          <cell r="B3468" t="str">
            <v>Պիտակ-Երշիկ կ/ա-Սաբռոսո</v>
          </cell>
          <cell r="C3468" t="str">
            <v>001</v>
          </cell>
          <cell r="D3468" t="str">
            <v>հատ</v>
          </cell>
        </row>
        <row r="3469">
          <cell r="A3469" t="str">
            <v>P317</v>
          </cell>
          <cell r="B3469" t="str">
            <v>Պիտակ-Երշիկ կ/ա-Բալկանյան</v>
          </cell>
          <cell r="C3469" t="str">
            <v>001</v>
          </cell>
          <cell r="D3469" t="str">
            <v>հատ</v>
          </cell>
        </row>
        <row r="3470">
          <cell r="A3470" t="str">
            <v>P318</v>
          </cell>
          <cell r="B3470" t="str">
            <v>Պիտակ-Երշիկ կ/ա-Ռոտոնդա</v>
          </cell>
          <cell r="C3470" t="str">
            <v>001</v>
          </cell>
          <cell r="D3470" t="str">
            <v>հատ</v>
          </cell>
        </row>
        <row r="3471">
          <cell r="A3471" t="str">
            <v>P321</v>
          </cell>
          <cell r="B3471" t="str">
            <v>Պիտակ-Երշիկ կ/ա-Բոյարական</v>
          </cell>
          <cell r="C3471" t="str">
            <v>001</v>
          </cell>
          <cell r="D3471" t="str">
            <v>հատ</v>
          </cell>
        </row>
        <row r="3472">
          <cell r="A3472" t="str">
            <v>P325</v>
          </cell>
          <cell r="B3472" t="str">
            <v>Պիտակ-Երշիկ կ/ա-Պոլտավյան</v>
          </cell>
          <cell r="C3472" t="str">
            <v>001</v>
          </cell>
          <cell r="D3472" t="str">
            <v>հատ</v>
          </cell>
        </row>
        <row r="3473">
          <cell r="A3473" t="str">
            <v>P327</v>
          </cell>
          <cell r="B3473" t="str">
            <v>Պիտակ-Երշիկ կ/ա-Ուկրաինական</v>
          </cell>
          <cell r="C3473" t="str">
            <v>001</v>
          </cell>
          <cell r="D3473" t="str">
            <v>հատ</v>
          </cell>
        </row>
        <row r="3474">
          <cell r="A3474" t="str">
            <v>P333</v>
          </cell>
          <cell r="B3474" t="str">
            <v>Պիտակ-Երշիկ կ/ա-Սերվելատ (ցանց)</v>
          </cell>
          <cell r="C3474" t="str">
            <v>001</v>
          </cell>
          <cell r="D3474" t="str">
            <v>հատ</v>
          </cell>
        </row>
        <row r="3475">
          <cell r="A3475" t="str">
            <v>P337</v>
          </cell>
          <cell r="B3475" t="str">
            <v>Պիտակ-Երշիկ կ/ա-Տալլինյան Բ/Կ</v>
          </cell>
          <cell r="C3475" t="str">
            <v>001</v>
          </cell>
          <cell r="D3475" t="str">
            <v>հատ</v>
          </cell>
        </row>
        <row r="3476">
          <cell r="A3476" t="str">
            <v>P342</v>
          </cell>
          <cell r="B3476" t="str">
            <v>Պիտակ-Երշիկ կ/ա-Պռեզենտո</v>
          </cell>
          <cell r="C3476" t="str">
            <v>001</v>
          </cell>
          <cell r="D3476" t="str">
            <v>հատ</v>
          </cell>
        </row>
        <row r="3477">
          <cell r="A3477" t="str">
            <v>P344</v>
          </cell>
          <cell r="B3477" t="str">
            <v>Պիտակ-Երշիկ կ/ա-Սլավոնական-Գանձասար</v>
          </cell>
          <cell r="C3477" t="str">
            <v>001</v>
          </cell>
          <cell r="D3477" t="str">
            <v>հատ</v>
          </cell>
        </row>
        <row r="3478">
          <cell r="A3478" t="str">
            <v>P347</v>
          </cell>
          <cell r="B3478" t="str">
            <v>Պիտակ-Երշիկ կ/ա-Ֆիննական (200գ)</v>
          </cell>
          <cell r="C3478" t="str">
            <v>001</v>
          </cell>
          <cell r="D3478" t="str">
            <v>հատ</v>
          </cell>
        </row>
        <row r="3479">
          <cell r="A3479" t="str">
            <v>P348</v>
          </cell>
          <cell r="B3479" t="str">
            <v>Պիտակ-Երշիկ կ/ա-Ֆիննական (500գ)</v>
          </cell>
          <cell r="C3479" t="str">
            <v>001</v>
          </cell>
          <cell r="D3479" t="str">
            <v>հատ</v>
          </cell>
        </row>
        <row r="3480">
          <cell r="A3480" t="str">
            <v>P351</v>
          </cell>
          <cell r="B3480" t="str">
            <v>Պիտակ-Երշիկ կ/ա-Որսորդական (գ/փ)</v>
          </cell>
          <cell r="C3480" t="str">
            <v>001</v>
          </cell>
          <cell r="D3480" t="str">
            <v>հատ</v>
          </cell>
        </row>
        <row r="3481">
          <cell r="A3481" t="str">
            <v>P3511</v>
          </cell>
          <cell r="B3481" t="str">
            <v>Պիտակ-Երշիկ կ/ա-Որսորդական-Դասական Սնեքեր (գ/փ) (120գ)</v>
          </cell>
          <cell r="C3481" t="str">
            <v>001</v>
          </cell>
          <cell r="D3481" t="str">
            <v>հատ</v>
          </cell>
        </row>
        <row r="3482">
          <cell r="A3482" t="str">
            <v>P3512</v>
          </cell>
          <cell r="B3482" t="str">
            <v>Պիտակ-Երշիկ կ/ա-Որսորդական-Կծու Սնեքեր (գ/փ) (120գ)</v>
          </cell>
          <cell r="C3482" t="str">
            <v>001</v>
          </cell>
          <cell r="D3482" t="str">
            <v>հատ</v>
          </cell>
        </row>
        <row r="3483">
          <cell r="A3483" t="str">
            <v>P3513</v>
          </cell>
          <cell r="B3483" t="str">
            <v>Պիտակ-Երշիկ կ/ա-Որսորդական-Պանրով Սնեքեր (գ/փ) (120գ)</v>
          </cell>
          <cell r="C3483" t="str">
            <v>001</v>
          </cell>
          <cell r="D3483" t="str">
            <v>հատ</v>
          </cell>
        </row>
        <row r="3484">
          <cell r="A3484" t="str">
            <v>P3514</v>
          </cell>
          <cell r="B3484" t="str">
            <v>Պիտակ-Երշիկ կ/ա-Որսորդական (գ/փ) (250գ)</v>
          </cell>
          <cell r="C3484" t="str">
            <v>001</v>
          </cell>
          <cell r="D3484" t="str">
            <v>հատ</v>
          </cell>
        </row>
        <row r="3485">
          <cell r="A3485" t="str">
            <v>P352</v>
          </cell>
          <cell r="B3485" t="str">
            <v>Պիտակ-Երշիկ կ/ա-Կրակովյան-հատուկ (բ/թ) (գ/փ)</v>
          </cell>
          <cell r="C3485" t="str">
            <v>001</v>
          </cell>
          <cell r="D3485" t="str">
            <v>հատ</v>
          </cell>
        </row>
        <row r="3486">
          <cell r="A3486" t="str">
            <v>P354</v>
          </cell>
          <cell r="B3486" t="str">
            <v>Պիտակ-Երշիկ կ/ա-Կրակովյան (բ/թ) (վ/փ)</v>
          </cell>
          <cell r="C3486" t="str">
            <v>001</v>
          </cell>
          <cell r="D3486" t="str">
            <v>հատ</v>
          </cell>
        </row>
        <row r="3487">
          <cell r="A3487" t="str">
            <v>P356</v>
          </cell>
          <cell r="B3487" t="str">
            <v>Պիտակ-Երշիկ կ/ա-Բոյարական (վ/փ)</v>
          </cell>
          <cell r="C3487" t="str">
            <v>001</v>
          </cell>
          <cell r="D3487" t="str">
            <v>հատ</v>
          </cell>
        </row>
        <row r="3488">
          <cell r="A3488" t="str">
            <v>P357</v>
          </cell>
          <cell r="B3488" t="str">
            <v>Պիտակ-Երշիկ կ/ա-Գյումրի (վ/փ)</v>
          </cell>
          <cell r="C3488" t="str">
            <v>001</v>
          </cell>
          <cell r="D3488" t="str">
            <v>հատ</v>
          </cell>
        </row>
        <row r="3489">
          <cell r="A3489" t="str">
            <v>P358</v>
          </cell>
          <cell r="B3489" t="str">
            <v>Պիտակ-Երշիկ կ/ա-Ավանդական-Գուրման (վ/փ)</v>
          </cell>
          <cell r="C3489" t="str">
            <v>001</v>
          </cell>
          <cell r="D3489" t="str">
            <v>հատ</v>
          </cell>
        </row>
        <row r="3490">
          <cell r="A3490" t="str">
            <v>P359</v>
          </cell>
          <cell r="B3490" t="str">
            <v>Պիտակ-Երշիկ կ/ա-Սերվելատ (վ/փ)</v>
          </cell>
          <cell r="C3490" t="str">
            <v>001</v>
          </cell>
          <cell r="D3490" t="str">
            <v>հատ</v>
          </cell>
        </row>
        <row r="3491">
          <cell r="A3491" t="str">
            <v>P360</v>
          </cell>
          <cell r="B3491" t="str">
            <v>Պիտակ-Երշիկ կ/ա-Կաբանոսի պանրով (վ/փ) (240գ)</v>
          </cell>
          <cell r="C3491" t="str">
            <v>001</v>
          </cell>
          <cell r="D3491" t="str">
            <v>հատ</v>
          </cell>
        </row>
        <row r="3492">
          <cell r="A3492" t="str">
            <v>P371</v>
          </cell>
          <cell r="B3492" t="str">
            <v>Պիտակ-Երշիկ կ/ա-Իսպանական</v>
          </cell>
          <cell r="C3492" t="str">
            <v>001</v>
          </cell>
          <cell r="D3492" t="str">
            <v>հատ</v>
          </cell>
        </row>
        <row r="3493">
          <cell r="A3493" t="str">
            <v>P376</v>
          </cell>
          <cell r="B3493" t="str">
            <v>Պիտակ-Երշիկ կ/ա-Նաիրյան</v>
          </cell>
          <cell r="C3493" t="str">
            <v>001</v>
          </cell>
          <cell r="D3493" t="str">
            <v>հատ</v>
          </cell>
        </row>
        <row r="3494">
          <cell r="A3494" t="str">
            <v>P377</v>
          </cell>
          <cell r="B3494" t="str">
            <v>Պիտակ-Երշիկ կ/ա-Եվրոպական-Գանձասար</v>
          </cell>
          <cell r="C3494" t="str">
            <v>001</v>
          </cell>
          <cell r="D3494" t="str">
            <v>հատ</v>
          </cell>
        </row>
        <row r="3495">
          <cell r="A3495" t="str">
            <v>P382</v>
          </cell>
          <cell r="B3495" t="str">
            <v>Պիտակ-Երշիկ կ/ա-Գուրման-Ավանդական (ջ/փ)</v>
          </cell>
          <cell r="C3495" t="str">
            <v>001</v>
          </cell>
          <cell r="D3495" t="str">
            <v>հատ</v>
          </cell>
        </row>
        <row r="3496">
          <cell r="A3496" t="str">
            <v>P383</v>
          </cell>
          <cell r="B3496" t="str">
            <v>Պիտակ-Երշիկ ե/ա-Մոսկովյան-Ավանդական (ջ/փ)</v>
          </cell>
          <cell r="C3496" t="str">
            <v>001</v>
          </cell>
          <cell r="D3496" t="str">
            <v>հատ</v>
          </cell>
        </row>
        <row r="3497">
          <cell r="A3497" t="str">
            <v>P386</v>
          </cell>
          <cell r="B3497" t="str">
            <v>Պիտակ-Երշիկ կ/ա-Սերվելատ (ջ/փ) (Վրաստան) (460գ)</v>
          </cell>
          <cell r="C3497" t="str">
            <v>001</v>
          </cell>
          <cell r="D3497" t="str">
            <v>հատ</v>
          </cell>
        </row>
        <row r="3498">
          <cell r="A3498" t="str">
            <v>P388</v>
          </cell>
          <cell r="B3498" t="str">
            <v>Տոպրակ պ/է-Երշիկ կ/ա-Թեյի (բ/թ) (գ/փ) (220գ)</v>
          </cell>
          <cell r="C3498" t="str">
            <v>303</v>
          </cell>
          <cell r="D3498" t="str">
            <v>կգ</v>
          </cell>
        </row>
        <row r="3499">
          <cell r="A3499" t="str">
            <v>P3881</v>
          </cell>
          <cell r="B3499" t="str">
            <v>Պիտակ-Երշիկ կ/ա-Թեյի (բ/թ) (վ/փ) (220գ)</v>
          </cell>
          <cell r="C3499" t="str">
            <v>001</v>
          </cell>
          <cell r="D3499" t="str">
            <v>հատ</v>
          </cell>
        </row>
        <row r="3500">
          <cell r="A3500" t="str">
            <v>P395</v>
          </cell>
          <cell r="B3500" t="str">
            <v>Պիտակ-Երշիկ կ/ա-Որսորդական (գ/փ) (250գ)</v>
          </cell>
          <cell r="C3500" t="str">
            <v>001</v>
          </cell>
          <cell r="D3500" t="str">
            <v>հատ</v>
          </cell>
        </row>
        <row r="3501">
          <cell r="A3501" t="str">
            <v>P398</v>
          </cell>
          <cell r="B3501" t="str">
            <v>Պիտակ-Երշիկ կ/ա-Որսորդական (գ/փ) (փոքր) (500գ)</v>
          </cell>
          <cell r="C3501" t="str">
            <v>001</v>
          </cell>
          <cell r="D3501" t="str">
            <v>հատ</v>
          </cell>
        </row>
        <row r="3502">
          <cell r="A3502" t="str">
            <v>P401</v>
          </cell>
          <cell r="B3502" t="str">
            <v>Պիտակ-Երշիկ հ/ա-Բրաունշվեյգյան</v>
          </cell>
          <cell r="C3502" t="str">
            <v>001</v>
          </cell>
          <cell r="D3502" t="str">
            <v>հատ</v>
          </cell>
        </row>
        <row r="3503">
          <cell r="A3503" t="str">
            <v>P402</v>
          </cell>
          <cell r="B3503" t="str">
            <v>Պիտակ-Երշիկ հ/ա-Իտալիանո (400գ)</v>
          </cell>
          <cell r="C3503" t="str">
            <v>001</v>
          </cell>
          <cell r="D3503" t="str">
            <v>հատ</v>
          </cell>
        </row>
        <row r="3504">
          <cell r="A3504" t="str">
            <v>P4021</v>
          </cell>
          <cell r="B3504" t="str">
            <v>Պիտակ-Երշիկ հ/ա-Իտալիանո (կտրատած) (գ/փ) (90գ)</v>
          </cell>
          <cell r="C3504" t="str">
            <v>001</v>
          </cell>
          <cell r="D3504" t="str">
            <v>հատ</v>
          </cell>
        </row>
        <row r="3505">
          <cell r="A3505" t="str">
            <v>P403</v>
          </cell>
          <cell r="B3505" t="str">
            <v>Պիտակ-Երշիկ հ/ա-Դեկորով</v>
          </cell>
          <cell r="C3505" t="str">
            <v>001</v>
          </cell>
          <cell r="D3505" t="str">
            <v>հատ</v>
          </cell>
        </row>
        <row r="3506">
          <cell r="A3506" t="str">
            <v>P405</v>
          </cell>
          <cell r="B3506" t="str">
            <v>Պիտակ-Երշիկ հ/ա-Պիկանտ</v>
          </cell>
          <cell r="C3506" t="str">
            <v>001</v>
          </cell>
          <cell r="D3506" t="str">
            <v>հատ</v>
          </cell>
        </row>
        <row r="3507">
          <cell r="A3507" t="str">
            <v>P406</v>
          </cell>
          <cell r="B3507" t="str">
            <v>Պիտակ-Երշիկ հ/ա-Պիկանտ-Գանձասար</v>
          </cell>
          <cell r="C3507" t="str">
            <v>001</v>
          </cell>
          <cell r="D3507" t="str">
            <v>հատ</v>
          </cell>
        </row>
        <row r="3508">
          <cell r="A3508" t="str">
            <v>P407</v>
          </cell>
          <cell r="B3508" t="str">
            <v>Պիտակ-Երշիկ հ/ա-Իտալական-Գանձասար</v>
          </cell>
          <cell r="C3508" t="str">
            <v>001</v>
          </cell>
          <cell r="D3508" t="str">
            <v>հատ</v>
          </cell>
        </row>
        <row r="3509">
          <cell r="A3509" t="str">
            <v>P408</v>
          </cell>
          <cell r="B3509" t="str">
            <v>Պիտակ-Երշիկ հ/ա-Լենինական</v>
          </cell>
          <cell r="C3509" t="str">
            <v>001</v>
          </cell>
          <cell r="D3509" t="str">
            <v>հատ</v>
          </cell>
        </row>
        <row r="3510">
          <cell r="A3510" t="str">
            <v>P409</v>
          </cell>
          <cell r="B3510" t="str">
            <v>Պիտակ-Երշիկ հ/ա-Սուջուխ (բ/թ) (ջ/փ)</v>
          </cell>
          <cell r="C3510" t="str">
            <v>001</v>
          </cell>
          <cell r="D3510" t="str">
            <v>հատ</v>
          </cell>
        </row>
        <row r="3511">
          <cell r="A3511" t="str">
            <v>P410</v>
          </cell>
          <cell r="B3511" t="str">
            <v>Պիտակ-Երշիկ հ/ա-Սուջուխ (փոքր) (վ/փ)</v>
          </cell>
          <cell r="C3511" t="str">
            <v>001</v>
          </cell>
          <cell r="D3511" t="str">
            <v>հատ</v>
          </cell>
        </row>
        <row r="3512">
          <cell r="A3512" t="str">
            <v>P411</v>
          </cell>
          <cell r="B3512" t="str">
            <v>Պիտակ-Երշիկ հ/ա-Սուջուխ</v>
          </cell>
          <cell r="C3512" t="str">
            <v>001</v>
          </cell>
          <cell r="D3512" t="str">
            <v>հատ</v>
          </cell>
        </row>
        <row r="3513">
          <cell r="A3513" t="str">
            <v>P4111</v>
          </cell>
          <cell r="B3513" t="str">
            <v>Պիտակ-Երշիկ հ/չ-Սուջուխ (կտրատած) (գ/փ) (110գ)</v>
          </cell>
          <cell r="C3513" t="str">
            <v>001</v>
          </cell>
          <cell r="D3513" t="str">
            <v>հատ</v>
          </cell>
        </row>
        <row r="3514">
          <cell r="A3514" t="str">
            <v>P4112</v>
          </cell>
          <cell r="B3514" t="str">
            <v>Պիտակ-Երշիկ հ/չ-Սուջուխ (կտրատած) (գ/փ) (70գ)</v>
          </cell>
          <cell r="C3514" t="str">
            <v>001</v>
          </cell>
          <cell r="D3514" t="str">
            <v>հատ</v>
          </cell>
        </row>
        <row r="3515">
          <cell r="A3515" t="str">
            <v>P412</v>
          </cell>
          <cell r="B3515" t="str">
            <v>Պիտակ-Երշիկ հ/ա-Սուջուխ (կտրատած)</v>
          </cell>
          <cell r="C3515" t="str">
            <v>001</v>
          </cell>
          <cell r="D3515" t="str">
            <v>հատ</v>
          </cell>
        </row>
        <row r="3516">
          <cell r="A3516" t="str">
            <v>P414</v>
          </cell>
          <cell r="B3516" t="str">
            <v>Պիտակ-Երշիկ հ/ա-Սուջուխ-Գանձասար (վ/փ)</v>
          </cell>
          <cell r="C3516" t="str">
            <v>001</v>
          </cell>
          <cell r="D3516" t="str">
            <v>հատ</v>
          </cell>
        </row>
        <row r="3517">
          <cell r="A3517" t="str">
            <v>P415</v>
          </cell>
          <cell r="B3517" t="str">
            <v>Պիտակ-Երշիկ հ/ա-Տեսականի (կտրատած)</v>
          </cell>
          <cell r="C3517" t="str">
            <v>001</v>
          </cell>
          <cell r="D3517" t="str">
            <v>հատ</v>
          </cell>
        </row>
        <row r="3518">
          <cell r="A3518" t="str">
            <v>P416</v>
          </cell>
          <cell r="B3518" t="str">
            <v>Պիտակ-Երշիկ հ/ա-Կոնյակով-Գանձասար</v>
          </cell>
          <cell r="C3518" t="str">
            <v>001</v>
          </cell>
          <cell r="D3518" t="str">
            <v>հատ</v>
          </cell>
        </row>
        <row r="3519">
          <cell r="A3519" t="str">
            <v>P417</v>
          </cell>
          <cell r="B3519" t="str">
            <v>Պիտակ-Երշիկ հ/ա-Կոնյակով</v>
          </cell>
          <cell r="C3519" t="str">
            <v>001</v>
          </cell>
          <cell r="D3519" t="str">
            <v>հատ</v>
          </cell>
        </row>
        <row r="3520">
          <cell r="A3520" t="str">
            <v>P418</v>
          </cell>
          <cell r="B3520" t="str">
            <v>Պիտակ-Երշիկ հ/ա-Գուսարական</v>
          </cell>
          <cell r="C3520" t="str">
            <v>001</v>
          </cell>
          <cell r="D3520" t="str">
            <v>հատ</v>
          </cell>
        </row>
        <row r="3521">
          <cell r="A3521" t="str">
            <v>P419</v>
          </cell>
          <cell r="B3521" t="str">
            <v>Պիտակ-Երշիկ հ/ա-Մոսկովյան</v>
          </cell>
          <cell r="C3521" t="str">
            <v>001</v>
          </cell>
          <cell r="D3521" t="str">
            <v>հատ</v>
          </cell>
        </row>
        <row r="3522">
          <cell r="A3522" t="str">
            <v>P420</v>
          </cell>
          <cell r="B3522" t="str">
            <v>Պիտակ-Երշիկ հ/չ-Սուջուխ (կիսած) (վ/փ)</v>
          </cell>
          <cell r="C3522" t="str">
            <v>001</v>
          </cell>
          <cell r="D3522" t="str">
            <v>հատ</v>
          </cell>
        </row>
        <row r="3523">
          <cell r="A3523" t="str">
            <v>P421</v>
          </cell>
          <cell r="B3523" t="str">
            <v>Պիտակ-Երշիկ հ/ա-Պեպպերոնի (400գ)</v>
          </cell>
          <cell r="C3523" t="str">
            <v>001</v>
          </cell>
          <cell r="D3523" t="str">
            <v>հատ</v>
          </cell>
        </row>
        <row r="3524">
          <cell r="A3524" t="str">
            <v>P4212</v>
          </cell>
          <cell r="B3524" t="str">
            <v>Պիտակ-Երշիկ հ/ա-Պեպպերոնի պիցցա</v>
          </cell>
          <cell r="C3524" t="str">
            <v>001</v>
          </cell>
          <cell r="D3524" t="str">
            <v>հատ</v>
          </cell>
        </row>
        <row r="3525">
          <cell r="A3525" t="str">
            <v>P422</v>
          </cell>
          <cell r="B3525" t="str">
            <v>Պիտակ-Երշիկ հ/ա-Սուջուխ-Գանձասար (վ/փ) (320գ)</v>
          </cell>
          <cell r="C3525" t="str">
            <v>001</v>
          </cell>
          <cell r="D3525" t="str">
            <v>հատ</v>
          </cell>
        </row>
        <row r="3526">
          <cell r="A3526" t="str">
            <v>P423</v>
          </cell>
          <cell r="B3526" t="str">
            <v>Պիտակ-Երշիկ հ/ա-Չորիզո</v>
          </cell>
          <cell r="C3526" t="str">
            <v>001</v>
          </cell>
          <cell r="D3526" t="str">
            <v>հատ</v>
          </cell>
        </row>
        <row r="3527">
          <cell r="A3527" t="str">
            <v>P4241</v>
          </cell>
          <cell r="B3527" t="str">
            <v>Պիտակ-Երշիկ հ/ա-Չորիզո (կտրատած) (գ/փ) (90գ)</v>
          </cell>
          <cell r="C3527" t="str">
            <v>001</v>
          </cell>
          <cell r="D3527" t="str">
            <v>հատ</v>
          </cell>
        </row>
        <row r="3528">
          <cell r="A3528" t="str">
            <v>P425</v>
          </cell>
          <cell r="B3528" t="str">
            <v>Պիտակ-Երշիկ հ/ա-Տոնական-Գանձասար</v>
          </cell>
          <cell r="C3528" t="str">
            <v>001</v>
          </cell>
          <cell r="D3528" t="str">
            <v>հատ</v>
          </cell>
        </row>
        <row r="3529">
          <cell r="A3529" t="str">
            <v>P429</v>
          </cell>
          <cell r="B3529" t="str">
            <v>Պիտակ-Երշիկ հ/ա-Պիկանտ-Մուշ</v>
          </cell>
          <cell r="C3529" t="str">
            <v>001</v>
          </cell>
          <cell r="D3529" t="str">
            <v>հատ</v>
          </cell>
        </row>
        <row r="3530">
          <cell r="A3530" t="str">
            <v>P430</v>
          </cell>
          <cell r="B3530" t="str">
            <v>Պիտակ-Երշիկ հ/ա-Կոնյակով-Մուշ</v>
          </cell>
          <cell r="C3530" t="str">
            <v>001</v>
          </cell>
          <cell r="D3530" t="str">
            <v>հատ</v>
          </cell>
        </row>
        <row r="3531">
          <cell r="A3531" t="str">
            <v>P431</v>
          </cell>
          <cell r="B3531" t="str">
            <v>Պիտակ-Երշիկ հ/ա-Պիկանտ Հոռեկա (կտրատած) (հատ) (400գ)</v>
          </cell>
          <cell r="C3531" t="str">
            <v>001</v>
          </cell>
          <cell r="D3531" t="str">
            <v>հատ</v>
          </cell>
        </row>
        <row r="3532">
          <cell r="A3532" t="str">
            <v>P432</v>
          </cell>
          <cell r="B3532" t="str">
            <v>Պիտակ-Երշիկ հ/ա-Պիկանտ-Գանձասար Հոռեկա (կտրատած) (հատ) (380գ)</v>
          </cell>
          <cell r="C3532" t="str">
            <v>001</v>
          </cell>
          <cell r="D3532" t="str">
            <v>հատ</v>
          </cell>
        </row>
        <row r="3533">
          <cell r="A3533" t="str">
            <v>P433</v>
          </cell>
          <cell r="B3533" t="str">
            <v>Պիտակ-Երշիկ հ/ա-Կոնյակով Հոռեկա (կտրատած) (հատ) (400գ)</v>
          </cell>
          <cell r="C3533" t="str">
            <v>001</v>
          </cell>
          <cell r="D3533" t="str">
            <v>հատ</v>
          </cell>
        </row>
        <row r="3534">
          <cell r="A3534" t="str">
            <v>P434</v>
          </cell>
          <cell r="B3534" t="str">
            <v>Պիտակ-Երշիկ հ/ա-Կոնյակով-Գանձասար Հոռեկա (կտրատած) (հատ) (380գ)</v>
          </cell>
          <cell r="C3534" t="str">
            <v>001</v>
          </cell>
          <cell r="D3534" t="str">
            <v>հատ</v>
          </cell>
        </row>
        <row r="3535">
          <cell r="A3535" t="str">
            <v>P435</v>
          </cell>
          <cell r="B3535" t="str">
            <v>Պիտակ-Երշիկ հ/ա-Լենինական-Հոռեկա (կտրատած) (հատ) (380գ)</v>
          </cell>
          <cell r="C3535" t="str">
            <v>001</v>
          </cell>
          <cell r="D3535" t="str">
            <v>հատ</v>
          </cell>
        </row>
        <row r="3536">
          <cell r="A3536" t="str">
            <v>P436</v>
          </cell>
          <cell r="B3536" t="str">
            <v>Պիտակ-Երշիկ հ/ա-Իտալական-Գանձասար Հոռեկա (կտրատած) (հատ) (400գ)</v>
          </cell>
          <cell r="C3536" t="str">
            <v>001</v>
          </cell>
          <cell r="D3536" t="str">
            <v>հատ</v>
          </cell>
        </row>
        <row r="3537">
          <cell r="A3537" t="str">
            <v>P437</v>
          </cell>
          <cell r="B3537" t="str">
            <v>Պիտակ-Երշիկ հ/ա-Իտալիանո Հոռեկա (կտրատած) (հատ) (400գ)</v>
          </cell>
          <cell r="C3537" t="str">
            <v>001</v>
          </cell>
          <cell r="D3537" t="str">
            <v>հատ</v>
          </cell>
        </row>
        <row r="3538">
          <cell r="A3538" t="str">
            <v>P438</v>
          </cell>
          <cell r="B3538" t="str">
            <v>Պիտակ-Երշիկ հ/ա-Չորիզո Հոռեկա (կտրատած) (հատ) (400գ)</v>
          </cell>
          <cell r="C3538" t="str">
            <v>001</v>
          </cell>
          <cell r="D3538" t="str">
            <v>հատ</v>
          </cell>
        </row>
        <row r="3539">
          <cell r="A3539" t="str">
            <v>P444</v>
          </cell>
          <cell r="B3539" t="str">
            <v>Պիտակ-Երշիկ հ/ա-Չորիզո (բ/թ)</v>
          </cell>
          <cell r="C3539" t="str">
            <v>001</v>
          </cell>
          <cell r="D3539" t="str">
            <v>հատ</v>
          </cell>
        </row>
        <row r="3540">
          <cell r="A3540" t="str">
            <v>P4441</v>
          </cell>
          <cell r="B3540" t="str">
            <v>Պիտակ-Երշիկ հ/չ-Չորիզո (բ/թ) (գ/փ) (70գ)</v>
          </cell>
          <cell r="C3540" t="str">
            <v>001</v>
          </cell>
          <cell r="D3540" t="str">
            <v>հատ</v>
          </cell>
        </row>
        <row r="3541">
          <cell r="A3541" t="str">
            <v>P446</v>
          </cell>
          <cell r="B3541" t="str">
            <v>Պիտակ-Երշիկ հ/ա-Սյունիք-Գանձասար Հոռեկա (կտրատած)</v>
          </cell>
          <cell r="C3541" t="str">
            <v>001</v>
          </cell>
          <cell r="D3541" t="str">
            <v>հատ</v>
          </cell>
        </row>
        <row r="3542">
          <cell r="A3542" t="str">
            <v>P449</v>
          </cell>
          <cell r="B3542" t="str">
            <v>Պիտակ-Երշիկ հ/ա-Պիկանտ Հոռեկա (կտրատած)</v>
          </cell>
          <cell r="C3542" t="str">
            <v>001</v>
          </cell>
          <cell r="D3542" t="str">
            <v>հատ</v>
          </cell>
        </row>
        <row r="3543">
          <cell r="A3543" t="str">
            <v>P450</v>
          </cell>
          <cell r="B3543" t="str">
            <v>Պիտակ-Երշիկ հ/ա-Պեպպերոնի (վ/փ) (200գ)</v>
          </cell>
          <cell r="C3543" t="str">
            <v>001</v>
          </cell>
          <cell r="D3543" t="str">
            <v>հատ</v>
          </cell>
        </row>
        <row r="3544">
          <cell r="A3544" t="str">
            <v>P451</v>
          </cell>
          <cell r="B3544" t="str">
            <v>Պիտակ-Երշիկ հ/ա-Պիկանտ (վ/փ)</v>
          </cell>
          <cell r="C3544" t="str">
            <v>001</v>
          </cell>
          <cell r="D3544" t="str">
            <v>հատ</v>
          </cell>
        </row>
        <row r="3545">
          <cell r="A3545" t="str">
            <v>P452</v>
          </cell>
          <cell r="B3545" t="str">
            <v>Պիտակ-Երշիկ հ/ա-Պիկանտ-Գանձասար (վ/փ)</v>
          </cell>
          <cell r="C3545" t="str">
            <v>001</v>
          </cell>
          <cell r="D3545" t="str">
            <v>հատ</v>
          </cell>
        </row>
        <row r="3546">
          <cell r="A3546" t="str">
            <v>P453</v>
          </cell>
          <cell r="B3546" t="str">
            <v>Պիտակ-Երշիկ հ/ա-Լենինական (վ/փ)</v>
          </cell>
          <cell r="C3546" t="str">
            <v>001</v>
          </cell>
          <cell r="D3546" t="str">
            <v>հատ</v>
          </cell>
        </row>
        <row r="3547">
          <cell r="A3547" t="str">
            <v>P454</v>
          </cell>
          <cell r="B3547" t="str">
            <v>Պիտակ-Երշիկ հ/ա-Կոնյակով-Գանձասար (վ/փ)</v>
          </cell>
          <cell r="C3547" t="str">
            <v>001</v>
          </cell>
          <cell r="D3547" t="str">
            <v>հատ</v>
          </cell>
        </row>
        <row r="3548">
          <cell r="A3548" t="str">
            <v>P455</v>
          </cell>
          <cell r="B3548" t="str">
            <v>Պիտակ-Երշիկ հ/ա-Կոնյակով (վ/փ)</v>
          </cell>
          <cell r="C3548" t="str">
            <v>001</v>
          </cell>
          <cell r="D3548" t="str">
            <v>հատ</v>
          </cell>
        </row>
        <row r="3549">
          <cell r="A3549" t="str">
            <v>P456</v>
          </cell>
          <cell r="B3549" t="str">
            <v>Պիտակ-Երշիկ հ/ա-Գուսարական (վ/փ)</v>
          </cell>
          <cell r="C3549" t="str">
            <v>001</v>
          </cell>
          <cell r="D3549" t="str">
            <v>հատ</v>
          </cell>
        </row>
        <row r="3550">
          <cell r="A3550" t="str">
            <v>P457</v>
          </cell>
          <cell r="B3550" t="str">
            <v>Պիտակ-տուփ Երշիկ հ/ա-Պիկանտ (տուփ) (վ/փ) (395գ)</v>
          </cell>
          <cell r="C3550" t="str">
            <v>001</v>
          </cell>
          <cell r="D3550" t="str">
            <v>հատ</v>
          </cell>
        </row>
        <row r="3551">
          <cell r="A3551" t="str">
            <v>P458</v>
          </cell>
          <cell r="B3551" t="str">
            <v>Պիտակ-տուփ Երշիկ հ/ա-Լենինական (տուփ) (վ/փ) (395գ)</v>
          </cell>
          <cell r="C3551" t="str">
            <v>001</v>
          </cell>
          <cell r="D3551" t="str">
            <v>հատ</v>
          </cell>
        </row>
        <row r="3552">
          <cell r="A3552" t="str">
            <v>P459</v>
          </cell>
          <cell r="B3552" t="str">
            <v>Պիտակ-տուփ Երշիկ հ/ա-Կոնյակով (տուփ) (վ/փ) (395գ)</v>
          </cell>
          <cell r="C3552" t="str">
            <v>001</v>
          </cell>
          <cell r="D3552" t="str">
            <v>հատ</v>
          </cell>
        </row>
        <row r="3553">
          <cell r="A3553" t="str">
            <v>P460</v>
          </cell>
          <cell r="B3553" t="str">
            <v>Պիտակ-Երշիկ հ/ա-Կոնյակով (կտրատած) (վ/փ)</v>
          </cell>
          <cell r="C3553" t="str">
            <v>001</v>
          </cell>
          <cell r="D3553" t="str">
            <v>հատ</v>
          </cell>
        </row>
        <row r="3554">
          <cell r="A3554" t="str">
            <v>P461</v>
          </cell>
          <cell r="B3554" t="str">
            <v>Պիտակ-Երշիկ հ/ա-Տեսականի (կտրատած) (վ/փ) (150գ)</v>
          </cell>
          <cell r="C3554" t="str">
            <v>001</v>
          </cell>
          <cell r="D3554" t="str">
            <v>հատ</v>
          </cell>
        </row>
        <row r="3555">
          <cell r="A3555" t="str">
            <v>P463</v>
          </cell>
          <cell r="B3555" t="str">
            <v>Պիտակ-Երշիկ հ/ա-Սուջուխ-Բաստուրմա (կտրատած) (վ/փ) (150գ)</v>
          </cell>
          <cell r="C3555" t="str">
            <v>001</v>
          </cell>
          <cell r="D3555" t="str">
            <v>հատ</v>
          </cell>
        </row>
        <row r="3556">
          <cell r="A3556" t="str">
            <v>P464</v>
          </cell>
          <cell r="B3556" t="str">
            <v>Պիտակ-Երշիկ հ/ա-Իտալական-Գանձասար (վ/փ)</v>
          </cell>
          <cell r="C3556" t="str">
            <v>001</v>
          </cell>
          <cell r="D3556" t="str">
            <v>հատ</v>
          </cell>
        </row>
        <row r="3557">
          <cell r="A3557" t="str">
            <v>P465</v>
          </cell>
          <cell r="B3557" t="str">
            <v>Պիտակ-Երշիկ հ/ա-Իտալական-Գանձասար (կտրատած) (վ/փ) (150գ)</v>
          </cell>
          <cell r="C3557" t="str">
            <v>001</v>
          </cell>
          <cell r="D3557" t="str">
            <v>հատ</v>
          </cell>
        </row>
        <row r="3558">
          <cell r="A3558" t="str">
            <v>P466</v>
          </cell>
          <cell r="B3558" t="str">
            <v>Պիտակ-Երշիկ հ/ա-Տեսականի-Գանձասար (կտրատած) (վ/փ) (150գ)</v>
          </cell>
          <cell r="C3558" t="str">
            <v>001</v>
          </cell>
          <cell r="D3558" t="str">
            <v>հատ</v>
          </cell>
        </row>
        <row r="3559">
          <cell r="A3559" t="str">
            <v>P467</v>
          </cell>
          <cell r="B3559" t="str">
            <v>Պիտակ-Երշիկ հ/ա-Սուջուխ-Գանձասար (կտրատած) (վ/փ) (100գ)</v>
          </cell>
          <cell r="C3559" t="str">
            <v>001</v>
          </cell>
          <cell r="D3559" t="str">
            <v>հատ</v>
          </cell>
        </row>
        <row r="3560">
          <cell r="A3560" t="str">
            <v>P468</v>
          </cell>
          <cell r="B3560" t="str">
            <v>Պիտակ-Երշիկ հ/ա-Սուջուխ-Բաստուրմա-Գանձասար (կտրատած) (վ/փ) (150գ)</v>
          </cell>
          <cell r="C3560" t="str">
            <v>001</v>
          </cell>
          <cell r="D3560" t="str">
            <v>հատ</v>
          </cell>
        </row>
        <row r="3561">
          <cell r="A3561" t="str">
            <v>P469</v>
          </cell>
          <cell r="B3561" t="str">
            <v>Պիտակ-Երշիկ հ/ա-Մինի Սալյամի (կծու) (վ/փ) (50գ)</v>
          </cell>
          <cell r="C3561" t="str">
            <v>001</v>
          </cell>
          <cell r="D3561" t="str">
            <v>հատ</v>
          </cell>
        </row>
        <row r="3562">
          <cell r="A3562" t="str">
            <v>P471</v>
          </cell>
          <cell r="B3562" t="str">
            <v>Պիտակ-Երշիկ հ/ա-Չորիզո (կտրատած) (վ/փ) (150գ)</v>
          </cell>
          <cell r="C3562" t="str">
            <v>001</v>
          </cell>
          <cell r="D3562" t="str">
            <v>հատ</v>
          </cell>
        </row>
        <row r="3563">
          <cell r="A3563" t="str">
            <v>P473</v>
          </cell>
          <cell r="B3563" t="str">
            <v>Պիտակ-Երշիկ հ/ա-Տոնական-Գանձասար (վ/փ) (200գ)</v>
          </cell>
          <cell r="C3563" t="str">
            <v>001</v>
          </cell>
          <cell r="D3563" t="str">
            <v>հատ</v>
          </cell>
        </row>
        <row r="3564">
          <cell r="A3564" t="str">
            <v>P477</v>
          </cell>
          <cell r="B3564" t="str">
            <v>Պիտակ-Երշիկ հ/ա-Տուրիստական (վ/փ) (70գ)</v>
          </cell>
          <cell r="C3564" t="str">
            <v>001</v>
          </cell>
          <cell r="D3564" t="str">
            <v>հատ</v>
          </cell>
        </row>
        <row r="3565">
          <cell r="A3565" t="str">
            <v>P478</v>
          </cell>
          <cell r="B3565" t="str">
            <v>Պիտակ-Երշիկ հ/չ-Սուջուխ-Գանձասար (կիսած) (վ/փ)</v>
          </cell>
          <cell r="C3565" t="str">
            <v>001</v>
          </cell>
          <cell r="D3565" t="str">
            <v>հատ</v>
          </cell>
        </row>
        <row r="3566">
          <cell r="A3566" t="str">
            <v>P479</v>
          </cell>
          <cell r="B3566" t="str">
            <v>Պիտակ-Երշիկ հ/ա-Պիկանտ (ջ/փ) (400գ)</v>
          </cell>
          <cell r="C3566" t="str">
            <v>001</v>
          </cell>
          <cell r="D3566" t="str">
            <v>հատ</v>
          </cell>
        </row>
        <row r="3567">
          <cell r="A3567" t="str">
            <v>P480</v>
          </cell>
          <cell r="B3567" t="str">
            <v>Պիտակ-Երշիկ հ/ա-Լենինական (ջ/փ) (380գ) (Վրաստան)</v>
          </cell>
          <cell r="C3567" t="str">
            <v>001</v>
          </cell>
          <cell r="D3567" t="str">
            <v>հատ</v>
          </cell>
        </row>
        <row r="3568">
          <cell r="A3568" t="str">
            <v>P481</v>
          </cell>
          <cell r="B3568" t="str">
            <v>Պիտակ-Երշիկ հ/ա-Կոնյակով (ջ/փ) (400գ)</v>
          </cell>
          <cell r="C3568" t="str">
            <v>001</v>
          </cell>
          <cell r="D3568" t="str">
            <v>հատ</v>
          </cell>
        </row>
        <row r="3569">
          <cell r="A3569" t="str">
            <v>P482</v>
          </cell>
          <cell r="B3569" t="str">
            <v>Պիտակ-Երշիկ հ/ա-Լենինական (ջ/փ) (380գ)</v>
          </cell>
          <cell r="C3569" t="str">
            <v>001</v>
          </cell>
          <cell r="D3569" t="str">
            <v>հատ</v>
          </cell>
        </row>
        <row r="3570">
          <cell r="A3570" t="str">
            <v>P485</v>
          </cell>
          <cell r="B3570" t="str">
            <v>Պիտակ-Երշիկ հ/ա-Պիկանտ (վ/փ) (400գ)</v>
          </cell>
          <cell r="C3570" t="str">
            <v>001</v>
          </cell>
          <cell r="D3570" t="str">
            <v>հատ</v>
          </cell>
        </row>
        <row r="3571">
          <cell r="A3571" t="str">
            <v>P486</v>
          </cell>
          <cell r="B3571" t="str">
            <v>Պիտակ-Երշիկ հ/ա-Կոնյակով (վ/փ) (400գ)</v>
          </cell>
          <cell r="C3571" t="str">
            <v>001</v>
          </cell>
          <cell r="D3571" t="str">
            <v>հատ</v>
          </cell>
        </row>
        <row r="3572">
          <cell r="A3572" t="str">
            <v>P487</v>
          </cell>
          <cell r="B3572" t="str">
            <v>Պիտակ-Երշիկ հ/ա-Լենինական (վ/փ) (380գ)</v>
          </cell>
          <cell r="C3572" t="str">
            <v>001</v>
          </cell>
          <cell r="D3572" t="str">
            <v>հատ</v>
          </cell>
        </row>
        <row r="3573">
          <cell r="A3573" t="str">
            <v>P488</v>
          </cell>
          <cell r="B3573" t="str">
            <v>Պիտակ-Երշիկ հ/ա-Չորիզո (վ/փ) (170գ)</v>
          </cell>
          <cell r="C3573" t="str">
            <v>001</v>
          </cell>
          <cell r="D3573" t="str">
            <v>հատ</v>
          </cell>
        </row>
        <row r="3574">
          <cell r="A3574" t="str">
            <v>P489</v>
          </cell>
          <cell r="B3574" t="str">
            <v>Պիտակ-Երշիկ հ/ա-Իտալիանո (վ/փ) (200գ)</v>
          </cell>
          <cell r="C3574" t="str">
            <v>001</v>
          </cell>
          <cell r="D3574" t="str">
            <v>հատ</v>
          </cell>
        </row>
        <row r="3575">
          <cell r="A3575" t="str">
            <v>P490</v>
          </cell>
          <cell r="B3575" t="str">
            <v>Պիտակ-Երշիկ հ/ա-Սյունիք-Գանձասար (վ/փ) (200գ)</v>
          </cell>
          <cell r="C3575" t="str">
            <v>001</v>
          </cell>
          <cell r="D3575" t="str">
            <v>հատ</v>
          </cell>
        </row>
        <row r="3576">
          <cell r="A3576" t="str">
            <v>P491</v>
          </cell>
          <cell r="B3576" t="str">
            <v>Պիտակ-Երշիկ հ/ա-Իտալիանո Հոռեկա (կտրատած)</v>
          </cell>
          <cell r="C3576" t="str">
            <v>001</v>
          </cell>
          <cell r="D3576" t="str">
            <v>հատ</v>
          </cell>
        </row>
        <row r="3577">
          <cell r="A3577" t="str">
            <v>P492</v>
          </cell>
          <cell r="B3577" t="str">
            <v>Պիտակ-Երշիկ հ/ա-Իտալական-Գանձասար Հոռեկա (կտրատած)</v>
          </cell>
          <cell r="C3577" t="str">
            <v>001</v>
          </cell>
          <cell r="D3577" t="str">
            <v>հատ</v>
          </cell>
        </row>
        <row r="3578">
          <cell r="A3578" t="str">
            <v>P493</v>
          </cell>
          <cell r="B3578" t="str">
            <v>Պիտակ-Երշիկ հ/չ-Սուջուխ Հոռեկա (կտրատած)</v>
          </cell>
          <cell r="C3578" t="str">
            <v>001</v>
          </cell>
          <cell r="D3578" t="str">
            <v>հատ</v>
          </cell>
        </row>
        <row r="3579">
          <cell r="A3579" t="str">
            <v>P494</v>
          </cell>
          <cell r="B3579" t="str">
            <v>Պիտակ-Երշիկ հ/չ-Սուջուխ-Գանձասար Հոռեկա (կտրատած)</v>
          </cell>
          <cell r="C3579" t="str">
            <v>001</v>
          </cell>
          <cell r="D3579" t="str">
            <v>հատ</v>
          </cell>
        </row>
        <row r="3580">
          <cell r="A3580" t="str">
            <v>P495</v>
          </cell>
          <cell r="B3580" t="str">
            <v>Պիտակ-Երշիկ հ/ա-Կոնյակով-Գանձասար Հոռեկա (կտրատած)</v>
          </cell>
          <cell r="C3580" t="str">
            <v>001</v>
          </cell>
          <cell r="D3580" t="str">
            <v>հատ</v>
          </cell>
        </row>
        <row r="3581">
          <cell r="A3581" t="str">
            <v>P496</v>
          </cell>
          <cell r="B3581" t="str">
            <v>Պիտակ-Երշիկ հ/ա-Կոնյակով Հոռեկա (կտրատած)</v>
          </cell>
          <cell r="C3581" t="str">
            <v>001</v>
          </cell>
          <cell r="D3581" t="str">
            <v>հատ</v>
          </cell>
        </row>
        <row r="3582">
          <cell r="A3582" t="str">
            <v>P497</v>
          </cell>
          <cell r="B3582" t="str">
            <v>Պիտակ-Երշիկ հ/ա-Չորիզո (վ/փ) Հոռեկա (կտրատած)</v>
          </cell>
          <cell r="C3582" t="str">
            <v>001</v>
          </cell>
          <cell r="D3582" t="str">
            <v>հատ</v>
          </cell>
        </row>
        <row r="3583">
          <cell r="A3583" t="str">
            <v>P503</v>
          </cell>
          <cell r="B3583" t="str">
            <v>Պիտակ-Ուտեստ եփած-Խոզապուխտ</v>
          </cell>
          <cell r="C3583" t="str">
            <v>001</v>
          </cell>
          <cell r="D3583" t="str">
            <v>հատ</v>
          </cell>
        </row>
        <row r="3584">
          <cell r="A3584" t="str">
            <v>P504</v>
          </cell>
          <cell r="B3584" t="str">
            <v>Պիտակ-Ուտեստ եփած-Խոզապուխտ էքստրա</v>
          </cell>
          <cell r="C3584" t="str">
            <v>001</v>
          </cell>
          <cell r="D3584" t="str">
            <v>հատ</v>
          </cell>
        </row>
        <row r="3585">
          <cell r="A3585" t="str">
            <v>P508</v>
          </cell>
          <cell r="B3585" t="str">
            <v>Պիտակ-Ուտեստ եփած-Խոզապուխտ-Գանձասար</v>
          </cell>
          <cell r="C3585" t="str">
            <v>001</v>
          </cell>
          <cell r="D3585" t="str">
            <v>հատ</v>
          </cell>
        </row>
        <row r="3586">
          <cell r="A3586" t="str">
            <v>P509</v>
          </cell>
          <cell r="B3586" t="str">
            <v>Պիտակ-Ուտեստ եփած-Խոզապուխտ (վ/փ)</v>
          </cell>
          <cell r="C3586" t="str">
            <v>001</v>
          </cell>
          <cell r="D3586" t="str">
            <v>հատ</v>
          </cell>
        </row>
        <row r="3587">
          <cell r="A3587" t="str">
            <v>P513</v>
          </cell>
          <cell r="B3587" t="str">
            <v>Պիտակ-Ուտեստ եփած-Խոզապուխտ Պապրիկանա</v>
          </cell>
          <cell r="C3587" t="str">
            <v>001</v>
          </cell>
          <cell r="D3587" t="str">
            <v>հատ</v>
          </cell>
        </row>
        <row r="3588">
          <cell r="A3588" t="str">
            <v>P525</v>
          </cell>
          <cell r="B3588" t="str">
            <v>Պիտակ-Ուտեստ կ/ա-Ազդրի ապուխտ</v>
          </cell>
          <cell r="C3588" t="str">
            <v>001</v>
          </cell>
          <cell r="D3588" t="str">
            <v>հատ</v>
          </cell>
        </row>
        <row r="3589">
          <cell r="A3589" t="str">
            <v>P527</v>
          </cell>
          <cell r="B3589" t="str">
            <v>Պիտակ-Ուտեստ եփած-Խոզի Ազդր-Համեմունքային</v>
          </cell>
          <cell r="C3589" t="str">
            <v>001</v>
          </cell>
          <cell r="D3589" t="str">
            <v>հատ</v>
          </cell>
        </row>
        <row r="3590">
          <cell r="A3590" t="str">
            <v>P528</v>
          </cell>
          <cell r="B3590" t="str">
            <v>Պիտակ-Ուտեստ կ/ա-Կողեր-Գանձասար (խորովածի համով)</v>
          </cell>
          <cell r="C3590" t="str">
            <v>001</v>
          </cell>
          <cell r="D3590" t="str">
            <v>հատ</v>
          </cell>
        </row>
        <row r="3591">
          <cell r="A3591" t="str">
            <v>P529</v>
          </cell>
          <cell r="B3591" t="str">
            <v>Պիտակ-Ուտեստ կ/ա-Խոզապուխտ (տորթ)</v>
          </cell>
          <cell r="C3591" t="str">
            <v>001</v>
          </cell>
          <cell r="D3591" t="str">
            <v>հատ</v>
          </cell>
        </row>
        <row r="3592">
          <cell r="A3592" t="str">
            <v>P530</v>
          </cell>
          <cell r="B3592" t="str">
            <v>Պիտակ-Ուտեստ կ/ա-Կողեր-Գանձասար</v>
          </cell>
          <cell r="C3592" t="str">
            <v>001</v>
          </cell>
          <cell r="D3592" t="str">
            <v>հատ</v>
          </cell>
        </row>
        <row r="3593">
          <cell r="A3593" t="str">
            <v>P533</v>
          </cell>
          <cell r="B3593" t="str">
            <v>Պիտակ-Ուտեստ կ/ա-Խոզի ազդր-ԳՈՍՏ</v>
          </cell>
          <cell r="C3593" t="str">
            <v>001</v>
          </cell>
          <cell r="D3593" t="str">
            <v>հատ</v>
          </cell>
        </row>
        <row r="3594">
          <cell r="A3594" t="str">
            <v>P534</v>
          </cell>
          <cell r="B3594" t="str">
            <v>Պիտակ-Ուտեստ կ/ա-Վզի միս-Գանձասար</v>
          </cell>
          <cell r="C3594" t="str">
            <v>001</v>
          </cell>
          <cell r="D3594" t="str">
            <v>հատ</v>
          </cell>
        </row>
        <row r="3595">
          <cell r="A3595" t="str">
            <v>P535</v>
          </cell>
          <cell r="B3595" t="str">
            <v>Պիտակ-Ուտեստ կ/ա-Վզի միս</v>
          </cell>
          <cell r="C3595" t="str">
            <v>001</v>
          </cell>
          <cell r="D3595" t="str">
            <v>հատ</v>
          </cell>
        </row>
        <row r="3596">
          <cell r="A3596" t="str">
            <v>P536</v>
          </cell>
          <cell r="B3596" t="str">
            <v>Պիտակ-Ուտեստ կ/ա-Կրծքամիս-Գանձասար</v>
          </cell>
          <cell r="C3596" t="str">
            <v>001</v>
          </cell>
          <cell r="D3596" t="str">
            <v>հատ</v>
          </cell>
        </row>
        <row r="3597">
          <cell r="A3597" t="str">
            <v>P539</v>
          </cell>
          <cell r="B3597" t="str">
            <v>Պիտակ-Ուտեստ կ/ա-Կողեր</v>
          </cell>
          <cell r="C3597" t="str">
            <v>001</v>
          </cell>
          <cell r="D3597" t="str">
            <v>հատ</v>
          </cell>
        </row>
        <row r="3598">
          <cell r="A3598" t="str">
            <v>P542</v>
          </cell>
          <cell r="B3598" t="str">
            <v>Պիտակ-Ուտեստ կ/ա-Ֆիլե-Գանձասար</v>
          </cell>
          <cell r="C3598" t="str">
            <v>001</v>
          </cell>
          <cell r="D3598" t="str">
            <v>հատ</v>
          </cell>
        </row>
        <row r="3599">
          <cell r="A3599" t="str">
            <v>P543</v>
          </cell>
          <cell r="B3599" t="str">
            <v>Պիտակ-Ուտեստ կ/ա-Ջերքի (խոզի)-30գ (վ/փ)</v>
          </cell>
          <cell r="C3599" t="str">
            <v>001</v>
          </cell>
          <cell r="D3599" t="str">
            <v>հատ</v>
          </cell>
        </row>
        <row r="3600">
          <cell r="A3600" t="str">
            <v>P544</v>
          </cell>
          <cell r="B3600" t="str">
            <v>Պիտակ-Ուտեստ կ/ա-Պոռկետտա-Գանձասար</v>
          </cell>
          <cell r="C3600" t="str">
            <v>001</v>
          </cell>
          <cell r="D3600" t="str">
            <v>հատ</v>
          </cell>
        </row>
        <row r="3601">
          <cell r="A3601" t="str">
            <v>P545</v>
          </cell>
          <cell r="B3601" t="str">
            <v>Պիտակ-Ուտեստ եփած-Ազդր ոսկորով</v>
          </cell>
          <cell r="C3601" t="str">
            <v>001</v>
          </cell>
          <cell r="D3601" t="str">
            <v>հատ</v>
          </cell>
        </row>
        <row r="3602">
          <cell r="A3602" t="str">
            <v>P546</v>
          </cell>
          <cell r="B3602" t="str">
            <v>Պիտակ-Ուտեստ եփած-Ազդր անոսկր</v>
          </cell>
          <cell r="C3602" t="str">
            <v>001</v>
          </cell>
          <cell r="D3602" t="str">
            <v>հատ</v>
          </cell>
        </row>
        <row r="3603">
          <cell r="A3603" t="str">
            <v>P547</v>
          </cell>
          <cell r="B3603" t="str">
            <v>Պիտակ-Ուտեստ կ/ա-Բավարական-Գանձասար</v>
          </cell>
          <cell r="C3603" t="str">
            <v>001</v>
          </cell>
          <cell r="D3603" t="str">
            <v>հատ</v>
          </cell>
        </row>
        <row r="3604">
          <cell r="A3604" t="str">
            <v>P548</v>
          </cell>
          <cell r="B3604" t="str">
            <v>Պիտակ-Ուտեստ կ/ա-Ջերքի (խոզի)-1000գ (վ/փ)</v>
          </cell>
          <cell r="C3604" t="str">
            <v>001</v>
          </cell>
          <cell r="D3604" t="str">
            <v>հատ</v>
          </cell>
        </row>
        <row r="3605">
          <cell r="A3605" t="str">
            <v>P549</v>
          </cell>
          <cell r="B3605" t="str">
            <v>Պիտակ-Ուտեստ ե/ա-Ձողիկներ (խոզի) (վ/փ) (30գ)</v>
          </cell>
          <cell r="C3605" t="str">
            <v>001</v>
          </cell>
          <cell r="D3605" t="str">
            <v>հատ</v>
          </cell>
        </row>
        <row r="3606">
          <cell r="A3606" t="str">
            <v>P550</v>
          </cell>
          <cell r="B3606" t="str">
            <v>Պիտակ-Ուտեստ հ/չ-Պրոշուտո (վ/փ)</v>
          </cell>
          <cell r="C3606" t="str">
            <v>001</v>
          </cell>
          <cell r="D3606" t="str">
            <v>հատ</v>
          </cell>
        </row>
        <row r="3607">
          <cell r="A3607" t="str">
            <v>P5501</v>
          </cell>
          <cell r="B3607" t="str">
            <v>Պիտակ-Ուտեստ հ/չ-Պրոշուտտո (գ/փ) (70գ)</v>
          </cell>
          <cell r="C3607" t="str">
            <v>001</v>
          </cell>
          <cell r="D3607" t="str">
            <v>հատ</v>
          </cell>
        </row>
        <row r="3608">
          <cell r="A3608" t="str">
            <v>P551</v>
          </cell>
          <cell r="B3608" t="str">
            <v>Պիտակ-Ուտեստ կ/ա-Բեկոն (վ/փ)</v>
          </cell>
          <cell r="C3608" t="str">
            <v>001</v>
          </cell>
          <cell r="D3608" t="str">
            <v>հատ</v>
          </cell>
        </row>
        <row r="3609">
          <cell r="A3609" t="str">
            <v>P552</v>
          </cell>
          <cell r="B3609" t="str">
            <v>Պիտակ-Ուտեստ հ/չ-Պանչետա (վ/փ)</v>
          </cell>
          <cell r="C3609" t="str">
            <v>001</v>
          </cell>
          <cell r="D3609" t="str">
            <v>հատ</v>
          </cell>
        </row>
        <row r="3610">
          <cell r="A3610" t="str">
            <v>P5521</v>
          </cell>
          <cell r="B3610" t="str">
            <v>Պիտակ-Ուտեստ հ/չ-Պանչետտա (գ/փ) (70գ)</v>
          </cell>
          <cell r="C3610" t="str">
            <v>001</v>
          </cell>
          <cell r="D3610" t="str">
            <v>հատ</v>
          </cell>
        </row>
        <row r="3611">
          <cell r="A3611" t="str">
            <v>P553</v>
          </cell>
          <cell r="B3611" t="str">
            <v>Պիտակ-Ուտեստ կ/ա-Ազդրի ապուխտ (վ/փ)</v>
          </cell>
          <cell r="C3611" t="str">
            <v>001</v>
          </cell>
          <cell r="D3611" t="str">
            <v>հատ</v>
          </cell>
        </row>
        <row r="3612">
          <cell r="A3612" t="str">
            <v>P554</v>
          </cell>
          <cell r="B3612" t="str">
            <v>Պիտակ-Ուտեստ հ/չ-Կոպպա (վ/փ)</v>
          </cell>
          <cell r="C3612" t="str">
            <v>001</v>
          </cell>
          <cell r="D3612" t="str">
            <v>հատ</v>
          </cell>
        </row>
        <row r="3613">
          <cell r="A3613" t="str">
            <v>P5541</v>
          </cell>
          <cell r="B3613" t="str">
            <v>Պիտակ-Ուտեստ հ/չ-Կոպպա (գ/փ) (70գ)</v>
          </cell>
          <cell r="C3613" t="str">
            <v>001</v>
          </cell>
          <cell r="D3613" t="str">
            <v>հատ</v>
          </cell>
        </row>
        <row r="3614">
          <cell r="A3614" t="str">
            <v>P555</v>
          </cell>
          <cell r="B3614" t="str">
            <v>Պիտակ-Ուտեստ կ/ա-Ռուլետ (վ/փ)</v>
          </cell>
          <cell r="C3614" t="str">
            <v>001</v>
          </cell>
          <cell r="D3614" t="str">
            <v>հատ</v>
          </cell>
        </row>
        <row r="3615">
          <cell r="A3615" t="str">
            <v>P557</v>
          </cell>
          <cell r="B3615" t="str">
            <v>Պիտակ-Ուտեստ կ/ա-Կրծքամիս (վ/փ)</v>
          </cell>
          <cell r="C3615" t="str">
            <v>001</v>
          </cell>
          <cell r="D3615" t="str">
            <v>հատ</v>
          </cell>
        </row>
        <row r="3616">
          <cell r="A3616" t="str">
            <v>P559</v>
          </cell>
          <cell r="B3616" t="str">
            <v>Պիտակ-Ուտեստ կ/ա-Ֆիլե (վ/փ)</v>
          </cell>
          <cell r="C3616" t="str">
            <v>001</v>
          </cell>
          <cell r="D3616" t="str">
            <v>հատ</v>
          </cell>
        </row>
        <row r="3617">
          <cell r="A3617" t="str">
            <v>P562</v>
          </cell>
          <cell r="B3617" t="str">
            <v>Պիտակ-Ուտեստ հ/ա-Շպիկ-Ուկրաինական (ջ/փ)</v>
          </cell>
          <cell r="C3617" t="str">
            <v>001</v>
          </cell>
          <cell r="D3617" t="str">
            <v>հատ</v>
          </cell>
        </row>
        <row r="3618">
          <cell r="A3618" t="str">
            <v>P563</v>
          </cell>
          <cell r="B3618" t="str">
            <v>Պիտակ-Ուտեստ հ/ա-Շպիկ-Հունգարական</v>
          </cell>
          <cell r="C3618" t="str">
            <v>001</v>
          </cell>
          <cell r="D3618" t="str">
            <v>հատ</v>
          </cell>
        </row>
        <row r="3619">
          <cell r="A3619" t="str">
            <v>P568</v>
          </cell>
          <cell r="B3619" t="str">
            <v>Պիտակ-Ուտեստ հ/չ-Ֆիլե-Բալիկ (վ/փ)</v>
          </cell>
          <cell r="C3619" t="str">
            <v>001</v>
          </cell>
          <cell r="D3619" t="str">
            <v>հատ</v>
          </cell>
        </row>
        <row r="3620">
          <cell r="A3620" t="str">
            <v>P5681</v>
          </cell>
          <cell r="B3620" t="str">
            <v>Պիտակ-Ուտեստ հ/չ-Ֆիլե-Բալիկ (գ/փ) (70գ)</v>
          </cell>
          <cell r="C3620" t="str">
            <v>001</v>
          </cell>
          <cell r="D3620" t="str">
            <v>հատ</v>
          </cell>
        </row>
        <row r="3621">
          <cell r="A3621" t="str">
            <v>P571</v>
          </cell>
          <cell r="B3621" t="str">
            <v>Պիտակ-Ուտեստ եփած-Մոժոժ (2000գ)</v>
          </cell>
          <cell r="C3621" t="str">
            <v>001</v>
          </cell>
          <cell r="D3621" t="str">
            <v>հատ</v>
          </cell>
        </row>
        <row r="3622">
          <cell r="A3622" t="str">
            <v>P572</v>
          </cell>
          <cell r="B3622" t="str">
            <v>Պիտակ-Խոզի շոգեխաշած միս (525գ)</v>
          </cell>
          <cell r="C3622" t="str">
            <v>001</v>
          </cell>
          <cell r="D3622" t="str">
            <v>հատ</v>
          </cell>
        </row>
        <row r="3623">
          <cell r="A3623" t="str">
            <v>P580</v>
          </cell>
          <cell r="B3623" t="str">
            <v>Պիտակ-Ուտեստ կ/ա-Ֆիլե Հոռեկա (կտրատած)</v>
          </cell>
          <cell r="C3623" t="str">
            <v>001</v>
          </cell>
          <cell r="D3623" t="str">
            <v>հատ</v>
          </cell>
        </row>
        <row r="3624">
          <cell r="A3624" t="str">
            <v>P587</v>
          </cell>
          <cell r="B3624" t="str">
            <v>Պիտակ-Ուտեստ կ/ա-Կրծքամիս-Գանձասար Հոռեկա (կտրատած</v>
          </cell>
          <cell r="C3624" t="str">
            <v>001</v>
          </cell>
          <cell r="D3624" t="str">
            <v>հատ</v>
          </cell>
        </row>
        <row r="3625">
          <cell r="A3625" t="str">
            <v>P588</v>
          </cell>
          <cell r="B3625" t="str">
            <v>Պիտակ-Ուտեստ կ/ա-Կրծքամիս Հոռեկա (կտրատած)</v>
          </cell>
          <cell r="C3625" t="str">
            <v>001</v>
          </cell>
          <cell r="D3625" t="str">
            <v>հատ</v>
          </cell>
        </row>
        <row r="3626">
          <cell r="A3626" t="str">
            <v>P589</v>
          </cell>
          <cell r="B3626" t="str">
            <v>Պիտակ-Ուտեստ կ/ա-Ֆիլե (ջ/փ)</v>
          </cell>
          <cell r="C3626" t="str">
            <v>001</v>
          </cell>
          <cell r="D3626" t="str">
            <v>հատ</v>
          </cell>
        </row>
        <row r="3627">
          <cell r="A3627" t="str">
            <v>P5891</v>
          </cell>
          <cell r="B3627" t="str">
            <v>Պիտակ-Ուտեստ կ/ա-Ֆիլե կաղապարով (ջ/փ)</v>
          </cell>
          <cell r="C3627" t="str">
            <v>001</v>
          </cell>
          <cell r="D3627" t="str">
            <v>հատ</v>
          </cell>
        </row>
        <row r="3628">
          <cell r="A3628" t="str">
            <v>P590</v>
          </cell>
          <cell r="B3628" t="str">
            <v>Պիտակ-Ուտեստ կ/ա-Ֆիլե-Գանձասար Հոռեկա (կտրատած)</v>
          </cell>
          <cell r="C3628" t="str">
            <v>001</v>
          </cell>
          <cell r="D3628" t="str">
            <v>հատ</v>
          </cell>
        </row>
        <row r="3629">
          <cell r="A3629" t="str">
            <v>P591</v>
          </cell>
          <cell r="B3629" t="str">
            <v>Պիտակ-Ուտեստ հ/ա-Վզի միս-Ավանդական (ջ/փ)</v>
          </cell>
          <cell r="C3629" t="str">
            <v>001</v>
          </cell>
          <cell r="D3629" t="str">
            <v>հատ</v>
          </cell>
        </row>
        <row r="3630">
          <cell r="A3630" t="str">
            <v>P592</v>
          </cell>
          <cell r="B3630" t="str">
            <v>Պիտակ-Ուտեստ հ/ա-Ֆիլե-Բալիկ-Ավանդական (ջ/փ)</v>
          </cell>
          <cell r="C3630" t="str">
            <v>001</v>
          </cell>
          <cell r="D3630" t="str">
            <v>հատ</v>
          </cell>
        </row>
        <row r="3631">
          <cell r="A3631" t="str">
            <v>P5921</v>
          </cell>
          <cell r="B3631" t="str">
            <v>Պիտակ-Ուտեստ հ/ա-Ֆիլե (կտրատած) (գ/փ) (90գ)</v>
          </cell>
          <cell r="C3631" t="str">
            <v>001</v>
          </cell>
          <cell r="D3631" t="str">
            <v>հատ</v>
          </cell>
        </row>
        <row r="3632">
          <cell r="A3632" t="str">
            <v>P593</v>
          </cell>
          <cell r="B3632" t="str">
            <v>Պիտակ-Ուտեստ հ/ա-Բեկոն-Ավանդական (ջ/փ)</v>
          </cell>
          <cell r="C3632" t="str">
            <v>001</v>
          </cell>
          <cell r="D3632" t="str">
            <v>հատ</v>
          </cell>
        </row>
        <row r="3633">
          <cell r="A3633" t="str">
            <v>P594</v>
          </cell>
          <cell r="B3633" t="str">
            <v>Պիտակ-Ուտեստ հ/ա-Վզի միս-Ավանդական Հոռեկա (կտրատած)</v>
          </cell>
          <cell r="C3633" t="str">
            <v>001</v>
          </cell>
          <cell r="D3633" t="str">
            <v>հատ</v>
          </cell>
        </row>
        <row r="3634">
          <cell r="A3634" t="str">
            <v>P595</v>
          </cell>
          <cell r="B3634" t="str">
            <v>Պիտակ-Ուտեստ հ/ա-Ֆիլե-Բալիկ-Ավանդական Հոռեկա (կտրատած)</v>
          </cell>
          <cell r="C3634" t="str">
            <v>001</v>
          </cell>
          <cell r="D3634" t="str">
            <v>հատ</v>
          </cell>
        </row>
        <row r="3635">
          <cell r="A3635" t="str">
            <v>P596</v>
          </cell>
          <cell r="B3635" t="str">
            <v>Պիտակ-Ուտեստ հ/ա-Բեկոն-Ավանդական Հոռեկա (կտրատած)</v>
          </cell>
          <cell r="C3635" t="str">
            <v>001</v>
          </cell>
          <cell r="D3635" t="str">
            <v>հատ</v>
          </cell>
        </row>
        <row r="3636">
          <cell r="A3636" t="str">
            <v>P611</v>
          </cell>
          <cell r="B3636" t="str">
            <v>Պիտակ-Ուտեստ ե/ա-Տավարի լեզու-Ավանդական (ջ/փ)</v>
          </cell>
          <cell r="C3636" t="str">
            <v>001</v>
          </cell>
          <cell r="D3636" t="str">
            <v>հատ</v>
          </cell>
        </row>
        <row r="3637">
          <cell r="A3637" t="str">
            <v>P621</v>
          </cell>
          <cell r="B3637" t="str">
            <v>Պիտակ-Ուտեստ կ/ա-Էրեբունի</v>
          </cell>
          <cell r="C3637" t="str">
            <v>001</v>
          </cell>
          <cell r="D3637" t="str">
            <v>հատ</v>
          </cell>
        </row>
        <row r="3638">
          <cell r="A3638" t="str">
            <v>P623</v>
          </cell>
          <cell r="B3638" t="str">
            <v>Պիտակ-Ուտեստ կ/ա-Տավարի ֆիլե (ջ/փ)</v>
          </cell>
          <cell r="C3638" t="str">
            <v>001</v>
          </cell>
          <cell r="D3638" t="str">
            <v>հատ</v>
          </cell>
        </row>
        <row r="3639">
          <cell r="A3639" t="str">
            <v>P624</v>
          </cell>
          <cell r="B3639" t="str">
            <v>Պիտակ-Ուտեստ ե/ա-Ձողիկներ (տավարի) (վ/փ) (30գ)</v>
          </cell>
          <cell r="C3639" t="str">
            <v>001</v>
          </cell>
          <cell r="D3639" t="str">
            <v>հատ</v>
          </cell>
        </row>
        <row r="3640">
          <cell r="A3640" t="str">
            <v>P625</v>
          </cell>
          <cell r="B3640" t="str">
            <v>Պիտակ-Ուտեստ կ/ա-Ջերքի-40գ (վ/փ)</v>
          </cell>
          <cell r="C3640" t="str">
            <v>001</v>
          </cell>
          <cell r="D3640" t="str">
            <v>հատ</v>
          </cell>
        </row>
        <row r="3641">
          <cell r="A3641" t="str">
            <v>P626</v>
          </cell>
          <cell r="B3641" t="str">
            <v>Պիտակ-Ուտեստ կ/ա-Ջերքի-150գ (վ/փ)</v>
          </cell>
          <cell r="C3641" t="str">
            <v>001</v>
          </cell>
          <cell r="D3641" t="str">
            <v>հատ</v>
          </cell>
        </row>
        <row r="3642">
          <cell r="A3642" t="str">
            <v>P627</v>
          </cell>
          <cell r="B3642" t="str">
            <v>Պիտակ-Ուտեստ կ/ա-Ջերքի (կտրատած)</v>
          </cell>
          <cell r="C3642" t="str">
            <v>001</v>
          </cell>
          <cell r="D3642" t="str">
            <v>հատ</v>
          </cell>
        </row>
        <row r="3643">
          <cell r="A3643" t="str">
            <v>P628</v>
          </cell>
          <cell r="B3643" t="str">
            <v>Պիտակ-Ուտեստ կ/ա-Ջերքի-1000գ (վ/փ)</v>
          </cell>
          <cell r="C3643" t="str">
            <v>001</v>
          </cell>
          <cell r="D3643" t="str">
            <v>հատ</v>
          </cell>
        </row>
        <row r="3644">
          <cell r="A3644" t="str">
            <v>P631</v>
          </cell>
          <cell r="B3644" t="str">
            <v>Պիտակ-Ուտեստ կ/ա-Տավարի ֆիլե Հոռեկա (կտրատած)</v>
          </cell>
          <cell r="C3644" t="str">
            <v>001</v>
          </cell>
          <cell r="D3644" t="str">
            <v>հատ</v>
          </cell>
        </row>
        <row r="3645">
          <cell r="A3645" t="str">
            <v>P655</v>
          </cell>
          <cell r="B3645" t="str">
            <v>Պիտակ-Ուտեստ հ/չ-Բաստուրմա մարմարե մսից-սպիտ. կեղև</v>
          </cell>
          <cell r="C3645" t="str">
            <v>001</v>
          </cell>
          <cell r="D3645" t="str">
            <v>հատ</v>
          </cell>
        </row>
        <row r="3646">
          <cell r="A3646" t="str">
            <v>P656</v>
          </cell>
          <cell r="B3646" t="str">
            <v>Պիտակ-Ուտեստ հ/չ-Բաստուրմա մարմարե մսից</v>
          </cell>
          <cell r="C3646" t="str">
            <v>001</v>
          </cell>
          <cell r="D3646" t="str">
            <v>հատ</v>
          </cell>
        </row>
        <row r="3647">
          <cell r="A3647" t="str">
            <v>P657</v>
          </cell>
          <cell r="B3647" t="str">
            <v>Պիտակ-Ուտեստ հ/ա-Բաստուրմա-Գանձասար</v>
          </cell>
          <cell r="C3647" t="str">
            <v>001</v>
          </cell>
          <cell r="D3647" t="str">
            <v>հատ</v>
          </cell>
        </row>
        <row r="3648">
          <cell r="A3648" t="str">
            <v>P658</v>
          </cell>
          <cell r="B3648" t="str">
            <v>Պիտակ-Ուտեստ հ/ա-Բաստուրմա-Գանձասար-սպիտ.կեղև</v>
          </cell>
          <cell r="C3648" t="str">
            <v>001</v>
          </cell>
          <cell r="D3648" t="str">
            <v>հատ</v>
          </cell>
        </row>
        <row r="3649">
          <cell r="A3649" t="str">
            <v>P661</v>
          </cell>
          <cell r="B3649" t="str">
            <v>Պիտակ-Ուտեստ հ/չ-Բաստուրմա</v>
          </cell>
          <cell r="C3649" t="str">
            <v>001</v>
          </cell>
          <cell r="D3649" t="str">
            <v>հատ</v>
          </cell>
        </row>
        <row r="3650">
          <cell r="A3650" t="str">
            <v>P6611</v>
          </cell>
          <cell r="B3650" t="str">
            <v>Պիտակ-Ուտեստ հ/չ-Բաստուրմա (կտրատած) (գ/փ) (60գ)</v>
          </cell>
          <cell r="C3650" t="str">
            <v>001</v>
          </cell>
          <cell r="D3650" t="str">
            <v>հատ</v>
          </cell>
        </row>
        <row r="3651">
          <cell r="A3651" t="str">
            <v>P662</v>
          </cell>
          <cell r="B3651" t="str">
            <v>Պիտակ-Ուտեստ հ/ա-Բաստուրմա (կտրատած)</v>
          </cell>
          <cell r="C3651" t="str">
            <v>001</v>
          </cell>
          <cell r="D3651" t="str">
            <v>հատ</v>
          </cell>
        </row>
        <row r="3652">
          <cell r="A3652" t="str">
            <v>P663</v>
          </cell>
          <cell r="B3652" t="str">
            <v>Պիտակ-Ուտեստ հ/ա-Բաստուրմա Բ/Կ</v>
          </cell>
          <cell r="C3652" t="str">
            <v>001</v>
          </cell>
          <cell r="D3652" t="str">
            <v>հատ</v>
          </cell>
        </row>
        <row r="3653">
          <cell r="A3653" t="str">
            <v>P664</v>
          </cell>
          <cell r="B3653" t="str">
            <v>Պիտակ-Ուտեստ հ/չ-Բաստուրմա-սպիտ.կեղև</v>
          </cell>
          <cell r="C3653" t="str">
            <v>001</v>
          </cell>
          <cell r="D3653" t="str">
            <v>հատ</v>
          </cell>
        </row>
        <row r="3654">
          <cell r="A3654" t="str">
            <v>P6641</v>
          </cell>
          <cell r="B3654" t="str">
            <v>Պիտակ-Ուտեստ հ/չ-Բաստուրմա-սպիտ.կեղև (կտրատած) (գ/փ) (60գ)</v>
          </cell>
          <cell r="C3654" t="str">
            <v>001</v>
          </cell>
          <cell r="D3654" t="str">
            <v>հատ</v>
          </cell>
        </row>
        <row r="3655">
          <cell r="A3655" t="str">
            <v>P665</v>
          </cell>
          <cell r="B3655" t="str">
            <v>Պիտակ-Ուտեստ հ/չ-Բաստուրմա (տուփ) (վ/փ) (330գ)</v>
          </cell>
          <cell r="C3655" t="str">
            <v>001</v>
          </cell>
          <cell r="D3655" t="str">
            <v>հատ</v>
          </cell>
        </row>
        <row r="3656">
          <cell r="A3656" t="str">
            <v>P667</v>
          </cell>
          <cell r="B3656" t="str">
            <v>Պիտակ-Ուտեստ հ/չ-Բաստուրմա-Գանձասար Էկոնոմ</v>
          </cell>
          <cell r="C3656" t="str">
            <v>001</v>
          </cell>
          <cell r="D3656" t="str">
            <v>հատ</v>
          </cell>
        </row>
        <row r="3657">
          <cell r="A3657" t="str">
            <v>P668</v>
          </cell>
          <cell r="B3657" t="str">
            <v>Պիտակ-Ուտեստ հ/ա-Բաստուրմա-կարմիր կեղև</v>
          </cell>
          <cell r="C3657" t="str">
            <v>001</v>
          </cell>
          <cell r="D3657" t="str">
            <v>հատ</v>
          </cell>
        </row>
        <row r="3658">
          <cell r="A3658" t="str">
            <v>P669</v>
          </cell>
          <cell r="B3658" t="str">
            <v>Պիտակ-Ուտեստ հ/ա-Բաստուրմա (վ/փ)</v>
          </cell>
          <cell r="C3658" t="str">
            <v>001</v>
          </cell>
          <cell r="D3658" t="str">
            <v>հատ</v>
          </cell>
        </row>
        <row r="3659">
          <cell r="A3659" t="str">
            <v>P671</v>
          </cell>
          <cell r="B3659" t="str">
            <v>Պիտակ-Ուտեստ հ/ա-Բաստուրմա-Գանձասար (կտրատած) (վ/փ) (150գ)</v>
          </cell>
          <cell r="C3659" t="str">
            <v>001</v>
          </cell>
          <cell r="D3659" t="str">
            <v>հատ</v>
          </cell>
        </row>
        <row r="3660">
          <cell r="A3660" t="str">
            <v>P672</v>
          </cell>
          <cell r="B3660" t="str">
            <v>Պիտակ-Ուտեստ հ/չ-Բաստուրմա-սպիտ.կեղև (վ/փ)</v>
          </cell>
          <cell r="C3660" t="str">
            <v>001</v>
          </cell>
          <cell r="D3660" t="str">
            <v>հատ</v>
          </cell>
        </row>
        <row r="3661">
          <cell r="A3661" t="str">
            <v>P673</v>
          </cell>
          <cell r="B3661" t="str">
            <v>Պիտակ-Ուտեստ հ/չ-Բաստուրմա (գ/փ)</v>
          </cell>
          <cell r="C3661" t="str">
            <v>001</v>
          </cell>
          <cell r="D3661" t="str">
            <v>հատ</v>
          </cell>
        </row>
        <row r="3662">
          <cell r="A3662" t="str">
            <v>P674</v>
          </cell>
          <cell r="B3662" t="str">
            <v>Պիտակ-Ուտեստ հ/չ-Բաստուրմա-սպիտ.կեղև (գ/փ)</v>
          </cell>
          <cell r="C3662" t="str">
            <v>001</v>
          </cell>
          <cell r="D3662" t="str">
            <v>հատ</v>
          </cell>
        </row>
        <row r="3663">
          <cell r="A3663" t="str">
            <v>P675</v>
          </cell>
          <cell r="B3663" t="str">
            <v>Պիտակ-Ուտեստ հ/չ-Բաստուրմա-Գանձասար Հոռեկա (կտրատած)</v>
          </cell>
          <cell r="C3663" t="str">
            <v>001</v>
          </cell>
          <cell r="D3663" t="str">
            <v>հատ</v>
          </cell>
        </row>
        <row r="3664">
          <cell r="A3664" t="str">
            <v>P676</v>
          </cell>
          <cell r="B3664" t="str">
            <v>Պիտակ-Ուտեստ հ/չ-Բաստուրմա Հոռեկա (կտրատած)</v>
          </cell>
          <cell r="C3664" t="str">
            <v>001</v>
          </cell>
          <cell r="D3664" t="str">
            <v>հատ</v>
          </cell>
        </row>
        <row r="3665">
          <cell r="A3665" t="str">
            <v>P678</v>
          </cell>
          <cell r="B3665" t="str">
            <v>Պիտակ-Ուտեստ հ/չ-Բաստուրմա-Գանձասար Էկոնոմ Հոռեկա (կտրատած)</v>
          </cell>
          <cell r="C3665" t="str">
            <v>001</v>
          </cell>
          <cell r="D3665" t="str">
            <v>հատ</v>
          </cell>
        </row>
        <row r="3666">
          <cell r="A3666" t="str">
            <v>P679</v>
          </cell>
          <cell r="B3666" t="str">
            <v>Պիտակ-Ուտեստ հ/չ-Բաստուրմա-սպիտ.կեղև Հոռեկա (կտրատած)</v>
          </cell>
          <cell r="C3666" t="str">
            <v>001</v>
          </cell>
          <cell r="D3666" t="str">
            <v>հատ</v>
          </cell>
        </row>
        <row r="3667">
          <cell r="A3667" t="str">
            <v>P691</v>
          </cell>
          <cell r="B3667" t="str">
            <v>Տուփ մետաղական-Տավարի շոգեխաշած միս (525գ)</v>
          </cell>
          <cell r="C3667" t="str">
            <v>001</v>
          </cell>
          <cell r="D3667" t="str">
            <v>հատ</v>
          </cell>
        </row>
        <row r="3668">
          <cell r="A3668" t="str">
            <v>P692</v>
          </cell>
          <cell r="B3668" t="str">
            <v>Պիտակ-Տավարի շոգեխաշած միս (325գ)</v>
          </cell>
          <cell r="C3668" t="str">
            <v>001</v>
          </cell>
          <cell r="D3668" t="str">
            <v>հատ</v>
          </cell>
        </row>
        <row r="3669">
          <cell r="A3669" t="str">
            <v>P693</v>
          </cell>
          <cell r="B3669" t="str">
            <v>Տուփ մետաղական-Տավարի շոգեխաշած միս-Գանձասար (525գ)</v>
          </cell>
          <cell r="C3669" t="str">
            <v>001</v>
          </cell>
          <cell r="D3669" t="str">
            <v>հատ</v>
          </cell>
        </row>
        <row r="3670">
          <cell r="A3670" t="str">
            <v>P694</v>
          </cell>
          <cell r="B3670" t="str">
            <v>Պիտակ-Ղավուրմա կարագով (325գ)</v>
          </cell>
          <cell r="C3670" t="str">
            <v>001</v>
          </cell>
          <cell r="D3670" t="str">
            <v>հատ</v>
          </cell>
        </row>
        <row r="3671">
          <cell r="A3671" t="str">
            <v>P695</v>
          </cell>
          <cell r="B3671" t="str">
            <v>Պիտակ-Դոլմա խաղողի տերևով (525գ)</v>
          </cell>
          <cell r="C3671" t="str">
            <v>001</v>
          </cell>
          <cell r="D3671" t="str">
            <v>հատ</v>
          </cell>
        </row>
        <row r="3672">
          <cell r="A3672" t="str">
            <v>P696</v>
          </cell>
          <cell r="B3672" t="str">
            <v>Պիտակ-Տավարի շոգեխաշած միս-Մուշ (525գ)</v>
          </cell>
          <cell r="C3672" t="str">
            <v>001</v>
          </cell>
          <cell r="D3672" t="str">
            <v>հատ</v>
          </cell>
        </row>
        <row r="3673">
          <cell r="A3673" t="str">
            <v>P721</v>
          </cell>
          <cell r="B3673" t="str">
            <v>Պիտակ-Ուտեստ կ/ա-Հավ</v>
          </cell>
          <cell r="C3673" t="str">
            <v>001</v>
          </cell>
          <cell r="D3673" t="str">
            <v>հատ</v>
          </cell>
        </row>
        <row r="3674">
          <cell r="A3674" t="str">
            <v>P722</v>
          </cell>
          <cell r="B3674" t="str">
            <v>Պիտակ-Ուտեստ ե/ա-Ձողիկներ (հավի) (վ/փ) (30գ)</v>
          </cell>
          <cell r="C3674" t="str">
            <v>001</v>
          </cell>
          <cell r="D3674" t="str">
            <v>հատ</v>
          </cell>
        </row>
        <row r="3675">
          <cell r="A3675" t="str">
            <v>P723</v>
          </cell>
          <cell r="B3675" t="str">
            <v>Պիտակ-Ուտեստ կ/ա-Հավի ազդր-Գանձասար (վ/փ)</v>
          </cell>
          <cell r="C3675" t="str">
            <v>001</v>
          </cell>
          <cell r="D3675" t="str">
            <v>հատ</v>
          </cell>
        </row>
        <row r="3676">
          <cell r="A3676" t="str">
            <v>P724</v>
          </cell>
          <cell r="B3676" t="str">
            <v>Պիտակ-Ուտեստ կ/ա-Ջերքի (հավի)-1000գ (վ/փ)</v>
          </cell>
          <cell r="C3676" t="str">
            <v>001</v>
          </cell>
          <cell r="D3676" t="str">
            <v>հատ</v>
          </cell>
        </row>
        <row r="3677">
          <cell r="A3677" t="str">
            <v>P725</v>
          </cell>
          <cell r="B3677" t="str">
            <v>Պիտակ-Ուտեստ կ/ա-Հավի թև-Գանձասար (վ/փ)</v>
          </cell>
          <cell r="C3677" t="str">
            <v>001</v>
          </cell>
          <cell r="D3677" t="str">
            <v>հատ</v>
          </cell>
        </row>
        <row r="3678">
          <cell r="A3678" t="str">
            <v>P726</v>
          </cell>
          <cell r="B3678" t="str">
            <v>Պիտակ-Ուտեստ կ/ա-Հավի ռուլետ կարմիր պղպեղով</v>
          </cell>
          <cell r="C3678" t="str">
            <v>001</v>
          </cell>
          <cell r="D3678" t="str">
            <v>հատ</v>
          </cell>
        </row>
        <row r="3679">
          <cell r="A3679" t="str">
            <v>P727</v>
          </cell>
          <cell r="B3679" t="str">
            <v>Պիտակ-Ուտեստ կ/ա-Հավի ռուլետ սև պղպեղով</v>
          </cell>
          <cell r="C3679" t="str">
            <v>001</v>
          </cell>
          <cell r="D3679" t="str">
            <v>հատ</v>
          </cell>
        </row>
        <row r="3680">
          <cell r="A3680" t="str">
            <v>P728</v>
          </cell>
          <cell r="B3680" t="str">
            <v>Պիտակ-Ուտեստ կ/ա-Ջերքի (հավի)-30գ (վ/փ)</v>
          </cell>
          <cell r="C3680" t="str">
            <v>001</v>
          </cell>
          <cell r="D3680" t="str">
            <v>հատ</v>
          </cell>
        </row>
        <row r="3681">
          <cell r="A3681" t="str">
            <v>P731</v>
          </cell>
          <cell r="B3681" t="str">
            <v>Պիտակ-Ուտեստ կ/ա-Հավի բդիկներ-Գանձասար (գ/փ)</v>
          </cell>
          <cell r="C3681" t="str">
            <v>001</v>
          </cell>
          <cell r="D3681" t="str">
            <v>հատ</v>
          </cell>
        </row>
        <row r="3682">
          <cell r="A3682" t="str">
            <v>P7311</v>
          </cell>
          <cell r="B3682" t="str">
            <v>Պիտակ-Ուտեստ կ/ա-Հավի բդիկներ-Գանձասար (գ/փ) (փոքր)</v>
          </cell>
          <cell r="C3682" t="str">
            <v>001</v>
          </cell>
          <cell r="D3682" t="str">
            <v>հատ</v>
          </cell>
        </row>
        <row r="3683">
          <cell r="A3683" t="str">
            <v>P732</v>
          </cell>
          <cell r="B3683" t="str">
            <v>Պիտակ-Ուտեստ կ/ա-Հավի կծու թևիկներ (գ/փ) (450գ)</v>
          </cell>
          <cell r="C3683" t="str">
            <v>001</v>
          </cell>
          <cell r="D3683" t="str">
            <v>հատ</v>
          </cell>
        </row>
        <row r="3684">
          <cell r="A3684" t="str">
            <v>P742</v>
          </cell>
          <cell r="B3684" t="str">
            <v>Պիտակ-Ուտեստ կ/ա-Հնդկահավի ապուխտ</v>
          </cell>
          <cell r="C3684" t="str">
            <v>001</v>
          </cell>
          <cell r="D3684" t="str">
            <v>հատ</v>
          </cell>
        </row>
        <row r="3685">
          <cell r="A3685" t="str">
            <v>P743</v>
          </cell>
          <cell r="B3685" t="str">
            <v>Պիտակ-Ուտեստ հ/չ-Կարպաչչո (հնդկահավի ֆիլե) (ջ/փ)</v>
          </cell>
          <cell r="C3685" t="str">
            <v>001</v>
          </cell>
          <cell r="D3685" t="str">
            <v>հատ</v>
          </cell>
        </row>
        <row r="3686">
          <cell r="A3686" t="str">
            <v>P7431</v>
          </cell>
          <cell r="B3686" t="str">
            <v>Պիտակ-Ուտեստ հ/չ-Կարպաչչո (հնդկահավի ֆիլե) (գ/փ) (70գ)</v>
          </cell>
          <cell r="C3686" t="str">
            <v>001</v>
          </cell>
          <cell r="D3686" t="str">
            <v>հատ</v>
          </cell>
        </row>
        <row r="3687">
          <cell r="A3687" t="str">
            <v>P782</v>
          </cell>
          <cell r="B3687" t="str">
            <v>Պիտակ-Ուտեստ կ/ա-Հավի ռուլետ կարմիր պղպեղով Հոռեկա (կտրատած)</v>
          </cell>
          <cell r="C3687" t="str">
            <v>001</v>
          </cell>
          <cell r="D3687" t="str">
            <v>հատ</v>
          </cell>
        </row>
        <row r="3688">
          <cell r="A3688" t="str">
            <v>P791</v>
          </cell>
          <cell r="B3688" t="str">
            <v>Պիտակ-Հավի միս կարմիր սոուսում (525գ)</v>
          </cell>
          <cell r="C3688" t="str">
            <v>001</v>
          </cell>
          <cell r="D3688" t="str">
            <v>հատ</v>
          </cell>
        </row>
        <row r="3689">
          <cell r="A3689" t="str">
            <v>P792</v>
          </cell>
          <cell r="B3689" t="str">
            <v>Պիտակ-Հնդկահավի միս իր հյութում (325գ)</v>
          </cell>
          <cell r="C3689" t="str">
            <v>001</v>
          </cell>
          <cell r="D3689" t="str">
            <v>հատ</v>
          </cell>
        </row>
        <row r="3690">
          <cell r="A3690" t="str">
            <v>P793</v>
          </cell>
          <cell r="B3690" t="str">
            <v>Պիտակ-Հավի միս իր հյութում (525գ)</v>
          </cell>
          <cell r="C3690" t="str">
            <v>001</v>
          </cell>
          <cell r="D3690" t="str">
            <v>հատ</v>
          </cell>
        </row>
        <row r="3691">
          <cell r="A3691" t="str">
            <v>P800</v>
          </cell>
          <cell r="B3691" t="str">
            <v>Պիտակ-Կոտլետներ Կիևյան պանրով (3000գ)</v>
          </cell>
          <cell r="C3691" t="str">
            <v>001</v>
          </cell>
          <cell r="D3691" t="str">
            <v>հատ</v>
          </cell>
        </row>
        <row r="3692">
          <cell r="A3692" t="str">
            <v>P8001</v>
          </cell>
          <cell r="B3692" t="str">
            <v>Տոպրակ պ/է -Կոտլետներ Կիևյան պանրով (510գ)</v>
          </cell>
          <cell r="C3692" t="str">
            <v>001</v>
          </cell>
          <cell r="D3692" t="str">
            <v>հատ</v>
          </cell>
        </row>
        <row r="3693">
          <cell r="A3693" t="str">
            <v>P801</v>
          </cell>
          <cell r="B3693" t="str">
            <v>Պիտակ-Խաշ (հատ) (900գ)</v>
          </cell>
          <cell r="C3693" t="str">
            <v>001</v>
          </cell>
          <cell r="D3693" t="str">
            <v>հատ</v>
          </cell>
        </row>
        <row r="3694">
          <cell r="A3694" t="str">
            <v>P802</v>
          </cell>
          <cell r="B3694" t="str">
            <v>Պիտակ-Խաշ առանց մսի-Գանձասար (900գ)</v>
          </cell>
          <cell r="C3694" t="str">
            <v>001</v>
          </cell>
          <cell r="D3694" t="str">
            <v>հատ</v>
          </cell>
        </row>
        <row r="3695">
          <cell r="A3695" t="str">
            <v>P804</v>
          </cell>
          <cell r="B3695" t="str">
            <v>Պիտակ-Աղացած միս-Գանձասար (450գ)</v>
          </cell>
          <cell r="C3695" t="str">
            <v>001</v>
          </cell>
          <cell r="D3695" t="str">
            <v>հատ</v>
          </cell>
        </row>
        <row r="3696">
          <cell r="A3696" t="str">
            <v>P805</v>
          </cell>
          <cell r="B3696" t="str">
            <v>Պիտակ-Աղացած միս-Գանձասար (900գ)</v>
          </cell>
          <cell r="C3696" t="str">
            <v>001</v>
          </cell>
          <cell r="D3696" t="str">
            <v>հատ</v>
          </cell>
        </row>
        <row r="3697">
          <cell r="A3697" t="str">
            <v>P806</v>
          </cell>
          <cell r="B3697" t="str">
            <v>Պիտակ-Աղացած հավի միս-Գանձասար (450գ)</v>
          </cell>
          <cell r="C3697" t="str">
            <v>001</v>
          </cell>
          <cell r="D3697" t="str">
            <v>հատ</v>
          </cell>
        </row>
        <row r="3698">
          <cell r="A3698" t="str">
            <v>P8061</v>
          </cell>
          <cell r="B3698" t="str">
            <v>Պիտակ-Աղացած հավի միս-Գանձասար (900գ)</v>
          </cell>
          <cell r="C3698" t="str">
            <v>001</v>
          </cell>
          <cell r="D3698" t="str">
            <v>հատ</v>
          </cell>
        </row>
        <row r="3699">
          <cell r="A3699" t="str">
            <v>P807</v>
          </cell>
          <cell r="B3699" t="str">
            <v>Տոպրակ պ/է -Պելմեններ Դասական-Գանձասար (4000գ)</v>
          </cell>
          <cell r="C3699" t="str">
            <v>303</v>
          </cell>
          <cell r="D3699" t="str">
            <v>կգ</v>
          </cell>
        </row>
        <row r="3700">
          <cell r="A3700" t="str">
            <v>P809</v>
          </cell>
          <cell r="B3700" t="str">
            <v>Տոպրակ պ/է -Կոտլետներ Կիևյան-Գանձասար (480գ)</v>
          </cell>
          <cell r="C3700" t="str">
            <v>001</v>
          </cell>
          <cell r="D3700" t="str">
            <v>հատ</v>
          </cell>
        </row>
        <row r="3701">
          <cell r="A3701" t="str">
            <v>P810</v>
          </cell>
          <cell r="B3701" t="str">
            <v>Տոպրակ պ/է -Կոտլետներ դասական-Գանձասար (450գ)</v>
          </cell>
          <cell r="C3701" t="str">
            <v>001</v>
          </cell>
          <cell r="D3701" t="str">
            <v>հատ</v>
          </cell>
        </row>
        <row r="3702">
          <cell r="A3702" t="str">
            <v>P811</v>
          </cell>
          <cell r="B3702" t="str">
            <v>Պիտակ-տուփ Կոտլետներ Դասական (450գ)</v>
          </cell>
          <cell r="C3702" t="str">
            <v>001</v>
          </cell>
          <cell r="D3702" t="str">
            <v>հատ</v>
          </cell>
        </row>
        <row r="3703">
          <cell r="A3703" t="str">
            <v>P812</v>
          </cell>
          <cell r="B3703" t="str">
            <v>Պիտակ-տուփ Կոտլետներ դասական-Գանձասար (տուփ) (450գ)</v>
          </cell>
          <cell r="C3703" t="str">
            <v>001</v>
          </cell>
          <cell r="D3703" t="str">
            <v>հատ</v>
          </cell>
        </row>
        <row r="3704">
          <cell r="A3704" t="str">
            <v>P813</v>
          </cell>
          <cell r="B3704" t="str">
            <v>Պիտակ-Իշլի քյուֆթա (3000գ)</v>
          </cell>
          <cell r="C3704" t="str">
            <v>001</v>
          </cell>
          <cell r="D3704" t="str">
            <v>հատ</v>
          </cell>
        </row>
        <row r="3705">
          <cell r="A3705" t="str">
            <v>P8131</v>
          </cell>
          <cell r="B3705" t="str">
            <v>Պիտակ-Իշլի քյուֆթա (վ/փ) (420գ)</v>
          </cell>
          <cell r="C3705" t="str">
            <v>001</v>
          </cell>
          <cell r="D3705" t="str">
            <v>հատ</v>
          </cell>
        </row>
        <row r="3706">
          <cell r="A3706" t="str">
            <v>P8132</v>
          </cell>
          <cell r="B3706" t="str">
            <v>Պիտակ-Իշլի քյուֆթա ընկույզով (վ/փ) (420գ)</v>
          </cell>
          <cell r="C3706" t="str">
            <v>001</v>
          </cell>
          <cell r="D3706" t="str">
            <v>հատ</v>
          </cell>
        </row>
        <row r="3707">
          <cell r="A3707" t="str">
            <v>P814</v>
          </cell>
          <cell r="B3707" t="str">
            <v>Տոպրակ պ/է 35x55-Կոտլետներ տնական-Գանձասար</v>
          </cell>
          <cell r="C3707" t="str">
            <v>004</v>
          </cell>
          <cell r="D3707" t="str">
            <v>փաթեթ</v>
          </cell>
        </row>
        <row r="3708">
          <cell r="A3708" t="str">
            <v>P8141</v>
          </cell>
          <cell r="B3708" t="str">
            <v>Պիտակ-Քյուֆթա-Գանձասար (վ/փ) (900գ)</v>
          </cell>
          <cell r="C3708" t="str">
            <v>001</v>
          </cell>
          <cell r="D3708" t="str">
            <v>հատ</v>
          </cell>
        </row>
        <row r="3709">
          <cell r="A3709" t="str">
            <v>P815</v>
          </cell>
          <cell r="B3709" t="str">
            <v>Պիտակ-Կոտլետներ Կիևյան</v>
          </cell>
          <cell r="C3709" t="str">
            <v>001</v>
          </cell>
          <cell r="D3709" t="str">
            <v>հատ</v>
          </cell>
        </row>
        <row r="3710">
          <cell r="A3710" t="str">
            <v>P816</v>
          </cell>
          <cell r="B3710" t="str">
            <v>Պիտակ-Կոտլետներ Կիևյան-Գանձասար</v>
          </cell>
          <cell r="C3710" t="str">
            <v>001</v>
          </cell>
          <cell r="D3710" t="str">
            <v>հատ</v>
          </cell>
        </row>
        <row r="3711">
          <cell r="A3711" t="str">
            <v>P817</v>
          </cell>
          <cell r="B3711" t="str">
            <v>Պիտակ-Կոտլետներ խոզի մսով-Աթենք (3000գ)</v>
          </cell>
          <cell r="C3711" t="str">
            <v>001</v>
          </cell>
          <cell r="D3711" t="str">
            <v>հատ</v>
          </cell>
        </row>
        <row r="3712">
          <cell r="A3712" t="str">
            <v>P818</v>
          </cell>
          <cell r="B3712" t="str">
            <v>Պիտակ-Կոտլետներ տավարի մսով-Գանձասար</v>
          </cell>
          <cell r="C3712" t="str">
            <v>001</v>
          </cell>
          <cell r="D3712" t="str">
            <v>հատ</v>
          </cell>
        </row>
        <row r="3713">
          <cell r="A3713" t="str">
            <v>P820</v>
          </cell>
          <cell r="B3713" t="str">
            <v>Պիտակ-Կոտլետներ հավի մսով-Գանձասար</v>
          </cell>
          <cell r="C3713" t="str">
            <v>001</v>
          </cell>
          <cell r="D3713" t="str">
            <v>հատ</v>
          </cell>
        </row>
        <row r="3714">
          <cell r="A3714" t="str">
            <v>P821</v>
          </cell>
          <cell r="B3714" t="str">
            <v>Պիտակ-Խաշ-Գանձասար (հատ)</v>
          </cell>
          <cell r="C3714" t="str">
            <v>001</v>
          </cell>
          <cell r="D3714" t="str">
            <v>հատ</v>
          </cell>
        </row>
        <row r="3715">
          <cell r="A3715" t="str">
            <v>P822</v>
          </cell>
          <cell r="B3715" t="str">
            <v>Պիտակ-Խինկալի-Գանձասար (3000գ)</v>
          </cell>
          <cell r="C3715" t="str">
            <v>001</v>
          </cell>
          <cell r="D3715" t="str">
            <v>հատ</v>
          </cell>
        </row>
        <row r="3716">
          <cell r="A3716" t="str">
            <v>P823</v>
          </cell>
          <cell r="B3716" t="str">
            <v>Տոպրակ պ/է-Պելմեններ Կայսերական-Մուշ (5000գ)</v>
          </cell>
          <cell r="C3716" t="str">
            <v>001</v>
          </cell>
          <cell r="D3716" t="str">
            <v>հատ</v>
          </cell>
        </row>
        <row r="3717">
          <cell r="A3717" t="str">
            <v>P824</v>
          </cell>
          <cell r="B3717" t="str">
            <v>Տոպրակ պ/է -Խինկալի (800գ)</v>
          </cell>
          <cell r="C3717" t="str">
            <v>001</v>
          </cell>
          <cell r="D3717" t="str">
            <v>հատ</v>
          </cell>
        </row>
        <row r="3718">
          <cell r="A3718" t="str">
            <v>P825</v>
          </cell>
          <cell r="B3718" t="str">
            <v>Պիտակ-Խինկալի (3000գ)</v>
          </cell>
          <cell r="C3718" t="str">
            <v>001</v>
          </cell>
          <cell r="D3718" t="str">
            <v>հատ</v>
          </cell>
        </row>
        <row r="3719">
          <cell r="A3719" t="str">
            <v>P826</v>
          </cell>
          <cell r="B3719" t="str">
            <v>Պիտակ-Նրբաբլիթ-Գանձասար (500գ)</v>
          </cell>
          <cell r="C3719" t="str">
            <v>001</v>
          </cell>
          <cell r="D3719" t="str">
            <v>հատ</v>
          </cell>
        </row>
        <row r="3720">
          <cell r="A3720" t="str">
            <v>P8261</v>
          </cell>
          <cell r="B3720" t="str">
            <v>Պիտակ-Նրբաբլիթ (420գ)</v>
          </cell>
          <cell r="C3720" t="str">
            <v>001</v>
          </cell>
          <cell r="D3720" t="str">
            <v>հատ</v>
          </cell>
        </row>
        <row r="3721">
          <cell r="A3721" t="str">
            <v>P8262</v>
          </cell>
          <cell r="B3721" t="str">
            <v>Պիտակ-Նրբաբլիթ հավի կրծքամսով (350գ)</v>
          </cell>
          <cell r="C3721" t="str">
            <v>001</v>
          </cell>
          <cell r="D3721" t="str">
            <v>հատ</v>
          </cell>
        </row>
        <row r="3722">
          <cell r="A3722" t="str">
            <v>P8263</v>
          </cell>
          <cell r="B3722" t="str">
            <v>Պիտակ-Նրբաբլիթ հավի մսով-Գանձասար (3000գ)</v>
          </cell>
          <cell r="C3722" t="str">
            <v>001</v>
          </cell>
          <cell r="D3722" t="str">
            <v>հատ</v>
          </cell>
        </row>
        <row r="3723">
          <cell r="A3723" t="str">
            <v>P8264</v>
          </cell>
          <cell r="B3723" t="str">
            <v>Պիտակ-Նրբաբլիթ հավի կրծքամսով և պանրով  (350գ)</v>
          </cell>
          <cell r="C3723" t="str">
            <v>001</v>
          </cell>
          <cell r="D3723" t="str">
            <v>հատ</v>
          </cell>
        </row>
        <row r="3724">
          <cell r="A3724" t="str">
            <v>P827</v>
          </cell>
          <cell r="B3724" t="str">
            <v>Պիտակ-Նրբաբլիթ-Գանձասար (3000գ)</v>
          </cell>
          <cell r="C3724" t="str">
            <v>001</v>
          </cell>
          <cell r="D3724" t="str">
            <v>հատ</v>
          </cell>
        </row>
        <row r="3725">
          <cell r="A3725" t="str">
            <v>P828</v>
          </cell>
          <cell r="B3725" t="str">
            <v>Տոպրակ պ/է -Խինկալի-Գանձասար (800գ)</v>
          </cell>
          <cell r="C3725" t="str">
            <v>001</v>
          </cell>
          <cell r="D3725" t="str">
            <v>հատ</v>
          </cell>
        </row>
        <row r="3726">
          <cell r="A3726" t="str">
            <v>P829</v>
          </cell>
          <cell r="B3726" t="str">
            <v>Տոպրակ պ/է -Պելմեններ դասական-Գանձասար (900գ)</v>
          </cell>
          <cell r="C3726" t="str">
            <v>001</v>
          </cell>
          <cell r="D3726" t="str">
            <v>հատ</v>
          </cell>
        </row>
        <row r="3727">
          <cell r="A3727" t="str">
            <v>P830</v>
          </cell>
          <cell r="B3727" t="str">
            <v>Տոպրակ պ/է -Պելմեններ դասական-Գանձասար (450գ)</v>
          </cell>
          <cell r="C3727" t="str">
            <v>001</v>
          </cell>
          <cell r="D3727" t="str">
            <v>հատ</v>
          </cell>
        </row>
        <row r="3728">
          <cell r="A3728" t="str">
            <v>P831</v>
          </cell>
          <cell r="B3728" t="str">
            <v>Պիտակ-տուփ Պելմեններ Դասական (տուփ) (450գ)</v>
          </cell>
          <cell r="C3728" t="str">
            <v>001</v>
          </cell>
          <cell r="D3728" t="str">
            <v>հատ</v>
          </cell>
        </row>
        <row r="3729">
          <cell r="A3729" t="str">
            <v>P832</v>
          </cell>
          <cell r="B3729" t="str">
            <v>Տոպրակ պ/է 35x55-Պելմեններ Դասական-Գանձասար (տուփ) (450գ)</v>
          </cell>
          <cell r="C3729" t="str">
            <v>004</v>
          </cell>
          <cell r="D3729" t="str">
            <v>փաթեթ</v>
          </cell>
        </row>
        <row r="3730">
          <cell r="A3730" t="str">
            <v>P833</v>
          </cell>
          <cell r="B3730" t="str">
            <v>Պիտակ-տուփ Պելմեններ տնական</v>
          </cell>
          <cell r="C3730" t="str">
            <v>001</v>
          </cell>
          <cell r="D3730" t="str">
            <v>հատ</v>
          </cell>
        </row>
        <row r="3731">
          <cell r="A3731" t="str">
            <v>P8331</v>
          </cell>
          <cell r="B3731" t="str">
            <v>Տոպրակ պ/է -Պելմեններ Նրբահամ (400գ)</v>
          </cell>
          <cell r="C3731" t="str">
            <v>001</v>
          </cell>
          <cell r="D3731" t="str">
            <v>հատ</v>
          </cell>
        </row>
        <row r="3732">
          <cell r="A3732" t="str">
            <v>P834</v>
          </cell>
          <cell r="B3732" t="str">
            <v>Պիտակ-տուփ Պելմեններ Դասական-Գանձասար (տուփ) (450գ)</v>
          </cell>
          <cell r="C3732" t="str">
            <v>001</v>
          </cell>
          <cell r="D3732" t="str">
            <v>հատ</v>
          </cell>
        </row>
        <row r="3733">
          <cell r="A3733" t="str">
            <v>P835</v>
          </cell>
          <cell r="B3733" t="str">
            <v>Պիտակ-Պելմեններ Ռուսական (5000գ)</v>
          </cell>
          <cell r="C3733" t="str">
            <v>001</v>
          </cell>
          <cell r="D3733" t="str">
            <v>հատ</v>
          </cell>
        </row>
        <row r="3734">
          <cell r="A3734" t="str">
            <v>P8351</v>
          </cell>
          <cell r="B3734" t="str">
            <v>Պիտակ-Պելմեններ Ռուսական (վ/փ) (450գ)</v>
          </cell>
          <cell r="C3734" t="str">
            <v>001</v>
          </cell>
          <cell r="D3734" t="str">
            <v>հատ</v>
          </cell>
        </row>
        <row r="3735">
          <cell r="A3735" t="str">
            <v>P8352</v>
          </cell>
          <cell r="B3735" t="str">
            <v>Տոպրակ պ/է -Պելմեններ Ռուսական (4000գ)</v>
          </cell>
          <cell r="C3735" t="str">
            <v>303</v>
          </cell>
          <cell r="D3735" t="str">
            <v>կգ</v>
          </cell>
        </row>
        <row r="3736">
          <cell r="A3736" t="str">
            <v>P836</v>
          </cell>
          <cell r="B3736" t="str">
            <v>Տոպրակ պ/է -Պելմեններ Ռուսական (450գ)</v>
          </cell>
          <cell r="C3736" t="str">
            <v>001</v>
          </cell>
          <cell r="D3736" t="str">
            <v>հատ</v>
          </cell>
        </row>
        <row r="3737">
          <cell r="A3737" t="str">
            <v>P837</v>
          </cell>
          <cell r="B3737" t="str">
            <v>Պիտակ-Պելմեններ Դասական-Գանձասար (5000գ)</v>
          </cell>
          <cell r="C3737" t="str">
            <v>001</v>
          </cell>
          <cell r="D3737" t="str">
            <v>հատ</v>
          </cell>
        </row>
        <row r="3738">
          <cell r="A3738" t="str">
            <v>P838</v>
          </cell>
          <cell r="B3738" t="str">
            <v>Պիտակ-Խինկալի-Գանձասար</v>
          </cell>
          <cell r="C3738" t="str">
            <v>001</v>
          </cell>
          <cell r="D3738" t="str">
            <v>հատ</v>
          </cell>
        </row>
        <row r="3739">
          <cell r="A3739" t="str">
            <v>P839</v>
          </cell>
          <cell r="B3739" t="str">
            <v>Պիտակ-Խինկալի-Գանձասար (5000գ)</v>
          </cell>
          <cell r="C3739" t="str">
            <v>001</v>
          </cell>
          <cell r="D3739" t="str">
            <v>հատ</v>
          </cell>
        </row>
        <row r="3740">
          <cell r="A3740" t="str">
            <v>P840</v>
          </cell>
          <cell r="B3740" t="str">
            <v>Պիտակ-տուփ Ռոլլ (500գ)</v>
          </cell>
          <cell r="C3740" t="str">
            <v>001</v>
          </cell>
          <cell r="D3740" t="str">
            <v>հատ</v>
          </cell>
        </row>
        <row r="3741">
          <cell r="A3741" t="str">
            <v>P841</v>
          </cell>
          <cell r="B3741" t="str">
            <v>Պիտակ-Ռոլլ (5000գ)</v>
          </cell>
          <cell r="C3741" t="str">
            <v>001</v>
          </cell>
          <cell r="D3741" t="str">
            <v>հատ</v>
          </cell>
        </row>
        <row r="3742">
          <cell r="A3742" t="str">
            <v>P842</v>
          </cell>
          <cell r="B3742" t="str">
            <v>Տոպրակ պ/է -Կոլոլակ-Գանձասար (450գ)</v>
          </cell>
          <cell r="C3742" t="str">
            <v>001</v>
          </cell>
          <cell r="D3742" t="str">
            <v>հատ</v>
          </cell>
        </row>
        <row r="3743">
          <cell r="A3743" t="str">
            <v>P8421</v>
          </cell>
          <cell r="B3743" t="str">
            <v>Պիտակ-Կոլոլակ-Աթենք (վ/փ) (400գ)</v>
          </cell>
          <cell r="C3743" t="str">
            <v>001</v>
          </cell>
          <cell r="D3743" t="str">
            <v>հատ</v>
          </cell>
        </row>
        <row r="3744">
          <cell r="A3744" t="str">
            <v>P843</v>
          </cell>
          <cell r="B3744" t="str">
            <v>Պիտակ -Կոլոլակ-Գանձասար (3000գ)</v>
          </cell>
          <cell r="C3744" t="str">
            <v>001</v>
          </cell>
          <cell r="D3744" t="str">
            <v>հատ</v>
          </cell>
        </row>
        <row r="3745">
          <cell r="A3745" t="str">
            <v>P844</v>
          </cell>
          <cell r="B3745" t="str">
            <v>Պիտակ-Կոլոլակ-Գանձասար</v>
          </cell>
          <cell r="C3745" t="str">
            <v>001</v>
          </cell>
          <cell r="D3745" t="str">
            <v>հատ</v>
          </cell>
        </row>
        <row r="3746">
          <cell r="A3746" t="str">
            <v>P845</v>
          </cell>
          <cell r="B3746" t="str">
            <v>Պիտակ-Կոլոլակ-Գանձասար (5000գ)</v>
          </cell>
          <cell r="C3746" t="str">
            <v>001</v>
          </cell>
          <cell r="D3746" t="str">
            <v>հատ</v>
          </cell>
        </row>
        <row r="3747">
          <cell r="A3747" t="str">
            <v>P846</v>
          </cell>
          <cell r="B3747" t="str">
            <v>Տոպրակ պ/է -Քաբաբ-Գանձասար (450գ)</v>
          </cell>
          <cell r="C3747" t="str">
            <v>001</v>
          </cell>
          <cell r="D3747" t="str">
            <v>հատ</v>
          </cell>
        </row>
        <row r="3748">
          <cell r="A3748" t="str">
            <v>P847</v>
          </cell>
          <cell r="B3748" t="str">
            <v>Պիտակ-Քաբաբ-Գանձասար (3000գ)</v>
          </cell>
          <cell r="C3748" t="str">
            <v>001</v>
          </cell>
          <cell r="D3748" t="str">
            <v>հատ</v>
          </cell>
        </row>
        <row r="3749">
          <cell r="A3749" t="str">
            <v>P848</v>
          </cell>
          <cell r="B3749" t="str">
            <v>Պիտակ-Քաբաբ-Գանձասար</v>
          </cell>
          <cell r="C3749" t="str">
            <v>001</v>
          </cell>
          <cell r="D3749" t="str">
            <v>հատ</v>
          </cell>
        </row>
        <row r="3750">
          <cell r="A3750" t="str">
            <v>P849</v>
          </cell>
          <cell r="B3750" t="str">
            <v>Պիտակ-Քաբաբ-Գանձասար (2000գ)</v>
          </cell>
          <cell r="C3750" t="str">
            <v>001</v>
          </cell>
          <cell r="D3750" t="str">
            <v>հատ</v>
          </cell>
        </row>
        <row r="3751">
          <cell r="A3751" t="str">
            <v>P850</v>
          </cell>
          <cell r="B3751" t="str">
            <v>Պիտակ-Խճողակ քաբաբի-Գանձասար (1000գ)</v>
          </cell>
          <cell r="C3751" t="str">
            <v>001</v>
          </cell>
          <cell r="D3751" t="str">
            <v>հատ</v>
          </cell>
        </row>
        <row r="3752">
          <cell r="A3752" t="str">
            <v>P851</v>
          </cell>
          <cell r="B3752" t="str">
            <v>Պիտակ-Քաբաբ-Գանձասար (5000գ)</v>
          </cell>
          <cell r="C3752" t="str">
            <v>001</v>
          </cell>
          <cell r="D3752" t="str">
            <v>հատ</v>
          </cell>
        </row>
        <row r="3753">
          <cell r="A3753" t="str">
            <v>P852</v>
          </cell>
          <cell r="B3753" t="str">
            <v>Պիտակ-Խճողակ քաբաբի հավի մսով-Գանձասար (1000գ)</v>
          </cell>
          <cell r="C3753" t="str">
            <v>001</v>
          </cell>
          <cell r="D3753" t="str">
            <v>հատ</v>
          </cell>
        </row>
        <row r="3754">
          <cell r="A3754" t="str">
            <v>P8521</v>
          </cell>
          <cell r="B3754" t="str">
            <v>Պիտակ-Խճողակ քաբաբի հավի մսով-Գանձասար (500գ)</v>
          </cell>
          <cell r="C3754" t="str">
            <v>001</v>
          </cell>
          <cell r="D3754" t="str">
            <v>հատ</v>
          </cell>
        </row>
        <row r="3755">
          <cell r="A3755" t="str">
            <v>P8522</v>
          </cell>
          <cell r="B3755" t="str">
            <v>Պիտակ-Խճողակ քաբաբի-Գանձասար (500գ)</v>
          </cell>
          <cell r="C3755" t="str">
            <v>001</v>
          </cell>
          <cell r="D3755" t="str">
            <v>հատ</v>
          </cell>
        </row>
        <row r="3756">
          <cell r="A3756" t="str">
            <v>P853</v>
          </cell>
          <cell r="B3756" t="str">
            <v>Պիտակ-Քաբաբ հավի մսով-Գանձասար (3000գ)</v>
          </cell>
          <cell r="C3756" t="str">
            <v>001</v>
          </cell>
          <cell r="D3756" t="str">
            <v>հատ</v>
          </cell>
        </row>
        <row r="3757">
          <cell r="A3757" t="str">
            <v>P854</v>
          </cell>
          <cell r="B3757" t="str">
            <v>Պիտակ-Քաբաբ հավի մսով-Գանձասար (5000գ)</v>
          </cell>
          <cell r="C3757" t="str">
            <v>001</v>
          </cell>
          <cell r="D3757" t="str">
            <v>հատ</v>
          </cell>
        </row>
        <row r="3758">
          <cell r="A3758" t="str">
            <v>P8551</v>
          </cell>
          <cell r="B3758" t="str">
            <v>Պիտակ-Քաբաբ հավի մսով-Գանձասար (առանց փայտիկ) (530գ)</v>
          </cell>
          <cell r="C3758" t="str">
            <v>001</v>
          </cell>
          <cell r="D3758" t="str">
            <v>հատ</v>
          </cell>
        </row>
        <row r="3759">
          <cell r="A3759" t="str">
            <v>P856</v>
          </cell>
          <cell r="B3759" t="str">
            <v>Պիտակ-Խճողակ քաբաբի-Գանձասար (1000գ) (կլոր)</v>
          </cell>
          <cell r="C3759" t="str">
            <v>001</v>
          </cell>
          <cell r="D3759" t="str">
            <v>հատ</v>
          </cell>
        </row>
        <row r="3760">
          <cell r="A3760" t="str">
            <v>P857</v>
          </cell>
          <cell r="B3760" t="str">
            <v>Պիտակ-տուփ Դոլմա-Գանձասար (500գ)</v>
          </cell>
          <cell r="C3760" t="str">
            <v>001</v>
          </cell>
          <cell r="D3760" t="str">
            <v>հատ</v>
          </cell>
        </row>
        <row r="3761">
          <cell r="A3761" t="str">
            <v>P8571</v>
          </cell>
          <cell r="B3761" t="str">
            <v>Պիտակ-Դոլմա-Աթենք (վ/փ) (470գ)</v>
          </cell>
          <cell r="C3761" t="str">
            <v>001</v>
          </cell>
          <cell r="D3761" t="str">
            <v>հատ</v>
          </cell>
        </row>
        <row r="3762">
          <cell r="A3762" t="str">
            <v>P8572</v>
          </cell>
          <cell r="B3762" t="str">
            <v>Պիտակ-Դոլմա խաղողի տերևով-Աթենք (3000գ)</v>
          </cell>
          <cell r="C3762" t="str">
            <v>001</v>
          </cell>
          <cell r="D3762" t="str">
            <v>հատ</v>
          </cell>
        </row>
        <row r="3763">
          <cell r="A3763" t="str">
            <v>P858</v>
          </cell>
          <cell r="B3763" t="str">
            <v>Պիտակ-Դոլմա-Գանձասար (3000գ)</v>
          </cell>
          <cell r="C3763" t="str">
            <v>001</v>
          </cell>
          <cell r="D3763" t="str">
            <v>հատ</v>
          </cell>
        </row>
        <row r="3764">
          <cell r="A3764" t="str">
            <v>P859</v>
          </cell>
          <cell r="B3764" t="str">
            <v>Պիտակ-տուփ Դոլմա-Գանձասար (600գ)</v>
          </cell>
          <cell r="C3764" t="str">
            <v>001</v>
          </cell>
          <cell r="D3764" t="str">
            <v>հատ</v>
          </cell>
        </row>
        <row r="3765">
          <cell r="A3765" t="str">
            <v>P860</v>
          </cell>
          <cell r="B3765" t="str">
            <v>Պիտակ-տուփ-Կոտլետներ Դասական (տուփ) (500գ)</v>
          </cell>
          <cell r="C3765" t="str">
            <v>001</v>
          </cell>
          <cell r="D3765" t="str">
            <v>հատ</v>
          </cell>
        </row>
        <row r="3766">
          <cell r="A3766" t="str">
            <v>P861</v>
          </cell>
          <cell r="B3766" t="str">
            <v>Պիտակ-Կոտլետներ Դասական (3000գ)</v>
          </cell>
          <cell r="C3766" t="str">
            <v>001</v>
          </cell>
          <cell r="D3766" t="str">
            <v>հատ</v>
          </cell>
        </row>
        <row r="3767">
          <cell r="A3767" t="str">
            <v>P862</v>
          </cell>
          <cell r="B3767" t="str">
            <v>Պիտակ-Կոտլետներ Դասական (5000գ)</v>
          </cell>
          <cell r="C3767" t="str">
            <v>001</v>
          </cell>
          <cell r="D3767" t="str">
            <v>հատ</v>
          </cell>
        </row>
        <row r="3768">
          <cell r="A3768" t="str">
            <v>P863</v>
          </cell>
          <cell r="B3768" t="str">
            <v>Տոպրակ պ/է -Կոտլետներ Դասական (500գ)</v>
          </cell>
          <cell r="C3768" t="str">
            <v>001</v>
          </cell>
          <cell r="D3768" t="str">
            <v>հատ</v>
          </cell>
        </row>
        <row r="3769">
          <cell r="A3769" t="str">
            <v>P864</v>
          </cell>
          <cell r="B3769" t="str">
            <v>Պիտակ-Կոտլետներ Դասական-Գանձասար (3000գ)</v>
          </cell>
          <cell r="C3769" t="str">
            <v>001</v>
          </cell>
          <cell r="D3769" t="str">
            <v>հատ</v>
          </cell>
        </row>
        <row r="3770">
          <cell r="A3770" t="str">
            <v>P865</v>
          </cell>
          <cell r="B3770" t="str">
            <v>Պիտակ-Կոտլետներ Դասական-Գանձասար (5000գ)</v>
          </cell>
          <cell r="C3770" t="str">
            <v>001</v>
          </cell>
          <cell r="D3770" t="str">
            <v>հատ</v>
          </cell>
        </row>
        <row r="3771">
          <cell r="A3771" t="str">
            <v>P866</v>
          </cell>
          <cell r="B3771" t="str">
            <v>Պիտակ-տուփ-Կոտլետներ Կիևյան (տուփ) (510գ)</v>
          </cell>
          <cell r="C3771" t="str">
            <v>001</v>
          </cell>
          <cell r="D3771" t="str">
            <v>հատ</v>
          </cell>
        </row>
        <row r="3772">
          <cell r="A3772" t="str">
            <v>P867</v>
          </cell>
          <cell r="B3772" t="str">
            <v>Պիտակ-Կոտլետներ Կիևյան (3000գ)</v>
          </cell>
          <cell r="C3772" t="str">
            <v>001</v>
          </cell>
          <cell r="D3772" t="str">
            <v>հատ</v>
          </cell>
        </row>
        <row r="3773">
          <cell r="A3773" t="str">
            <v>P868</v>
          </cell>
          <cell r="B3773" t="str">
            <v>Պիտակ-Կոտլետներ Կիևյան (5000գ)</v>
          </cell>
          <cell r="C3773" t="str">
            <v>001</v>
          </cell>
          <cell r="D3773" t="str">
            <v>հատ</v>
          </cell>
        </row>
        <row r="3774">
          <cell r="A3774" t="str">
            <v>P869</v>
          </cell>
          <cell r="B3774" t="str">
            <v>Տոպրակ պ/է -Կոտլետներ Կիևյան (510գ)</v>
          </cell>
          <cell r="C3774" t="str">
            <v>001</v>
          </cell>
          <cell r="D3774" t="str">
            <v>հատ</v>
          </cell>
        </row>
        <row r="3775">
          <cell r="A3775" t="str">
            <v>P870</v>
          </cell>
          <cell r="B3775" t="str">
            <v>Պիտակ-Կոտլետներ Կիևյան-Գանձասար (3000գ)</v>
          </cell>
          <cell r="C3775" t="str">
            <v>001</v>
          </cell>
          <cell r="D3775" t="str">
            <v>հատ</v>
          </cell>
        </row>
        <row r="3776">
          <cell r="A3776" t="str">
            <v>P871</v>
          </cell>
          <cell r="B3776" t="str">
            <v>Պիտակ-Կոտլետներ Կիևյան-Գանձասար (5000գ)</v>
          </cell>
          <cell r="C3776" t="str">
            <v>001</v>
          </cell>
          <cell r="D3776" t="str">
            <v>հատ</v>
          </cell>
        </row>
        <row r="3777">
          <cell r="A3777" t="str">
            <v>P872</v>
          </cell>
          <cell r="B3777" t="str">
            <v>Տոպրակ պ/է -Կոտլետներ խոզի մսով-Աթենք (470գ)</v>
          </cell>
          <cell r="C3777" t="str">
            <v>001</v>
          </cell>
          <cell r="D3777" t="str">
            <v>հատ</v>
          </cell>
        </row>
        <row r="3778">
          <cell r="A3778" t="str">
            <v>P873</v>
          </cell>
          <cell r="B3778" t="str">
            <v>Պիտակ-Կոտլետներ տավարի մսով-Գանձասար (3000գ)</v>
          </cell>
          <cell r="C3778" t="str">
            <v>001</v>
          </cell>
          <cell r="D3778" t="str">
            <v>հատ</v>
          </cell>
        </row>
        <row r="3779">
          <cell r="A3779" t="str">
            <v>P874</v>
          </cell>
          <cell r="B3779" t="str">
            <v>Պիտակ-Կոտլետներ տավարի մսով-Գանձասար (5000գ)</v>
          </cell>
          <cell r="C3779" t="str">
            <v>001</v>
          </cell>
          <cell r="D3779" t="str">
            <v>հատ</v>
          </cell>
        </row>
        <row r="3780">
          <cell r="A3780" t="str">
            <v>P875</v>
          </cell>
          <cell r="B3780" t="str">
            <v>Պիտակ-տուփ-Կոտլետներ հավի մսով-Աթենք (տուփ) (420գ)</v>
          </cell>
          <cell r="C3780" t="str">
            <v>001</v>
          </cell>
          <cell r="D3780" t="str">
            <v>հատ</v>
          </cell>
        </row>
        <row r="3781">
          <cell r="A3781" t="str">
            <v>P876</v>
          </cell>
          <cell r="B3781" t="str">
            <v>Պիտակ-Կոտլետներ հավի մսով-Գանձասար (3000գ)</v>
          </cell>
          <cell r="C3781" t="str">
            <v>001</v>
          </cell>
          <cell r="D3781" t="str">
            <v>հատ</v>
          </cell>
        </row>
        <row r="3782">
          <cell r="A3782" t="str">
            <v>P877</v>
          </cell>
          <cell r="B3782" t="str">
            <v>Պիտակ-Կոտլետներ հավի մսով-Գանձասար (5000գ)</v>
          </cell>
          <cell r="C3782" t="str">
            <v>001</v>
          </cell>
          <cell r="D3782" t="str">
            <v>հատ</v>
          </cell>
        </row>
        <row r="3783">
          <cell r="A3783" t="str">
            <v>P878</v>
          </cell>
          <cell r="B3783" t="str">
            <v>Պիտակ-Կոտլետներ հավի մսով-Աթենք (3000գ)</v>
          </cell>
          <cell r="C3783" t="str">
            <v>001</v>
          </cell>
          <cell r="D3783" t="str">
            <v>հատ</v>
          </cell>
        </row>
        <row r="3784">
          <cell r="A3784" t="str">
            <v>P880</v>
          </cell>
          <cell r="B3784" t="str">
            <v>Պիտակ-տուփ-Կոտլետներ խոզի մսով-Աթենք (տուփ) (470գ)</v>
          </cell>
          <cell r="C3784" t="str">
            <v>001</v>
          </cell>
          <cell r="D3784" t="str">
            <v>հատ</v>
          </cell>
        </row>
        <row r="3785">
          <cell r="A3785" t="str">
            <v>P881</v>
          </cell>
          <cell r="B3785" t="str">
            <v>Պիտակ-Իքիբիր (2000գ)</v>
          </cell>
          <cell r="C3785" t="str">
            <v>001</v>
          </cell>
          <cell r="D3785" t="str">
            <v>հատ</v>
          </cell>
        </row>
        <row r="3786">
          <cell r="A3786" t="str">
            <v>P882</v>
          </cell>
          <cell r="B3786" t="str">
            <v>Պիտակ-Իքիբիր հավի մսով (2000գ)</v>
          </cell>
          <cell r="C3786" t="str">
            <v>001</v>
          </cell>
          <cell r="D3786" t="str">
            <v>հատ</v>
          </cell>
        </row>
        <row r="3787">
          <cell r="A3787" t="str">
            <v>P883</v>
          </cell>
          <cell r="B3787" t="str">
            <v>Պիտակ-Իքիբիր ամառային (350գ)</v>
          </cell>
          <cell r="C3787" t="str">
            <v>001</v>
          </cell>
          <cell r="D3787" t="str">
            <v>հատ</v>
          </cell>
        </row>
        <row r="3788">
          <cell r="A3788" t="str">
            <v>P884</v>
          </cell>
          <cell r="B3788" t="str">
            <v>Պիտակ-Իքիբիր ամառային (2000գ)</v>
          </cell>
          <cell r="C3788" t="str">
            <v>001</v>
          </cell>
          <cell r="D3788" t="str">
            <v>հատ</v>
          </cell>
        </row>
        <row r="3789">
          <cell r="A3789" t="str">
            <v>P885</v>
          </cell>
          <cell r="B3789" t="str">
            <v>Տոպրակ պ/է -Կոտլետներ հավի մսով-Աթենք (420գ)</v>
          </cell>
          <cell r="C3789" t="str">
            <v>001</v>
          </cell>
          <cell r="D3789" t="str">
            <v>հատ</v>
          </cell>
        </row>
        <row r="3790">
          <cell r="A3790" t="str">
            <v>P886</v>
          </cell>
          <cell r="B3790" t="str">
            <v>Տոպրակ պ/է -Կոտլետներ հավի մսով-Գանձասար (420գ)</v>
          </cell>
          <cell r="C3790" t="str">
            <v>001</v>
          </cell>
          <cell r="D3790" t="str">
            <v>հատ</v>
          </cell>
        </row>
        <row r="3791">
          <cell r="A3791" t="str">
            <v>P887</v>
          </cell>
          <cell r="B3791" t="str">
            <v>Պիտակ-Հավի նագետներ (3000գ)</v>
          </cell>
          <cell r="C3791" t="str">
            <v>001</v>
          </cell>
          <cell r="D3791" t="str">
            <v>հատ</v>
          </cell>
        </row>
        <row r="3792">
          <cell r="A3792" t="str">
            <v>P8871</v>
          </cell>
          <cell r="B3792" t="str">
            <v>Պիտակ-Հավի նագգեթներ-Գանձասար (3000գ)</v>
          </cell>
          <cell r="C3792" t="str">
            <v>001</v>
          </cell>
          <cell r="D3792" t="str">
            <v>հատ</v>
          </cell>
        </row>
        <row r="3793">
          <cell r="A3793" t="str">
            <v>P8872</v>
          </cell>
          <cell r="B3793" t="str">
            <v>Տոպրակ պ/է -Հավի նագգեթներ-Գանձասար (280գ)</v>
          </cell>
          <cell r="C3793" t="str">
            <v>001</v>
          </cell>
          <cell r="D3793" t="str">
            <v>հատ</v>
          </cell>
        </row>
        <row r="3794">
          <cell r="A3794" t="str">
            <v>P8873</v>
          </cell>
          <cell r="B3794" t="str">
            <v>Տոպրակ պ/է -Հավի ձողիկներ-Գանձասար (280գ)</v>
          </cell>
          <cell r="C3794" t="str">
            <v>001</v>
          </cell>
          <cell r="D3794" t="str">
            <v>հատ</v>
          </cell>
        </row>
        <row r="3795">
          <cell r="A3795" t="str">
            <v>P888</v>
          </cell>
          <cell r="B3795" t="str">
            <v>Պիտակ-Կոտլետներ Կիևյան սամիթով (3000գ)</v>
          </cell>
          <cell r="C3795" t="str">
            <v>001</v>
          </cell>
          <cell r="D3795" t="str">
            <v>հատ</v>
          </cell>
        </row>
        <row r="3796">
          <cell r="A3796" t="str">
            <v>P8881</v>
          </cell>
          <cell r="B3796" t="str">
            <v>Տոպրակ պ/է -Կոտլետներ Կիևյան սամիթով (440գ)</v>
          </cell>
          <cell r="C3796" t="str">
            <v>001</v>
          </cell>
          <cell r="D3796" t="str">
            <v>հատ</v>
          </cell>
        </row>
        <row r="3797">
          <cell r="A3797" t="str">
            <v>P889</v>
          </cell>
          <cell r="B3797" t="str">
            <v>Պիտակ-Հավի ձողիկներ (2000գ)</v>
          </cell>
          <cell r="C3797" t="str">
            <v>001</v>
          </cell>
          <cell r="D3797" t="str">
            <v>հատ</v>
          </cell>
        </row>
        <row r="3798">
          <cell r="A3798" t="str">
            <v>P8891</v>
          </cell>
          <cell r="B3798" t="str">
            <v>Տոպրակ պ/է -Հավի նագգեթներ (280գ)</v>
          </cell>
          <cell r="C3798" t="str">
            <v>001</v>
          </cell>
          <cell r="D3798" t="str">
            <v>հատ</v>
          </cell>
        </row>
        <row r="3799">
          <cell r="A3799" t="str">
            <v>P8892</v>
          </cell>
          <cell r="B3799" t="str">
            <v>Պիտակ-Հավի ձողիկներ-Գանձասար (3000գ)</v>
          </cell>
          <cell r="C3799" t="str">
            <v>001</v>
          </cell>
          <cell r="D3799" t="str">
            <v>հատ</v>
          </cell>
        </row>
        <row r="3800">
          <cell r="A3800" t="str">
            <v>P8893</v>
          </cell>
          <cell r="B3800" t="str">
            <v>Պիտակ-տուփ Հավի նագգեթներ Դասական (240գ)</v>
          </cell>
          <cell r="C3800" t="str">
            <v>001</v>
          </cell>
          <cell r="D3800" t="str">
            <v>հատ</v>
          </cell>
        </row>
        <row r="3801">
          <cell r="A3801" t="str">
            <v>P8894</v>
          </cell>
          <cell r="B3801" t="str">
            <v>Պիտակ-տուփ Հավի նագգեթներ Խոզապուխտով (240գ)</v>
          </cell>
          <cell r="C3801" t="str">
            <v>001</v>
          </cell>
          <cell r="D3801" t="str">
            <v>հատ</v>
          </cell>
        </row>
        <row r="3802">
          <cell r="A3802" t="str">
            <v>P8895</v>
          </cell>
          <cell r="B3802" t="str">
            <v>Պիտակ-տուփ Հավի նագգեթներ Պանրով (240գ)</v>
          </cell>
          <cell r="C3802" t="str">
            <v>001</v>
          </cell>
          <cell r="D3802" t="str">
            <v>հատ</v>
          </cell>
        </row>
        <row r="3803">
          <cell r="A3803" t="str">
            <v>P8896</v>
          </cell>
          <cell r="B3803" t="str">
            <v>Պիտակ-տուփ Հավի ձողիկներ (280գ)</v>
          </cell>
          <cell r="C3803" t="str">
            <v>001</v>
          </cell>
          <cell r="D3803" t="str">
            <v>հատ</v>
          </cell>
        </row>
        <row r="3804">
          <cell r="A3804" t="str">
            <v>P8897</v>
          </cell>
          <cell r="B3804" t="str">
            <v>Պիտակ-տուփ Հավի նագգեթներ կծու (240գ)</v>
          </cell>
          <cell r="C3804" t="str">
            <v>001</v>
          </cell>
          <cell r="D3804" t="str">
            <v>հատ</v>
          </cell>
        </row>
        <row r="3805">
          <cell r="A3805" t="str">
            <v>P8898</v>
          </cell>
          <cell r="B3805" t="str">
            <v>Պիտակ-տուփ Հավի նագգեթներ խրթխրթան (240գ)</v>
          </cell>
          <cell r="C3805" t="str">
            <v>001</v>
          </cell>
          <cell r="D3805" t="str">
            <v>հատ</v>
          </cell>
        </row>
        <row r="3806">
          <cell r="A3806" t="str">
            <v>P890</v>
          </cell>
          <cell r="B3806" t="str">
            <v>Պիտակ-Պելմեններ Ռուսական (3000գ)</v>
          </cell>
          <cell r="C3806" t="str">
            <v>001</v>
          </cell>
          <cell r="D3806" t="str">
            <v>հատ</v>
          </cell>
        </row>
        <row r="3807">
          <cell r="A3807" t="str">
            <v>P892</v>
          </cell>
          <cell r="B3807" t="str">
            <v>Տոպրակ պ/է -Մինի Խինկալի (450գ)</v>
          </cell>
          <cell r="C3807" t="str">
            <v>001</v>
          </cell>
          <cell r="D3807" t="str">
            <v>հատ</v>
          </cell>
        </row>
        <row r="3808">
          <cell r="A3808" t="str">
            <v>P8921</v>
          </cell>
          <cell r="B3808" t="str">
            <v>Պիտակ-Մինի Խինկալի (3000գ)</v>
          </cell>
          <cell r="C3808" t="str">
            <v>001</v>
          </cell>
          <cell r="D3808" t="str">
            <v>հատ</v>
          </cell>
        </row>
        <row r="3809">
          <cell r="A3809" t="str">
            <v>P893</v>
          </cell>
          <cell r="B3809" t="str">
            <v>Տոպրակ պ/է -Ռոլլ (500գ)</v>
          </cell>
          <cell r="C3809" t="str">
            <v>001</v>
          </cell>
          <cell r="D3809" t="str">
            <v>հատ</v>
          </cell>
        </row>
        <row r="3810">
          <cell r="A3810" t="str">
            <v>P8931</v>
          </cell>
          <cell r="B3810" t="str">
            <v>Պիտակ-Ռոլլ (3000գ)</v>
          </cell>
          <cell r="C3810" t="str">
            <v>001</v>
          </cell>
          <cell r="D3810" t="str">
            <v>հատ</v>
          </cell>
        </row>
        <row r="3811">
          <cell r="A3811" t="str">
            <v>P894</v>
          </cell>
          <cell r="B3811" t="str">
            <v>Տոպրակ պ/է -Պելմեններ Ռուսական (1000գ)</v>
          </cell>
          <cell r="C3811" t="str">
            <v>001</v>
          </cell>
          <cell r="D3811" t="str">
            <v>հատ</v>
          </cell>
        </row>
        <row r="3812">
          <cell r="A3812" t="str">
            <v>P895</v>
          </cell>
          <cell r="B3812" t="str">
            <v>Պիտակ-Շերտավոր խմոր (450գ)</v>
          </cell>
          <cell r="C3812" t="str">
            <v>001</v>
          </cell>
          <cell r="D3812" t="str">
            <v>հատ</v>
          </cell>
        </row>
        <row r="3813">
          <cell r="A3813" t="str">
            <v>P896</v>
          </cell>
          <cell r="B3813" t="str">
            <v>Պիտակ-Շերտավոր խմոր (400գ)</v>
          </cell>
          <cell r="C3813" t="str">
            <v>001</v>
          </cell>
          <cell r="D3813" t="str">
            <v>հատ</v>
          </cell>
        </row>
        <row r="3814">
          <cell r="A3814" t="str">
            <v>P897</v>
          </cell>
          <cell r="B3814" t="str">
            <v>Պիտակ-Շերտավոր խմոր (850գ)</v>
          </cell>
          <cell r="C3814" t="str">
            <v>001</v>
          </cell>
          <cell r="D3814" t="str">
            <v>հատ</v>
          </cell>
        </row>
        <row r="3815">
          <cell r="A3815" t="str">
            <v>P898</v>
          </cell>
          <cell r="B3815" t="str">
            <v>Պիտակ-Խաշ-Գանձասար (հատ) (900գ)</v>
          </cell>
          <cell r="C3815" t="str">
            <v>001</v>
          </cell>
          <cell r="D3815" t="str">
            <v>հատ</v>
          </cell>
        </row>
        <row r="3816">
          <cell r="A3816" t="str">
            <v>P899</v>
          </cell>
          <cell r="B3816" t="str">
            <v>Պիտակ-Ռոլլ (2000գ)</v>
          </cell>
          <cell r="C3816" t="str">
            <v>001</v>
          </cell>
          <cell r="D3816" t="str">
            <v>հատ</v>
          </cell>
        </row>
        <row r="3817">
          <cell r="A3817" t="str">
            <v>P900</v>
          </cell>
          <cell r="B3817" t="str">
            <v>Պիտակ-տուփ(փորձնական)</v>
          </cell>
          <cell r="C3817" t="str">
            <v>001</v>
          </cell>
          <cell r="D3817" t="str">
            <v>հատ</v>
          </cell>
        </row>
        <row r="3818">
          <cell r="A3818" t="str">
            <v>P901</v>
          </cell>
          <cell r="B3818" t="str">
            <v>Պիտակ-ինքնակպչուն-ժամկետի</v>
          </cell>
          <cell r="C3818" t="str">
            <v>001</v>
          </cell>
          <cell r="D3818" t="str">
            <v>հատ</v>
          </cell>
        </row>
        <row r="3819">
          <cell r="A3819" t="str">
            <v>P902</v>
          </cell>
          <cell r="B3819" t="str">
            <v>Տոպրակ պ/է 41x59-Գանձասար լոգո</v>
          </cell>
          <cell r="C3819" t="str">
            <v>001</v>
          </cell>
          <cell r="D3819" t="str">
            <v>հատ</v>
          </cell>
        </row>
        <row r="3820">
          <cell r="A3820" t="str">
            <v>P903</v>
          </cell>
          <cell r="B3820" t="str">
            <v>Տոպրակ պ/է 33x52-Գանձասար լոգո</v>
          </cell>
          <cell r="C3820" t="str">
            <v>001</v>
          </cell>
          <cell r="D3820" t="str">
            <v>հատ</v>
          </cell>
        </row>
        <row r="3821">
          <cell r="A3821" t="str">
            <v>P904</v>
          </cell>
          <cell r="B3821" t="str">
            <v>Տոպրակ պ/է 33x52-Աթենք լոգո</v>
          </cell>
          <cell r="C3821" t="str">
            <v>001</v>
          </cell>
          <cell r="D3821" t="str">
            <v>հատ</v>
          </cell>
        </row>
        <row r="3822">
          <cell r="A3822" t="str">
            <v>P905</v>
          </cell>
          <cell r="B3822" t="str">
            <v>Տոպրակ պ/է 35x55-Պելմեններ տնական-Գանձասար</v>
          </cell>
          <cell r="C3822" t="str">
            <v>001</v>
          </cell>
          <cell r="D3822" t="str">
            <v>հատ</v>
          </cell>
        </row>
        <row r="3823">
          <cell r="A3823" t="str">
            <v>P906</v>
          </cell>
          <cell r="B3823" t="str">
            <v>Տոպրակ պ/է 25x35</v>
          </cell>
          <cell r="C3823" t="str">
            <v>001</v>
          </cell>
          <cell r="D3823" t="str">
            <v>հատ</v>
          </cell>
        </row>
        <row r="3824">
          <cell r="A3824" t="str">
            <v>P907</v>
          </cell>
          <cell r="B3824" t="str">
            <v>Տոպրակ պ/է 40x60</v>
          </cell>
          <cell r="C3824" t="str">
            <v>303</v>
          </cell>
          <cell r="D3824" t="str">
            <v>կգ</v>
          </cell>
        </row>
        <row r="3825">
          <cell r="A3825" t="str">
            <v>P908</v>
          </cell>
          <cell r="B3825" t="str">
            <v>Տոպրակ պ/է 15x30</v>
          </cell>
          <cell r="C3825" t="str">
            <v>004</v>
          </cell>
          <cell r="D3825" t="str">
            <v>փաթեթ</v>
          </cell>
        </row>
        <row r="3826">
          <cell r="A3826" t="str">
            <v>P909</v>
          </cell>
          <cell r="B3826" t="str">
            <v>Տոպրակ պ/է 35x55-Կոտլետներ տնական</v>
          </cell>
          <cell r="C3826" t="str">
            <v>001</v>
          </cell>
          <cell r="D3826" t="str">
            <v>հատ</v>
          </cell>
        </row>
        <row r="3827">
          <cell r="A3827" t="str">
            <v>P910</v>
          </cell>
          <cell r="B3827" t="str">
            <v>Տոպրակ պ/է 35x55-Կոտլետներ դասական-Գանձասար</v>
          </cell>
          <cell r="C3827" t="str">
            <v>001</v>
          </cell>
          <cell r="D3827" t="str">
            <v>հատ</v>
          </cell>
        </row>
        <row r="3828">
          <cell r="A3828" t="str">
            <v>P911</v>
          </cell>
          <cell r="B3828" t="str">
            <v>Արկղ ստվարաթղթե-Գանձասար 30.5x24x12.5</v>
          </cell>
          <cell r="C3828" t="str">
            <v>001</v>
          </cell>
          <cell r="D3828" t="str">
            <v>հատ</v>
          </cell>
        </row>
        <row r="3829">
          <cell r="A3829" t="str">
            <v>P912</v>
          </cell>
          <cell r="B3829" t="str">
            <v>Արկղ ստվարաթղթե-Գանձասար 11x20x21</v>
          </cell>
          <cell r="C3829" t="str">
            <v>001</v>
          </cell>
          <cell r="D3829" t="str">
            <v>հատ</v>
          </cell>
        </row>
        <row r="3830">
          <cell r="A3830" t="str">
            <v>P913</v>
          </cell>
          <cell r="B3830" t="str">
            <v>Արկղ ստվարաթղթե-Գանձասար 29x21x11</v>
          </cell>
          <cell r="C3830" t="str">
            <v>001</v>
          </cell>
          <cell r="D3830" t="str">
            <v>հատ</v>
          </cell>
        </row>
        <row r="3831">
          <cell r="A3831" t="str">
            <v>P914</v>
          </cell>
          <cell r="B3831" t="str">
            <v>Վակուումի փաթեթ 200x250</v>
          </cell>
          <cell r="C3831" t="str">
            <v>011</v>
          </cell>
          <cell r="D3831" t="str">
            <v>հազ.հտ</v>
          </cell>
        </row>
        <row r="3832">
          <cell r="A3832" t="str">
            <v>P915</v>
          </cell>
          <cell r="B3832" t="str">
            <v>Արկղ ստվարաթղթե-Աթենք 29x21x11</v>
          </cell>
          <cell r="C3832" t="str">
            <v>001</v>
          </cell>
          <cell r="D3832" t="str">
            <v>հատ</v>
          </cell>
        </row>
        <row r="3833">
          <cell r="A3833" t="str">
            <v>P916</v>
          </cell>
          <cell r="B3833" t="str">
            <v>Արկղ ստվարաթղթե-Աթենք 57x37x30</v>
          </cell>
          <cell r="C3833" t="str">
            <v>001</v>
          </cell>
          <cell r="D3833" t="str">
            <v>հատ</v>
          </cell>
        </row>
        <row r="3834">
          <cell r="A3834" t="str">
            <v>P917</v>
          </cell>
          <cell r="B3834" t="str">
            <v>Արկղ ստվարաթղթե-Աթենք 30.5x24x12.5</v>
          </cell>
          <cell r="C3834" t="str">
            <v>001</v>
          </cell>
          <cell r="D3834" t="str">
            <v>հատ</v>
          </cell>
        </row>
        <row r="3835">
          <cell r="A3835" t="str">
            <v>P918</v>
          </cell>
          <cell r="B3835" t="str">
            <v>Պիտակ-ինքնակպչուն-Նրբերշիկ-Մանկական (վ/փ) (300գ)</v>
          </cell>
          <cell r="C3835" t="str">
            <v>001</v>
          </cell>
          <cell r="D3835" t="str">
            <v>հատ</v>
          </cell>
        </row>
        <row r="3836">
          <cell r="A3836" t="str">
            <v>P919</v>
          </cell>
          <cell r="B3836" t="str">
            <v>Մակակտրվածք-100մ</v>
          </cell>
          <cell r="C3836" t="str">
            <v>001</v>
          </cell>
          <cell r="D3836" t="str">
            <v>հատ</v>
          </cell>
        </row>
        <row r="3837">
          <cell r="A3837" t="str">
            <v>P920</v>
          </cell>
          <cell r="B3837" t="str">
            <v>Մակակտրվածք-150մ</v>
          </cell>
          <cell r="C3837" t="str">
            <v>001</v>
          </cell>
          <cell r="D3837" t="str">
            <v>հատ</v>
          </cell>
        </row>
        <row r="3838">
          <cell r="A3838" t="str">
            <v>P921</v>
          </cell>
          <cell r="B3838" t="str">
            <v>Թաղանթ պ/է ներքևի 422x150</v>
          </cell>
          <cell r="C3838" t="str">
            <v>303</v>
          </cell>
          <cell r="D3838" t="str">
            <v>կգ</v>
          </cell>
        </row>
        <row r="3839">
          <cell r="A3839" t="str">
            <v>P922</v>
          </cell>
          <cell r="B3839" t="str">
            <v>Թաղանթ պ/է ներքևի 422x120</v>
          </cell>
          <cell r="C3839" t="str">
            <v>303</v>
          </cell>
          <cell r="D3839" t="str">
            <v>կգ</v>
          </cell>
        </row>
        <row r="3840">
          <cell r="A3840" t="str">
            <v>P923</v>
          </cell>
          <cell r="B3840" t="str">
            <v>Թաղանթ պ/է ներքևի 422x100</v>
          </cell>
          <cell r="C3840" t="str">
            <v>303</v>
          </cell>
          <cell r="D3840" t="str">
            <v>կգ</v>
          </cell>
        </row>
        <row r="3841">
          <cell r="A3841" t="str">
            <v>P924</v>
          </cell>
          <cell r="B3841" t="str">
            <v>Թաղանթ պ/է ներքևի (423) 422x400</v>
          </cell>
          <cell r="C3841" t="str">
            <v>303</v>
          </cell>
          <cell r="D3841" t="str">
            <v>կգ</v>
          </cell>
        </row>
        <row r="3842">
          <cell r="A3842" t="str">
            <v>P925</v>
          </cell>
          <cell r="B3842" t="str">
            <v>Թաղանթ պ/է վերևի Toplex HB 315x60</v>
          </cell>
          <cell r="C3842" t="str">
            <v>303</v>
          </cell>
          <cell r="D3842" t="str">
            <v>կգ</v>
          </cell>
        </row>
        <row r="3843">
          <cell r="A3843" t="str">
            <v>P926</v>
          </cell>
          <cell r="B3843" t="str">
            <v>Վակուումի փաթեթ 160x450</v>
          </cell>
          <cell r="C3843" t="str">
            <v>011</v>
          </cell>
          <cell r="D3843" t="str">
            <v>հազ.հտ</v>
          </cell>
        </row>
        <row r="3844">
          <cell r="A3844" t="str">
            <v>P927</v>
          </cell>
          <cell r="B3844" t="str">
            <v>Վակուումի փաթեթ 110x500</v>
          </cell>
          <cell r="C3844" t="str">
            <v>011</v>
          </cell>
          <cell r="D3844" t="str">
            <v>հազ.հտ</v>
          </cell>
        </row>
        <row r="3845">
          <cell r="A3845" t="str">
            <v>P928</v>
          </cell>
          <cell r="B3845" t="str">
            <v>Վակուումի փաթեթ 120x400</v>
          </cell>
          <cell r="C3845" t="str">
            <v>011</v>
          </cell>
          <cell r="D3845" t="str">
            <v>հազ.հտ</v>
          </cell>
        </row>
        <row r="3846">
          <cell r="A3846" t="str">
            <v>P929</v>
          </cell>
          <cell r="B3846" t="str">
            <v>Վակուումի փաթեթ 160x200</v>
          </cell>
          <cell r="C3846" t="str">
            <v>011</v>
          </cell>
          <cell r="D3846" t="str">
            <v>հազ.հտ</v>
          </cell>
        </row>
        <row r="3847">
          <cell r="A3847" t="str">
            <v>P930</v>
          </cell>
          <cell r="B3847" t="str">
            <v>Վակուումի փաթեթ 180x200</v>
          </cell>
          <cell r="C3847" t="str">
            <v>011</v>
          </cell>
          <cell r="D3847" t="str">
            <v>հազ.հտ</v>
          </cell>
        </row>
        <row r="3848">
          <cell r="A3848" t="str">
            <v>P931</v>
          </cell>
          <cell r="B3848" t="str">
            <v>Թափանցիկ զանգված-MOGUNTIA-Blendex Crystal</v>
          </cell>
          <cell r="C3848" t="str">
            <v>303</v>
          </cell>
          <cell r="D3848" t="str">
            <v>կգ</v>
          </cell>
        </row>
        <row r="3849">
          <cell r="A3849" t="str">
            <v>P932</v>
          </cell>
          <cell r="B3849" t="str">
            <v>Հակաբորբոս-Mikosept</v>
          </cell>
          <cell r="C3849" t="str">
            <v>303</v>
          </cell>
          <cell r="D3849" t="str">
            <v>կգ</v>
          </cell>
        </row>
        <row r="3850">
          <cell r="A3850" t="str">
            <v>P933</v>
          </cell>
          <cell r="B3850" t="str">
            <v>Թափանցիկ զանգված-BIOLINE-Nolobak Crystal</v>
          </cell>
          <cell r="C3850" t="str">
            <v>303</v>
          </cell>
          <cell r="D3850" t="str">
            <v>կգ</v>
          </cell>
        </row>
        <row r="3851">
          <cell r="A3851" t="str">
            <v>P934</v>
          </cell>
          <cell r="B3851" t="str">
            <v>Թաղանթ պ/է վերևի-Աթենք 420x65 3x2</v>
          </cell>
          <cell r="C3851" t="str">
            <v>303</v>
          </cell>
          <cell r="D3851" t="str">
            <v>կգ</v>
          </cell>
        </row>
        <row r="3852">
          <cell r="A3852" t="str">
            <v>P935</v>
          </cell>
          <cell r="B3852" t="str">
            <v>Թաղանթ պ/է վերևի-Աթենք 380x65</v>
          </cell>
          <cell r="C3852" t="str">
            <v>303</v>
          </cell>
          <cell r="D3852" t="str">
            <v>կգ</v>
          </cell>
        </row>
        <row r="3853">
          <cell r="A3853" t="str">
            <v>P936</v>
          </cell>
          <cell r="B3853" t="str">
            <v>Թաղանթ պ/է վերևի-Աթենք 320x65</v>
          </cell>
          <cell r="C3853" t="str">
            <v>303</v>
          </cell>
          <cell r="D3853" t="str">
            <v>կգ</v>
          </cell>
        </row>
        <row r="3854">
          <cell r="A3854" t="str">
            <v>P937</v>
          </cell>
          <cell r="B3854" t="str">
            <v>Թաղանթ պ/է վերևի-Աթենք 420x65 2x2</v>
          </cell>
          <cell r="C3854" t="str">
            <v>303</v>
          </cell>
          <cell r="D3854" t="str">
            <v>կգ</v>
          </cell>
        </row>
        <row r="3855">
          <cell r="A3855" t="str">
            <v>P938</v>
          </cell>
          <cell r="B3855" t="str">
            <v>Թաղանթ պ/է վերևի-Գանձասար 320x65</v>
          </cell>
          <cell r="C3855" t="str">
            <v>303</v>
          </cell>
          <cell r="D3855" t="str">
            <v>կգ</v>
          </cell>
        </row>
        <row r="3856">
          <cell r="A3856" t="str">
            <v>P939</v>
          </cell>
          <cell r="B3856" t="str">
            <v>Թափանցիկ զանգված-MANE-Coat Star 110</v>
          </cell>
          <cell r="C3856" t="str">
            <v>303</v>
          </cell>
          <cell r="D3856" t="str">
            <v>կգ</v>
          </cell>
        </row>
        <row r="3857">
          <cell r="A3857" t="str">
            <v>P940</v>
          </cell>
          <cell r="B3857" t="str">
            <v>Ջերմափաթեթ 75x285</v>
          </cell>
          <cell r="C3857" t="str">
            <v>011</v>
          </cell>
          <cell r="D3857" t="str">
            <v>հազ.հտ</v>
          </cell>
        </row>
        <row r="3858">
          <cell r="A3858" t="str">
            <v>P941</v>
          </cell>
          <cell r="B3858" t="str">
            <v>Ջերմափաթեթ 110x425</v>
          </cell>
          <cell r="C3858" t="str">
            <v>011</v>
          </cell>
          <cell r="D3858" t="str">
            <v>հազ.հտ</v>
          </cell>
        </row>
        <row r="3859">
          <cell r="A3859" t="str">
            <v>P942</v>
          </cell>
          <cell r="B3859" t="str">
            <v>Ջերմափաթեթ 225x225</v>
          </cell>
          <cell r="C3859" t="str">
            <v>011</v>
          </cell>
          <cell r="D3859" t="str">
            <v>հազ.հտ</v>
          </cell>
        </row>
        <row r="3860">
          <cell r="A3860" t="str">
            <v>P943</v>
          </cell>
          <cell r="B3860" t="str">
            <v>Ջերմափաթեթ 110x350</v>
          </cell>
          <cell r="C3860" t="str">
            <v>011</v>
          </cell>
          <cell r="D3860" t="str">
            <v>հազ.հտ</v>
          </cell>
        </row>
        <row r="3861">
          <cell r="A3861" t="str">
            <v>P944</v>
          </cell>
          <cell r="B3861" t="str">
            <v>Ջերմափաթեթ 150x450</v>
          </cell>
          <cell r="C3861" t="str">
            <v>011</v>
          </cell>
          <cell r="D3861" t="str">
            <v>հազ.հտ</v>
          </cell>
        </row>
        <row r="3862">
          <cell r="A3862" t="str">
            <v>P945</v>
          </cell>
          <cell r="B3862" t="str">
            <v>Ջերմափաթեթ-Աթենք 170x230</v>
          </cell>
          <cell r="C3862" t="str">
            <v>011</v>
          </cell>
          <cell r="D3862" t="str">
            <v>հազ.հտ</v>
          </cell>
        </row>
        <row r="3863">
          <cell r="A3863" t="str">
            <v>P947</v>
          </cell>
          <cell r="B3863" t="str">
            <v>Ջերմափաթեթ-Աթենք 150x450</v>
          </cell>
          <cell r="C3863" t="str">
            <v>011</v>
          </cell>
          <cell r="D3863" t="str">
            <v>հազ.հտ</v>
          </cell>
        </row>
        <row r="3864">
          <cell r="A3864" t="str">
            <v>P948</v>
          </cell>
          <cell r="B3864" t="str">
            <v>Ջերմափաթեթ-Աթենք 170x450</v>
          </cell>
          <cell r="C3864" t="str">
            <v>011</v>
          </cell>
          <cell r="D3864" t="str">
            <v>հազ.հտ</v>
          </cell>
        </row>
        <row r="3865">
          <cell r="A3865" t="str">
            <v>P949</v>
          </cell>
          <cell r="B3865" t="str">
            <v>Ջերմափաթեթ-Աթենք 200x500</v>
          </cell>
          <cell r="C3865" t="str">
            <v>011</v>
          </cell>
          <cell r="D3865" t="str">
            <v>հազ.հտ</v>
          </cell>
        </row>
        <row r="3866">
          <cell r="A3866" t="str">
            <v>P950</v>
          </cell>
          <cell r="B3866" t="str">
            <v>Ջերմափաթեթ-Աթենք 200x250</v>
          </cell>
          <cell r="C3866" t="str">
            <v>011</v>
          </cell>
          <cell r="D3866" t="str">
            <v>հազ.հտ</v>
          </cell>
        </row>
        <row r="3867">
          <cell r="A3867" t="str">
            <v>P951</v>
          </cell>
          <cell r="B3867" t="str">
            <v>Ջերմափաթեթ 160x500</v>
          </cell>
          <cell r="C3867" t="str">
            <v>011</v>
          </cell>
          <cell r="D3867" t="str">
            <v>հազ.հտ</v>
          </cell>
        </row>
        <row r="3868">
          <cell r="A3868" t="str">
            <v>P952</v>
          </cell>
          <cell r="B3868" t="str">
            <v>Ջերմափաթեթ 160x450</v>
          </cell>
          <cell r="C3868" t="str">
            <v>011</v>
          </cell>
          <cell r="D3868" t="str">
            <v>հազ.հտ</v>
          </cell>
        </row>
        <row r="3869">
          <cell r="A3869" t="str">
            <v>P953</v>
          </cell>
          <cell r="B3869" t="str">
            <v>Ջերմափաթեթ 180x500</v>
          </cell>
          <cell r="C3869" t="str">
            <v>011</v>
          </cell>
          <cell r="D3869" t="str">
            <v>հազ.հտ</v>
          </cell>
        </row>
        <row r="3870">
          <cell r="A3870" t="str">
            <v>P954</v>
          </cell>
          <cell r="B3870" t="str">
            <v>Ջերմափաթեթ 180x400</v>
          </cell>
          <cell r="C3870" t="str">
            <v>011</v>
          </cell>
          <cell r="D3870" t="str">
            <v>հազ.հտ</v>
          </cell>
        </row>
        <row r="3871">
          <cell r="A3871" t="str">
            <v>P955</v>
          </cell>
          <cell r="B3871" t="str">
            <v>Ջերմափաթեթ 150x500</v>
          </cell>
          <cell r="C3871" t="str">
            <v>011</v>
          </cell>
          <cell r="D3871" t="str">
            <v>հազ.հտ</v>
          </cell>
        </row>
        <row r="3872">
          <cell r="A3872" t="str">
            <v>P956</v>
          </cell>
          <cell r="B3872" t="str">
            <v>Ջերմափաթեթ 150x400</v>
          </cell>
          <cell r="C3872" t="str">
            <v>011</v>
          </cell>
          <cell r="D3872" t="str">
            <v>հազ.հտ</v>
          </cell>
        </row>
        <row r="3873">
          <cell r="A3873" t="str">
            <v>P957</v>
          </cell>
          <cell r="B3873" t="str">
            <v>Ջերմափաթեթ 180x100</v>
          </cell>
          <cell r="C3873" t="str">
            <v>011</v>
          </cell>
          <cell r="D3873" t="str">
            <v>հազ.հտ</v>
          </cell>
        </row>
        <row r="3874">
          <cell r="A3874" t="str">
            <v>P958</v>
          </cell>
          <cell r="B3874" t="str">
            <v>Ջերմափաթեթ 170x450</v>
          </cell>
          <cell r="C3874" t="str">
            <v>011</v>
          </cell>
          <cell r="D3874" t="str">
            <v>հազ.հտ</v>
          </cell>
        </row>
        <row r="3875">
          <cell r="A3875" t="str">
            <v>P959</v>
          </cell>
          <cell r="B3875" t="str">
            <v>Ջերմափաթեթ 200x500</v>
          </cell>
          <cell r="C3875" t="str">
            <v>011</v>
          </cell>
          <cell r="D3875" t="str">
            <v>հազ.հտ</v>
          </cell>
        </row>
        <row r="3876">
          <cell r="A3876" t="str">
            <v>P960</v>
          </cell>
          <cell r="B3876" t="str">
            <v>Ջերմափաթեթ 200x450</v>
          </cell>
          <cell r="C3876" t="str">
            <v>011</v>
          </cell>
          <cell r="D3876" t="str">
            <v>հազ.հտ</v>
          </cell>
        </row>
        <row r="3877">
          <cell r="A3877" t="str">
            <v>P961</v>
          </cell>
          <cell r="B3877" t="str">
            <v>Ջերմափաթեթ 200x250</v>
          </cell>
          <cell r="C3877" t="str">
            <v>011</v>
          </cell>
          <cell r="D3877" t="str">
            <v>հազ.հտ</v>
          </cell>
        </row>
        <row r="3878">
          <cell r="A3878" t="str">
            <v>P962</v>
          </cell>
          <cell r="B3878" t="str">
            <v>Ջերմափաթեթ 100x360</v>
          </cell>
          <cell r="C3878" t="str">
            <v>011</v>
          </cell>
          <cell r="D3878" t="str">
            <v>հազ.հտ</v>
          </cell>
        </row>
        <row r="3879">
          <cell r="A3879" t="str">
            <v>P963</v>
          </cell>
          <cell r="B3879" t="str">
            <v>Ջերմափաթեթ 85x290</v>
          </cell>
          <cell r="C3879" t="str">
            <v>011</v>
          </cell>
          <cell r="D3879" t="str">
            <v>հազ.հտ</v>
          </cell>
        </row>
        <row r="3880">
          <cell r="A3880" t="str">
            <v>P964</v>
          </cell>
          <cell r="B3880" t="str">
            <v>Ջերմափաթեթ 80x340</v>
          </cell>
          <cell r="C3880" t="str">
            <v>011</v>
          </cell>
          <cell r="D3880" t="str">
            <v>հազ.հտ</v>
          </cell>
        </row>
        <row r="3881">
          <cell r="A3881" t="str">
            <v>P965</v>
          </cell>
          <cell r="B3881" t="str">
            <v>Ջերմափաթեթ 75x260</v>
          </cell>
          <cell r="C3881" t="str">
            <v>011</v>
          </cell>
          <cell r="D3881" t="str">
            <v>հազ.հտ</v>
          </cell>
        </row>
        <row r="3882">
          <cell r="A3882" t="str">
            <v>P966</v>
          </cell>
          <cell r="B3882" t="str">
            <v>Ջերմափաթեթ 75x270</v>
          </cell>
          <cell r="C3882" t="str">
            <v>011</v>
          </cell>
          <cell r="D3882" t="str">
            <v>հազ.հտ</v>
          </cell>
        </row>
        <row r="3883">
          <cell r="A3883" t="str">
            <v>P967</v>
          </cell>
          <cell r="B3883" t="str">
            <v>Ջերմափաթեթ 120x250</v>
          </cell>
          <cell r="C3883" t="str">
            <v>011</v>
          </cell>
          <cell r="D3883" t="str">
            <v>հազ.հտ</v>
          </cell>
        </row>
        <row r="3884">
          <cell r="A3884" t="str">
            <v>P968</v>
          </cell>
          <cell r="B3884" t="str">
            <v>Ջերմափաթեթ 110x360</v>
          </cell>
          <cell r="C3884" t="str">
            <v>011</v>
          </cell>
          <cell r="D3884" t="str">
            <v>հազ.հտ</v>
          </cell>
        </row>
        <row r="3885">
          <cell r="A3885" t="str">
            <v>P969</v>
          </cell>
          <cell r="B3885" t="str">
            <v>Ջերմափաթեթ 80x350</v>
          </cell>
          <cell r="C3885" t="str">
            <v>011</v>
          </cell>
          <cell r="D3885" t="str">
            <v>հազ.հտ</v>
          </cell>
        </row>
        <row r="3886">
          <cell r="A3886" t="str">
            <v>P970</v>
          </cell>
          <cell r="B3886" t="str">
            <v>Պենոպլաստե տարա</v>
          </cell>
          <cell r="C3886" t="str">
            <v>001</v>
          </cell>
          <cell r="D3886" t="str">
            <v>հատ</v>
          </cell>
        </row>
        <row r="3887">
          <cell r="A3887" t="str">
            <v>P971</v>
          </cell>
          <cell r="B3887" t="str">
            <v>Պլ.տարա կափարիչով-Դոլմա-Գանձասար (600գ)</v>
          </cell>
          <cell r="C3887" t="str">
            <v>001</v>
          </cell>
          <cell r="D3887" t="str">
            <v>հատ</v>
          </cell>
        </row>
        <row r="3888">
          <cell r="A3888" t="str">
            <v>P972</v>
          </cell>
          <cell r="B3888" t="str">
            <v>Պլ.տարա կափարիչով-Ռոլլ (500գ)</v>
          </cell>
          <cell r="C3888" t="str">
            <v>001</v>
          </cell>
          <cell r="D3888" t="str">
            <v>հատ</v>
          </cell>
        </row>
        <row r="3889">
          <cell r="A3889" t="str">
            <v>P973</v>
          </cell>
          <cell r="B3889" t="str">
            <v>Պլ.տարա կափարիչով-Խճողակ քաբաբի</v>
          </cell>
          <cell r="C3889" t="str">
            <v>001</v>
          </cell>
          <cell r="D3889" t="str">
            <v>հատ</v>
          </cell>
        </row>
        <row r="3890">
          <cell r="A3890" t="str">
            <v>P974</v>
          </cell>
          <cell r="B3890" t="str">
            <v>Պլ.տարա կափարիչով-Խճողակ քաբաբի-հավ</v>
          </cell>
          <cell r="C3890" t="str">
            <v>001</v>
          </cell>
          <cell r="D3890" t="str">
            <v>հատ</v>
          </cell>
        </row>
        <row r="3891">
          <cell r="A3891" t="str">
            <v>P975</v>
          </cell>
          <cell r="B3891" t="str">
            <v>Քաբաբի միջուկ-փայտիկ</v>
          </cell>
          <cell r="C3891" t="str">
            <v>001</v>
          </cell>
          <cell r="D3891" t="str">
            <v>հատ</v>
          </cell>
        </row>
        <row r="3892">
          <cell r="A3892" t="str">
            <v>P976</v>
          </cell>
          <cell r="B3892" t="str">
            <v>Տոպրակ պ/է 17x30</v>
          </cell>
          <cell r="C3892" t="str">
            <v>001</v>
          </cell>
          <cell r="D3892" t="str">
            <v>հատ</v>
          </cell>
        </row>
        <row r="3893">
          <cell r="A3893" t="str">
            <v>P977</v>
          </cell>
          <cell r="B3893" t="str">
            <v>Թաղանթ պ/է վերևի 420x55</v>
          </cell>
          <cell r="C3893" t="str">
            <v>303</v>
          </cell>
          <cell r="D3893" t="str">
            <v>կգ</v>
          </cell>
        </row>
        <row r="3894">
          <cell r="A3894" t="str">
            <v>P978</v>
          </cell>
          <cell r="B3894" t="str">
            <v>Տոպրակ պ/է 33x52-Աթենք լոգո</v>
          </cell>
          <cell r="C3894" t="str">
            <v>004</v>
          </cell>
          <cell r="D3894" t="str">
            <v>փաթեթ</v>
          </cell>
        </row>
        <row r="3895">
          <cell r="A3895" t="str">
            <v>P979</v>
          </cell>
          <cell r="B3895" t="str">
            <v>Տոպրակ պ/է 33x52-Գանձասար լոգո</v>
          </cell>
          <cell r="C3895" t="str">
            <v>004</v>
          </cell>
          <cell r="D3895" t="str">
            <v>փաթեթ</v>
          </cell>
        </row>
        <row r="3896">
          <cell r="A3896" t="str">
            <v>P980</v>
          </cell>
          <cell r="B3896" t="str">
            <v>Տոպրակ պ/է 41x59-Գանձասար լոգո</v>
          </cell>
          <cell r="C3896" t="str">
            <v>004</v>
          </cell>
          <cell r="D3896" t="str">
            <v>փաթեթ</v>
          </cell>
        </row>
        <row r="3897">
          <cell r="A3897" t="str">
            <v>P981</v>
          </cell>
          <cell r="B3897" t="str">
            <v>Պիտակ-Երշիկ կ/ա-Լվովյան (ավանդական շարք)</v>
          </cell>
          <cell r="C3897" t="str">
            <v>001</v>
          </cell>
          <cell r="D3897" t="str">
            <v>հատ</v>
          </cell>
        </row>
        <row r="3898">
          <cell r="A3898" t="str">
            <v>P982</v>
          </cell>
          <cell r="B3898" t="str">
            <v>Պիտակ-Երշիկ կ/ա-Կրակովյան (ավանդական շարք)</v>
          </cell>
          <cell r="C3898" t="str">
            <v>001</v>
          </cell>
          <cell r="D3898" t="str">
            <v>հատ</v>
          </cell>
        </row>
        <row r="3899">
          <cell r="A3899" t="str">
            <v>P983</v>
          </cell>
          <cell r="B3899" t="str">
            <v>Պիտակ-Երշիկ կ/ա-Սլավոնական (ավանդական շարք)</v>
          </cell>
          <cell r="C3899" t="str">
            <v>001</v>
          </cell>
          <cell r="D3899" t="str">
            <v>հատ</v>
          </cell>
        </row>
        <row r="3900">
          <cell r="A3900" t="str">
            <v>P984</v>
          </cell>
          <cell r="B3900" t="str">
            <v>Պիտակ-Երշիկ կ/ա-Գուրման (ավանդական շարք)</v>
          </cell>
          <cell r="C3900" t="str">
            <v>001</v>
          </cell>
          <cell r="D3900" t="str">
            <v>հատ</v>
          </cell>
        </row>
        <row r="3901">
          <cell r="A3901" t="str">
            <v>P985</v>
          </cell>
          <cell r="B3901" t="str">
            <v>Պիտակ-Երշիկ կ/ա-Կարպատյան (ավանդական շարք)</v>
          </cell>
          <cell r="C3901" t="str">
            <v>001</v>
          </cell>
          <cell r="D3901" t="str">
            <v>հատ</v>
          </cell>
        </row>
        <row r="3902">
          <cell r="A3902" t="str">
            <v>P986</v>
          </cell>
          <cell r="B3902" t="str">
            <v>Պիտակ-Երշիկ կ/ա-Բժշկական (ավանդական շարք)</v>
          </cell>
          <cell r="C3902" t="str">
            <v>001</v>
          </cell>
          <cell r="D3902" t="str">
            <v>հատ</v>
          </cell>
        </row>
        <row r="3903">
          <cell r="A3903" t="str">
            <v>P987</v>
          </cell>
          <cell r="B3903" t="str">
            <v>Տոպրակ պ/է 50x100</v>
          </cell>
          <cell r="C3903" t="str">
            <v>001</v>
          </cell>
          <cell r="D3903" t="str">
            <v>հատ</v>
          </cell>
        </row>
        <row r="3904">
          <cell r="A3904" t="str">
            <v>P988</v>
          </cell>
          <cell r="B3904" t="str">
            <v>Ցանց (փորձնական)</v>
          </cell>
          <cell r="C3904" t="str">
            <v>204</v>
          </cell>
          <cell r="D3904" t="str">
            <v>մ</v>
          </cell>
        </row>
        <row r="3905">
          <cell r="A3905" t="str">
            <v>P989</v>
          </cell>
          <cell r="B3905" t="str">
            <v>Պիտակ-Նորույթ կ/ա-հ/ա</v>
          </cell>
          <cell r="C3905" t="str">
            <v>001</v>
          </cell>
          <cell r="D3905" t="str">
            <v>հատ</v>
          </cell>
        </row>
        <row r="3906">
          <cell r="A3906" t="str">
            <v>P990</v>
          </cell>
          <cell r="B3906" t="str">
            <v>Պիտակ-Աթենք նոր շարք օվալ</v>
          </cell>
          <cell r="C3906" t="str">
            <v>001</v>
          </cell>
          <cell r="D3906" t="str">
            <v>հատ</v>
          </cell>
        </row>
        <row r="3907">
          <cell r="A3907" t="str">
            <v>P991</v>
          </cell>
          <cell r="B3907" t="str">
            <v>Պիտակ-Աթենք նոր շարք մեծ</v>
          </cell>
          <cell r="C3907" t="str">
            <v>001</v>
          </cell>
          <cell r="D3907" t="str">
            <v>հատ</v>
          </cell>
        </row>
        <row r="3908">
          <cell r="A3908" t="str">
            <v>P992</v>
          </cell>
          <cell r="B3908" t="str">
            <v>Պիտակ-Աթենք նոր շարք փոքր</v>
          </cell>
          <cell r="C3908" t="str">
            <v>001</v>
          </cell>
          <cell r="D3908" t="str">
            <v>հատ</v>
          </cell>
        </row>
        <row r="3909">
          <cell r="A3909" t="str">
            <v>P993</v>
          </cell>
          <cell r="B3909" t="str">
            <v>Պլ.տարա առանց կափարիչ</v>
          </cell>
          <cell r="C3909" t="str">
            <v>001</v>
          </cell>
          <cell r="D3909" t="str">
            <v>հատ</v>
          </cell>
        </row>
        <row r="3910">
          <cell r="A3910" t="str">
            <v>P994</v>
          </cell>
          <cell r="B3910" t="str">
            <v>Պիտակ-Նորույթ</v>
          </cell>
          <cell r="C3910" t="str">
            <v>001</v>
          </cell>
          <cell r="D3910" t="str">
            <v>հատ</v>
          </cell>
        </row>
        <row r="3911">
          <cell r="A3911" t="str">
            <v>P995</v>
          </cell>
          <cell r="B3911" t="str">
            <v>Կափարիչ պլ.տարայի</v>
          </cell>
          <cell r="C3911" t="str">
            <v>001</v>
          </cell>
          <cell r="D3911" t="str">
            <v>հատ</v>
          </cell>
        </row>
        <row r="3912">
          <cell r="A3912" t="str">
            <v>P996</v>
          </cell>
          <cell r="B3912" t="str">
            <v>Պիտակ-տուփ սուջուխի</v>
          </cell>
          <cell r="C3912" t="str">
            <v>001</v>
          </cell>
          <cell r="D3912" t="str">
            <v>հատ</v>
          </cell>
        </row>
        <row r="3913">
          <cell r="A3913" t="str">
            <v>P997</v>
          </cell>
          <cell r="B3913" t="str">
            <v>Պիտակ-շտրիխ կոդ</v>
          </cell>
          <cell r="C3913" t="str">
            <v>001</v>
          </cell>
          <cell r="D3913" t="str">
            <v>հատ</v>
          </cell>
        </row>
        <row r="3914">
          <cell r="A3914" t="str">
            <v>P998</v>
          </cell>
          <cell r="B3914" t="str">
            <v>Պիտակ-տուփ բաստուրմայի</v>
          </cell>
          <cell r="C3914" t="str">
            <v>001</v>
          </cell>
          <cell r="D3914" t="str">
            <v>հատ</v>
          </cell>
        </row>
        <row r="3915">
          <cell r="A3915" t="str">
            <v>P999</v>
          </cell>
          <cell r="B3915" t="str">
            <v>Պիտակ-Աթենք լոգո</v>
          </cell>
          <cell r="C3915" t="str">
            <v>001</v>
          </cell>
          <cell r="D3915" t="str">
            <v>հատ</v>
          </cell>
        </row>
        <row r="3916">
          <cell r="A3916" t="str">
            <v>Q003</v>
          </cell>
          <cell r="B3916" t="str">
            <v>Արկղ ստվարաթղթե-188 Նրբերշիկ-Լանչ-Գանձասար 300x240x120</v>
          </cell>
          <cell r="C3916" t="str">
            <v>001</v>
          </cell>
          <cell r="D3916" t="str">
            <v>հատ</v>
          </cell>
        </row>
        <row r="3917">
          <cell r="A3917" t="str">
            <v>Q004</v>
          </cell>
          <cell r="B3917" t="str">
            <v>Արկղ ստվարաթղթե-168 Նրբերշիկ-Ամերիկյան-Գանձասար 300x240x120</v>
          </cell>
          <cell r="C3917" t="str">
            <v>001</v>
          </cell>
          <cell r="D3917" t="str">
            <v>հատ</v>
          </cell>
        </row>
        <row r="3918">
          <cell r="A3918" t="str">
            <v>Q005</v>
          </cell>
          <cell r="B3918" t="str">
            <v>Արկղ ստվարաթղթե-Աթենք 9.5x31.6x32.1</v>
          </cell>
          <cell r="C3918" t="str">
            <v>001</v>
          </cell>
          <cell r="D3918" t="str">
            <v>հատ</v>
          </cell>
        </row>
        <row r="3919">
          <cell r="A3919" t="str">
            <v>Q006</v>
          </cell>
          <cell r="B3919" t="str">
            <v>Արկղ ստվարաթղթե-Գանձասար ծխեցրած 30x24x12</v>
          </cell>
          <cell r="C3919" t="str">
            <v>001</v>
          </cell>
          <cell r="D3919" t="str">
            <v>հատ</v>
          </cell>
        </row>
        <row r="3920">
          <cell r="A3920" t="str">
            <v>Q007</v>
          </cell>
          <cell r="B3920" t="str">
            <v>Արկղ ստվարաթղթե-Աթենք 38x38x14</v>
          </cell>
          <cell r="C3920" t="str">
            <v>001</v>
          </cell>
          <cell r="D3920" t="str">
            <v>հատ</v>
          </cell>
        </row>
        <row r="3921">
          <cell r="A3921" t="str">
            <v>Q008</v>
          </cell>
          <cell r="B3921" t="str">
            <v>Արկղ ստվարաթղթե-194 Հոթ դոգ-Գանձասար 364x274x104</v>
          </cell>
          <cell r="C3921" t="str">
            <v>001</v>
          </cell>
          <cell r="D3921" t="str">
            <v>հատ</v>
          </cell>
        </row>
        <row r="3922">
          <cell r="A3922" t="str">
            <v>Q009</v>
          </cell>
          <cell r="B3922" t="str">
            <v>Արկղ ստվարաթղթե-117 Նրբերշիկ-Ծխեցրած 30x24x12</v>
          </cell>
          <cell r="C3922" t="str">
            <v>001</v>
          </cell>
          <cell r="D3922" t="str">
            <v>հատ</v>
          </cell>
        </row>
        <row r="3923">
          <cell r="A3923" t="str">
            <v>Q010</v>
          </cell>
          <cell r="B3923" t="str">
            <v>Պիտակ-ինքնակպչուն-Ուտեստ կ/ա-Ջերքի (տավարի)-Գանձասար-40գ (վ/փ)</v>
          </cell>
          <cell r="C3923" t="str">
            <v>001</v>
          </cell>
          <cell r="D3923" t="str">
            <v>հատ</v>
          </cell>
        </row>
        <row r="3924">
          <cell r="A3924" t="str">
            <v>Q011</v>
          </cell>
          <cell r="B3924" t="str">
            <v>Պիտակ-ինքնակպչուն-Երշիկ հ/ա-Սուջուխ</v>
          </cell>
          <cell r="C3924" t="str">
            <v>001</v>
          </cell>
          <cell r="D3924" t="str">
            <v>հատ</v>
          </cell>
        </row>
        <row r="3925">
          <cell r="A3925" t="str">
            <v>Q015</v>
          </cell>
          <cell r="B3925" t="str">
            <v>Պիտակ-ինքնակպչուն-ժամկետի-թափանցիկ</v>
          </cell>
          <cell r="C3925" t="str">
            <v>001</v>
          </cell>
          <cell r="D3925" t="str">
            <v>հատ</v>
          </cell>
        </row>
        <row r="3926">
          <cell r="A3926" t="str">
            <v>Q016</v>
          </cell>
          <cell r="B3926" t="str">
            <v>Պիտակ-ինքնակպչուն-ժամկետի-գանձասար</v>
          </cell>
          <cell r="C3926" t="str">
            <v>001</v>
          </cell>
          <cell r="D3926" t="str">
            <v>հատ</v>
          </cell>
        </row>
        <row r="3927">
          <cell r="A3927" t="str">
            <v>Q019</v>
          </cell>
          <cell r="B3927" t="str">
            <v>Արկղ ստվարաթղթե-126 Նրբերշիկ-Բիստրո-Մուշ (վ/փ) (560գ) 364x274x104</v>
          </cell>
          <cell r="C3927" t="str">
            <v>001</v>
          </cell>
          <cell r="D3927" t="str">
            <v>հատ</v>
          </cell>
        </row>
        <row r="3928">
          <cell r="A3928" t="str">
            <v>Q021</v>
          </cell>
          <cell r="B3928" t="str">
            <v>Ցանց էլաստիկ 140/6</v>
          </cell>
          <cell r="C3928" t="str">
            <v>209</v>
          </cell>
          <cell r="D3928" t="str">
            <v>հ.մ</v>
          </cell>
        </row>
        <row r="3929">
          <cell r="A3929" t="str">
            <v>Q023</v>
          </cell>
          <cell r="B3929" t="str">
            <v>Ցանց ոչ էլաստիկ 110/6/55</v>
          </cell>
          <cell r="C3929" t="str">
            <v>209</v>
          </cell>
          <cell r="D3929" t="str">
            <v>հ.մ</v>
          </cell>
        </row>
        <row r="3930">
          <cell r="A3930" t="str">
            <v>Q025</v>
          </cell>
          <cell r="B3930" t="str">
            <v>Հանգույց 20/100</v>
          </cell>
          <cell r="C3930" t="str">
            <v>011</v>
          </cell>
          <cell r="D3930" t="str">
            <v>հազ.հտ</v>
          </cell>
        </row>
        <row r="3931">
          <cell r="A3931" t="str">
            <v>Q026</v>
          </cell>
          <cell r="B3931" t="str">
            <v>Հանգույց 44/120</v>
          </cell>
          <cell r="C3931" t="str">
            <v>011</v>
          </cell>
          <cell r="D3931" t="str">
            <v>հազ.հտ</v>
          </cell>
        </row>
        <row r="3932">
          <cell r="A3932" t="str">
            <v>Q027</v>
          </cell>
          <cell r="B3932" t="str">
            <v>Ճարմանդ-R-ID-L09</v>
          </cell>
          <cell r="C3932" t="str">
            <v>011</v>
          </cell>
          <cell r="D3932" t="str">
            <v>հազ.հտ</v>
          </cell>
        </row>
        <row r="3933">
          <cell r="A3933" t="str">
            <v>Q028</v>
          </cell>
          <cell r="B3933" t="str">
            <v>Ճարմանդ-G175</v>
          </cell>
          <cell r="C3933" t="str">
            <v>011</v>
          </cell>
          <cell r="D3933" t="str">
            <v>հազ.հտ</v>
          </cell>
        </row>
        <row r="3934">
          <cell r="A3934" t="str">
            <v>Q029</v>
          </cell>
          <cell r="B3934" t="str">
            <v>Ճարմանդ-R-ID-L08-200</v>
          </cell>
          <cell r="C3934" t="str">
            <v>011</v>
          </cell>
          <cell r="D3934" t="str">
            <v>հազ.հտ</v>
          </cell>
        </row>
        <row r="3935">
          <cell r="A3935" t="str">
            <v>Q030</v>
          </cell>
          <cell r="B3935" t="str">
            <v>Ճարմանդ-R-ID-L10-225</v>
          </cell>
          <cell r="C3935" t="str">
            <v>011</v>
          </cell>
          <cell r="D3935" t="str">
            <v>հազ.հտ</v>
          </cell>
        </row>
        <row r="3936">
          <cell r="A3936" t="str">
            <v>Q031</v>
          </cell>
          <cell r="B3936" t="str">
            <v>Հակաբորբոս-Tauchmasse</v>
          </cell>
          <cell r="C3936" t="str">
            <v>303</v>
          </cell>
          <cell r="D3936" t="str">
            <v>կգ</v>
          </cell>
        </row>
        <row r="3937">
          <cell r="A3937" t="str">
            <v>Q032</v>
          </cell>
          <cell r="B3937" t="str">
            <v>Հակաբորբոս-Alluzin-Neo</v>
          </cell>
          <cell r="C3937" t="str">
            <v>303</v>
          </cell>
          <cell r="D3937" t="str">
            <v>կգ</v>
          </cell>
        </row>
        <row r="3938">
          <cell r="A3938" t="str">
            <v>Q033</v>
          </cell>
          <cell r="B3938" t="str">
            <v>Հակաբորբոս-Super-Mask</v>
          </cell>
          <cell r="C3938" t="str">
            <v>303</v>
          </cell>
          <cell r="D3938" t="str">
            <v>կգ</v>
          </cell>
        </row>
        <row r="3939">
          <cell r="A3939" t="str">
            <v>Q035</v>
          </cell>
          <cell r="B3939" t="str">
            <v>Ճարմանդ-R-ID-M06-175</v>
          </cell>
          <cell r="C3939" t="str">
            <v>011</v>
          </cell>
          <cell r="D3939" t="str">
            <v>հազ.հտ</v>
          </cell>
        </row>
        <row r="3940">
          <cell r="A3940" t="str">
            <v>Q036</v>
          </cell>
          <cell r="B3940" t="str">
            <v>Ճարմանդ-R-ID-M07-150</v>
          </cell>
          <cell r="C3940" t="str">
            <v>011</v>
          </cell>
          <cell r="D3940" t="str">
            <v>հազ.հտ</v>
          </cell>
        </row>
        <row r="3941">
          <cell r="A3941" t="str">
            <v>Q037</v>
          </cell>
          <cell r="B3941" t="str">
            <v>Ճարմանդ-R-ID-Լ11-200</v>
          </cell>
          <cell r="C3941" t="str">
            <v>011</v>
          </cell>
          <cell r="D3941" t="str">
            <v>հազ.հտ</v>
          </cell>
        </row>
        <row r="3942">
          <cell r="A3942" t="str">
            <v>Q038</v>
          </cell>
          <cell r="B3942" t="str">
            <v>Ճարմանդ-R-ID-Լ12-200</v>
          </cell>
          <cell r="C3942" t="str">
            <v>011</v>
          </cell>
          <cell r="D3942" t="str">
            <v>հազ.հտ</v>
          </cell>
        </row>
        <row r="3943">
          <cell r="A3943" t="str">
            <v>Q039</v>
          </cell>
          <cell r="B3943" t="str">
            <v>Ճարմանդ-R-ID-Լ07-175</v>
          </cell>
          <cell r="C3943" t="str">
            <v>011</v>
          </cell>
          <cell r="D3943" t="str">
            <v>հազ.հտ</v>
          </cell>
        </row>
        <row r="3944">
          <cell r="A3944" t="str">
            <v>Q040</v>
          </cell>
          <cell r="B3944" t="str">
            <v>Ճարմանդ 18-11/5x2.0</v>
          </cell>
          <cell r="C3944" t="str">
            <v>011</v>
          </cell>
          <cell r="D3944" t="str">
            <v>հազ.հտ</v>
          </cell>
        </row>
        <row r="3945">
          <cell r="A3945" t="str">
            <v>Q041</v>
          </cell>
          <cell r="B3945" t="str">
            <v>Տոպրակ պ/է 50x100</v>
          </cell>
          <cell r="C3945" t="str">
            <v>303</v>
          </cell>
          <cell r="D3945" t="str">
            <v>կգ</v>
          </cell>
        </row>
        <row r="3946">
          <cell r="A3946" t="str">
            <v>Q042</v>
          </cell>
          <cell r="B3946" t="str">
            <v>Տոպրակ պ/է 40x40</v>
          </cell>
          <cell r="C3946" t="str">
            <v>001</v>
          </cell>
          <cell r="D3946" t="str">
            <v>հատ</v>
          </cell>
        </row>
        <row r="3947">
          <cell r="A3947" t="str">
            <v>Q051</v>
          </cell>
          <cell r="B3947" t="str">
            <v>Պ/է թաղանթ սննդային 30սմ</v>
          </cell>
          <cell r="C3947" t="str">
            <v>204</v>
          </cell>
          <cell r="D3947" t="str">
            <v>մ</v>
          </cell>
        </row>
        <row r="3948">
          <cell r="A3948" t="str">
            <v>Q054</v>
          </cell>
          <cell r="B3948" t="str">
            <v>Տոպրակ փոքր (100հատ) 175*360</v>
          </cell>
          <cell r="C3948" t="str">
            <v>004</v>
          </cell>
          <cell r="D3948" t="str">
            <v>փաթեթ</v>
          </cell>
        </row>
        <row r="3949">
          <cell r="A3949" t="str">
            <v>Q055</v>
          </cell>
          <cell r="B3949" t="str">
            <v>Տոպրակ փոքր (100հատ) eco</v>
          </cell>
          <cell r="C3949" t="str">
            <v>001</v>
          </cell>
          <cell r="D3949" t="str">
            <v>հատ</v>
          </cell>
        </row>
        <row r="3950">
          <cell r="A3950" t="str">
            <v>Q056</v>
          </cell>
          <cell r="B3950" t="str">
            <v>Տոպրակ միջին (100հատ) eco</v>
          </cell>
          <cell r="C3950" t="str">
            <v>001</v>
          </cell>
          <cell r="D3950" t="str">
            <v>հատ</v>
          </cell>
        </row>
        <row r="3951">
          <cell r="A3951" t="str">
            <v>Q061</v>
          </cell>
          <cell r="B3951" t="str">
            <v>Թել</v>
          </cell>
          <cell r="C3951" t="str">
            <v>303</v>
          </cell>
          <cell r="D3951" t="str">
            <v>կգ</v>
          </cell>
        </row>
        <row r="3952">
          <cell r="A3952" t="str">
            <v>Q062</v>
          </cell>
          <cell r="B3952" t="str">
            <v>Թել 4 փաթույթ</v>
          </cell>
          <cell r="C3952" t="str">
            <v>303</v>
          </cell>
          <cell r="D3952" t="str">
            <v>կգ</v>
          </cell>
        </row>
        <row r="3953">
          <cell r="A3953" t="str">
            <v>Q063</v>
          </cell>
          <cell r="B3953" t="str">
            <v>Թել 8 փաթույթ</v>
          </cell>
          <cell r="C3953" t="str">
            <v>303</v>
          </cell>
          <cell r="D3953" t="str">
            <v>կգ</v>
          </cell>
        </row>
        <row r="3954">
          <cell r="A3954" t="str">
            <v>Q065</v>
          </cell>
          <cell r="B3954" t="str">
            <v>Պլ.դույլ-տարա կափարիչով</v>
          </cell>
          <cell r="C3954" t="str">
            <v>001</v>
          </cell>
          <cell r="D3954" t="str">
            <v>հատ</v>
          </cell>
        </row>
        <row r="3955">
          <cell r="A3955" t="str">
            <v>Q066</v>
          </cell>
          <cell r="B3955" t="str">
            <v>Պլ.տարա առանց կափարիչ-կոշտ թափանցիկ</v>
          </cell>
          <cell r="C3955" t="str">
            <v>001</v>
          </cell>
          <cell r="D3955" t="str">
            <v>հատ</v>
          </cell>
        </row>
        <row r="3956">
          <cell r="A3956" t="str">
            <v>Q067</v>
          </cell>
          <cell r="B3956" t="str">
            <v>Կափարիչ մետաղական տուփի</v>
          </cell>
          <cell r="C3956" t="str">
            <v>001</v>
          </cell>
          <cell r="D3956" t="str">
            <v>հատ</v>
          </cell>
        </row>
        <row r="3957">
          <cell r="A3957" t="str">
            <v>Q068</v>
          </cell>
          <cell r="B3957" t="str">
            <v>Կափարիչ պլ.տարա կոշտ թափանցիկ</v>
          </cell>
          <cell r="C3957" t="str">
            <v>001</v>
          </cell>
          <cell r="D3957" t="str">
            <v>հատ</v>
          </cell>
        </row>
        <row r="3958">
          <cell r="A3958" t="str">
            <v>Q069</v>
          </cell>
          <cell r="B3958" t="str">
            <v>Կափարիչ պլ.տարա</v>
          </cell>
          <cell r="C3958" t="str">
            <v>001</v>
          </cell>
          <cell r="D3958" t="str">
            <v>հատ</v>
          </cell>
        </row>
        <row r="3959">
          <cell r="A3959" t="str">
            <v>Q071</v>
          </cell>
          <cell r="B3959" t="str">
            <v>Ջերմափաթեթ 180x250</v>
          </cell>
          <cell r="C3959" t="str">
            <v>011</v>
          </cell>
          <cell r="D3959" t="str">
            <v>հազ.հտ</v>
          </cell>
        </row>
        <row r="3960">
          <cell r="A3960" t="str">
            <v>Q072</v>
          </cell>
          <cell r="B3960" t="str">
            <v>Ջերմափաթեթ 200x300</v>
          </cell>
          <cell r="C3960" t="str">
            <v>011</v>
          </cell>
          <cell r="D3960" t="str">
            <v>հազ.հտ</v>
          </cell>
        </row>
        <row r="3961">
          <cell r="A3961" t="str">
            <v>Q073</v>
          </cell>
          <cell r="B3961" t="str">
            <v>Ջերմափաթեթ 110x420</v>
          </cell>
          <cell r="C3961" t="str">
            <v>011</v>
          </cell>
          <cell r="D3961" t="str">
            <v>հազ.հտ</v>
          </cell>
        </row>
        <row r="3962">
          <cell r="A3962" t="str">
            <v>Q074</v>
          </cell>
          <cell r="B3962" t="str">
            <v>Ջերմափաթեթ 80x400</v>
          </cell>
          <cell r="C3962" t="str">
            <v>011</v>
          </cell>
          <cell r="D3962" t="str">
            <v>հազ.հտ</v>
          </cell>
        </row>
        <row r="3963">
          <cell r="A3963" t="str">
            <v>Q075</v>
          </cell>
          <cell r="B3963" t="str">
            <v>Ջերմափաթեթ 200x500x70</v>
          </cell>
          <cell r="C3963" t="str">
            <v>011</v>
          </cell>
          <cell r="D3963" t="str">
            <v>հազ.հտ</v>
          </cell>
        </row>
        <row r="3964">
          <cell r="A3964" t="str">
            <v>Q076</v>
          </cell>
          <cell r="B3964" t="str">
            <v>Ջերմափաթեթ 200x250x70</v>
          </cell>
          <cell r="C3964" t="str">
            <v>011</v>
          </cell>
          <cell r="D3964" t="str">
            <v>հազ.հտ</v>
          </cell>
        </row>
        <row r="3965">
          <cell r="A3965" t="str">
            <v>Q077</v>
          </cell>
          <cell r="B3965" t="str">
            <v>Ջերմափաթեթ 200x350x45</v>
          </cell>
          <cell r="C3965" t="str">
            <v>011</v>
          </cell>
          <cell r="D3965" t="str">
            <v>հազ.հտ</v>
          </cell>
        </row>
        <row r="3966">
          <cell r="A3966" t="str">
            <v>Q085</v>
          </cell>
          <cell r="B3966" t="str">
            <v>Թաղանթ պ/է վերևի-Նրբերշիկ-Կաթնային-Գանձասար (բ/թ) (վ/փ)</v>
          </cell>
          <cell r="C3966" t="str">
            <v>303</v>
          </cell>
          <cell r="D3966" t="str">
            <v>կգ</v>
          </cell>
        </row>
        <row r="3967">
          <cell r="A3967" t="str">
            <v>Q086</v>
          </cell>
          <cell r="B3967" t="str">
            <v>Թաղանթ պ/է վերևի-Սարդելկա-Գանձասար (բ/թ) (վ/փ)</v>
          </cell>
          <cell r="C3967" t="str">
            <v>303</v>
          </cell>
          <cell r="D3967" t="str">
            <v>կգ</v>
          </cell>
        </row>
        <row r="3968">
          <cell r="A3968" t="str">
            <v>Q090</v>
          </cell>
          <cell r="B3968" t="str">
            <v>Թաղանթ պ/է ներքևի 422x450-Սև</v>
          </cell>
          <cell r="C3968" t="str">
            <v>303</v>
          </cell>
          <cell r="D3968" t="str">
            <v>կգ</v>
          </cell>
        </row>
        <row r="3969">
          <cell r="A3969" t="str">
            <v>Q091</v>
          </cell>
          <cell r="B3969" t="str">
            <v>Թաղանթ պ/է վերևի 420x60</v>
          </cell>
          <cell r="C3969" t="str">
            <v>303</v>
          </cell>
          <cell r="D3969" t="str">
            <v>կգ</v>
          </cell>
        </row>
        <row r="3970">
          <cell r="A3970" t="str">
            <v>Q092</v>
          </cell>
          <cell r="B3970" t="str">
            <v>Թաղանթ պ/է վերևի 420x70</v>
          </cell>
          <cell r="C3970" t="str">
            <v>303</v>
          </cell>
          <cell r="D3970" t="str">
            <v>կգ</v>
          </cell>
        </row>
        <row r="3971">
          <cell r="A3971" t="str">
            <v>Q093</v>
          </cell>
          <cell r="B3971" t="str">
            <v>Թաղանթ պ/է վերևի-Աթենք 400x65 1x4</v>
          </cell>
          <cell r="C3971" t="str">
            <v>303</v>
          </cell>
          <cell r="D3971" t="str">
            <v>կգ</v>
          </cell>
        </row>
        <row r="3972">
          <cell r="A3972" t="str">
            <v>Q094</v>
          </cell>
          <cell r="B3972" t="str">
            <v>Թաղանթ պ/է վերևի-Աթենք 400x210 1x4 (կտրտած)</v>
          </cell>
          <cell r="C3972" t="str">
            <v>303</v>
          </cell>
          <cell r="D3972" t="str">
            <v>կգ</v>
          </cell>
        </row>
        <row r="3973">
          <cell r="A3973" t="str">
            <v>Q095</v>
          </cell>
          <cell r="B3973" t="str">
            <v>Թաղանթ պ/է ներքևի 323x290 (300)-Սև</v>
          </cell>
          <cell r="C3973" t="str">
            <v>303</v>
          </cell>
          <cell r="D3973" t="str">
            <v>կգ</v>
          </cell>
        </row>
        <row r="3974">
          <cell r="A3974" t="str">
            <v>Q096</v>
          </cell>
          <cell r="B3974" t="str">
            <v>Թաղանթ պ/է ներքևի (423) 422x400-Սև</v>
          </cell>
          <cell r="C3974" t="str">
            <v>303</v>
          </cell>
          <cell r="D3974" t="str">
            <v>կգ</v>
          </cell>
        </row>
        <row r="3975">
          <cell r="A3975" t="str">
            <v>Q097</v>
          </cell>
          <cell r="B3975" t="str">
            <v>Թաղանթ պ/է վերևի-Աթենք պրայմ 400x210 1x4 (կտրտած)</v>
          </cell>
          <cell r="C3975" t="str">
            <v>303</v>
          </cell>
          <cell r="D3975" t="str">
            <v>կգ</v>
          </cell>
        </row>
        <row r="3976">
          <cell r="A3976" t="str">
            <v>Q098</v>
          </cell>
          <cell r="B3976" t="str">
            <v>Թաղանթ պ/է վերևի-Հավի նագգեթներ</v>
          </cell>
          <cell r="C3976" t="str">
            <v>303</v>
          </cell>
          <cell r="D3976" t="str">
            <v>կգ</v>
          </cell>
        </row>
        <row r="3977">
          <cell r="A3977" t="str">
            <v>Q101</v>
          </cell>
          <cell r="B3977" t="str">
            <v>Պիտակ-Նրբերշիկ-Կաթնային (բ/թ)</v>
          </cell>
          <cell r="C3977" t="str">
            <v>001</v>
          </cell>
          <cell r="D3977" t="str">
            <v>հատ</v>
          </cell>
        </row>
        <row r="3978">
          <cell r="A3978" t="str">
            <v>Q117</v>
          </cell>
          <cell r="B3978" t="str">
            <v>Պիտակ-Նրբերշիկ-Ծխեցրած</v>
          </cell>
          <cell r="C3978" t="str">
            <v>001</v>
          </cell>
          <cell r="D3978" t="str">
            <v>հատ</v>
          </cell>
        </row>
        <row r="3979">
          <cell r="A3979" t="str">
            <v>Q118</v>
          </cell>
          <cell r="B3979" t="str">
            <v>Պիտակ-Նրբերշիկ-Ծխեցրած-հավով-Գանձասար (վ/փ)</v>
          </cell>
          <cell r="C3979" t="str">
            <v>001</v>
          </cell>
          <cell r="D3979" t="str">
            <v>հատ</v>
          </cell>
        </row>
        <row r="3980">
          <cell r="A3980" t="str">
            <v>Q127</v>
          </cell>
          <cell r="B3980" t="str">
            <v>Արկղ ստվարաթղթե-127 Նրբերշիկ-Նյու Յորք (վ/փ) (450գ) 30.5x24x8.5</v>
          </cell>
          <cell r="C3980" t="str">
            <v>001</v>
          </cell>
          <cell r="D3980" t="str">
            <v>հատ</v>
          </cell>
        </row>
        <row r="3981">
          <cell r="A3981" t="str">
            <v>Q151</v>
          </cell>
          <cell r="B3981" t="str">
            <v>Պիտակ-Նրբերշիկ-Կաթնային (բ/թ) (գ/փ)</v>
          </cell>
          <cell r="C3981" t="str">
            <v>001</v>
          </cell>
          <cell r="D3981" t="str">
            <v>հատ</v>
          </cell>
        </row>
        <row r="3982">
          <cell r="A3982" t="str">
            <v>Q155</v>
          </cell>
          <cell r="B3982" t="str">
            <v>Պիտակ-Նրբերշիկ-Պանրով (բ/թ) (գ/փ) (փոքր)</v>
          </cell>
          <cell r="C3982" t="str">
            <v>001</v>
          </cell>
          <cell r="D3982" t="str">
            <v>հատ</v>
          </cell>
        </row>
        <row r="3983">
          <cell r="A3983" t="str">
            <v>Q1551</v>
          </cell>
          <cell r="B3983" t="str">
            <v>Պիտակ-Նրբերշիկ-Պանրով (բ/թ) (գ/փ) (փոքր)-Վրաստան</v>
          </cell>
          <cell r="C3983" t="str">
            <v>001</v>
          </cell>
          <cell r="D3983" t="str">
            <v>հատ</v>
          </cell>
        </row>
        <row r="3984">
          <cell r="A3984" t="str">
            <v>Q157</v>
          </cell>
          <cell r="B3984" t="str">
            <v>Պիտակ-Նրբերշիկ-Վրացական (բ/թ) (գ/փ)  (փոքր)</v>
          </cell>
          <cell r="C3984" t="str">
            <v>001</v>
          </cell>
          <cell r="D3984" t="str">
            <v>հատ</v>
          </cell>
        </row>
        <row r="3985">
          <cell r="A3985" t="str">
            <v>Q158</v>
          </cell>
          <cell r="B3985" t="str">
            <v>Պիտակ-Նրբերշիկ-Կաթնային (բ/թ) (գ/փ) (փոքր)</v>
          </cell>
          <cell r="C3985" t="str">
            <v>001</v>
          </cell>
          <cell r="D3985" t="str">
            <v>հատ</v>
          </cell>
        </row>
        <row r="3986">
          <cell r="A3986" t="str">
            <v>Q1581</v>
          </cell>
          <cell r="B3986" t="str">
            <v>Պիտակ-Նրբերշիկ-Կաթնային (բ/թ) (գ/փ) (փոքր)-Վրաստան</v>
          </cell>
          <cell r="C3986" t="str">
            <v>001</v>
          </cell>
          <cell r="D3986" t="str">
            <v>հատ</v>
          </cell>
        </row>
        <row r="3987">
          <cell r="A3987" t="str">
            <v>Q159</v>
          </cell>
          <cell r="B3987" t="str">
            <v>Պիտակ-Նրբերշիկ-Վիեննական (բ/թ) (գ/փ) (փոքր)</v>
          </cell>
          <cell r="C3987" t="str">
            <v>001</v>
          </cell>
          <cell r="D3987" t="str">
            <v>հատ</v>
          </cell>
        </row>
        <row r="3988">
          <cell r="A3988" t="str">
            <v>Q163</v>
          </cell>
          <cell r="B3988" t="str">
            <v>Պիտակ-Նրբերշիկ-Ռուսական (վ/փ)</v>
          </cell>
          <cell r="C3988" t="str">
            <v>001</v>
          </cell>
          <cell r="D3988" t="str">
            <v>հատ</v>
          </cell>
        </row>
        <row r="3989">
          <cell r="A3989" t="str">
            <v>Q164</v>
          </cell>
          <cell r="B3989" t="str">
            <v>Պիտակ-Նրբերշիկ-Հոթ դոգ (վ/փ) (550գ)</v>
          </cell>
          <cell r="C3989" t="str">
            <v>001</v>
          </cell>
          <cell r="D3989" t="str">
            <v>հատ</v>
          </cell>
        </row>
        <row r="3990">
          <cell r="A3990" t="str">
            <v>Q1641</v>
          </cell>
          <cell r="B3990" t="str">
            <v>Պիտակ-Նրբերշիկ-Հոթ դոգ (վ/փ) (550գ)-Վրաստան</v>
          </cell>
          <cell r="C3990" t="str">
            <v>001</v>
          </cell>
          <cell r="D3990" t="str">
            <v>հատ</v>
          </cell>
        </row>
        <row r="3991">
          <cell r="A3991" t="str">
            <v>Q165</v>
          </cell>
          <cell r="B3991" t="str">
            <v>Պիտակ-Նրբերշիկ-Հոթ դոգ-Գանձասար (վ/փ)</v>
          </cell>
          <cell r="C3991" t="str">
            <v>001</v>
          </cell>
          <cell r="D3991" t="str">
            <v>հատ</v>
          </cell>
        </row>
        <row r="3992">
          <cell r="A3992" t="str">
            <v>Q172</v>
          </cell>
          <cell r="B3992" t="str">
            <v>Պիտակ-Սարդելկա-Գանձասար (բ/թ) (վ/փ)</v>
          </cell>
          <cell r="C3992" t="str">
            <v>001</v>
          </cell>
          <cell r="D3992" t="str">
            <v>հատ</v>
          </cell>
        </row>
        <row r="3993">
          <cell r="A3993" t="str">
            <v>Q173</v>
          </cell>
          <cell r="B3993" t="str">
            <v>Պիտակ-Սարդելկա-Գանձասար (վ/փ)</v>
          </cell>
          <cell r="C3993" t="str">
            <v>001</v>
          </cell>
          <cell r="D3993" t="str">
            <v>հատ</v>
          </cell>
        </row>
        <row r="3994">
          <cell r="A3994" t="str">
            <v>Q179</v>
          </cell>
          <cell r="B3994" t="str">
            <v>Պիտակ-Սարդելկա (բ/թ) (գ/փ) (փոքր)</v>
          </cell>
          <cell r="C3994" t="str">
            <v>001</v>
          </cell>
          <cell r="D3994" t="str">
            <v>հատ</v>
          </cell>
        </row>
        <row r="3995">
          <cell r="A3995" t="str">
            <v>Q1791</v>
          </cell>
          <cell r="B3995" t="str">
            <v>Պիտակ-Սարդելկա (բ/թ) (գ/փ) (փոքր)-Վրաստան</v>
          </cell>
          <cell r="C3995" t="str">
            <v>001</v>
          </cell>
          <cell r="D3995" t="str">
            <v>հատ</v>
          </cell>
        </row>
        <row r="3996">
          <cell r="A3996" t="str">
            <v>Q186</v>
          </cell>
          <cell r="B3996" t="str">
            <v>Պիտակ-Նրբերշիկ-Գանձասար (վ/փ)</v>
          </cell>
          <cell r="C3996" t="str">
            <v>001</v>
          </cell>
          <cell r="D3996" t="str">
            <v>հատ</v>
          </cell>
        </row>
        <row r="3997">
          <cell r="A3997" t="str">
            <v>Q191</v>
          </cell>
          <cell r="B3997" t="str">
            <v>Պիտակ-Նրբերշիկ-Մուշ (բ/թ) (գ/փ) (փոքր)-Վրաստան</v>
          </cell>
          <cell r="C3997" t="str">
            <v>001</v>
          </cell>
          <cell r="D3997" t="str">
            <v>հատ</v>
          </cell>
        </row>
        <row r="3998">
          <cell r="A3998" t="str">
            <v>Q192</v>
          </cell>
          <cell r="B3998" t="str">
            <v>Պիտակ-Նրբերշիկ-Նրբահամ (բ/թ) (գ/փ) (փոքր)</v>
          </cell>
          <cell r="C3998" t="str">
            <v>001</v>
          </cell>
          <cell r="D3998" t="str">
            <v>հատ</v>
          </cell>
        </row>
        <row r="3999">
          <cell r="A3999" t="str">
            <v>Q201</v>
          </cell>
          <cell r="B3999" t="str">
            <v>Պիտակ-Երշիկ եփած-Բժշկական (բ/թ)</v>
          </cell>
          <cell r="C3999" t="str">
            <v>001</v>
          </cell>
          <cell r="D3999" t="str">
            <v>հատ</v>
          </cell>
        </row>
        <row r="4000">
          <cell r="A4000" t="str">
            <v>Q203</v>
          </cell>
          <cell r="B4000" t="str">
            <v>Պիտակ-Երշիկ եփած-Սիրողական (բ/թ)</v>
          </cell>
          <cell r="C4000" t="str">
            <v>001</v>
          </cell>
          <cell r="D4000" t="str">
            <v>հատ</v>
          </cell>
        </row>
        <row r="4001">
          <cell r="A4001" t="str">
            <v>Q215</v>
          </cell>
          <cell r="B4001" t="str">
            <v>Պիտակ-Երշիկ եփած-Բժշկական Բ/Կ (հատ)</v>
          </cell>
          <cell r="C4001" t="str">
            <v>001</v>
          </cell>
          <cell r="D4001" t="str">
            <v>հատ</v>
          </cell>
        </row>
        <row r="4002">
          <cell r="A4002" t="str">
            <v>Q216</v>
          </cell>
          <cell r="B4002" t="str">
            <v>Պիտակ-Երշիկ եփած-Բժշկական Բ/Կ (ցանց)</v>
          </cell>
          <cell r="C4002" t="str">
            <v>001</v>
          </cell>
          <cell r="D4002" t="str">
            <v>հատ</v>
          </cell>
        </row>
        <row r="4003">
          <cell r="A4003" t="str">
            <v>Q2161</v>
          </cell>
          <cell r="B4003" t="str">
            <v>Պիտակ-Երշիկ եփած-Բժշկական Բ/Կ (ցանց)-Վրաստան</v>
          </cell>
          <cell r="C4003" t="str">
            <v>001</v>
          </cell>
          <cell r="D4003" t="str">
            <v>հատ</v>
          </cell>
        </row>
        <row r="4004">
          <cell r="A4004" t="str">
            <v>Q222</v>
          </cell>
          <cell r="B4004" t="str">
            <v>Պիտակ-Երշիկ եփած-Դիետիկ (հատ)</v>
          </cell>
          <cell r="C4004" t="str">
            <v>001</v>
          </cell>
          <cell r="D4004" t="str">
            <v>հատ</v>
          </cell>
        </row>
        <row r="4005">
          <cell r="A4005" t="str">
            <v>Q223</v>
          </cell>
          <cell r="B4005" t="str">
            <v>Պիտակ-Երշիկ եփած-Բժշկական-Գանձասար (հատ)</v>
          </cell>
          <cell r="C4005" t="str">
            <v>001</v>
          </cell>
          <cell r="D4005" t="str">
            <v>հատ</v>
          </cell>
        </row>
        <row r="4006">
          <cell r="A4006" t="str">
            <v>Q234</v>
          </cell>
          <cell r="B4006" t="str">
            <v>Պիտակ-Երշիկ եփած-Սիրողական Էքստրա</v>
          </cell>
          <cell r="C4006" t="str">
            <v>001</v>
          </cell>
          <cell r="D4006" t="str">
            <v>հատ</v>
          </cell>
        </row>
        <row r="4007">
          <cell r="A4007" t="str">
            <v>Q235</v>
          </cell>
          <cell r="B4007" t="str">
            <v>Պիտակ-Երշիկ եփած-Սիրողական Բ/Կ (հատ)</v>
          </cell>
          <cell r="C4007" t="str">
            <v>001</v>
          </cell>
          <cell r="D4007" t="str">
            <v>հատ</v>
          </cell>
        </row>
        <row r="4008">
          <cell r="A4008" t="str">
            <v>Q239</v>
          </cell>
          <cell r="B4008" t="str">
            <v>Պիտակ-Երշիկ եփած-Սիրողական-Գանձասար (հատ)</v>
          </cell>
          <cell r="C4008" t="str">
            <v>001</v>
          </cell>
          <cell r="D4008" t="str">
            <v>հատ</v>
          </cell>
        </row>
        <row r="4009">
          <cell r="A4009" t="str">
            <v>Q240</v>
          </cell>
          <cell r="B4009" t="str">
            <v>Պիտակ-Երշիկ եփած-Սիրողական-Գանձասար Էքստրա</v>
          </cell>
          <cell r="C4009" t="str">
            <v>001</v>
          </cell>
          <cell r="D4009" t="str">
            <v>հատ</v>
          </cell>
        </row>
        <row r="4010">
          <cell r="A4010" t="str">
            <v>Q251</v>
          </cell>
          <cell r="B4010" t="str">
            <v>Պիտակ-Երշիկ եփած-Բժշկական Հոբելյան. (վ/փ)</v>
          </cell>
          <cell r="C4010" t="str">
            <v>001</v>
          </cell>
          <cell r="D4010" t="str">
            <v>հատ</v>
          </cell>
        </row>
        <row r="4011">
          <cell r="A4011" t="str">
            <v>Q264</v>
          </cell>
          <cell r="B4011" t="str">
            <v>Պիտակ-Երշիկ եփած-Բժշկական (1000գ)</v>
          </cell>
          <cell r="C4011" t="str">
            <v>001</v>
          </cell>
          <cell r="D4011" t="str">
            <v>հատ</v>
          </cell>
        </row>
        <row r="4012">
          <cell r="A4012" t="str">
            <v>Q265</v>
          </cell>
          <cell r="B4012" t="str">
            <v>Պիտակ-Երշիկ եփած-Սիրողական (1000գ)</v>
          </cell>
          <cell r="C4012" t="str">
            <v>001</v>
          </cell>
          <cell r="D4012" t="str">
            <v>հատ</v>
          </cell>
        </row>
        <row r="4013">
          <cell r="A4013" t="str">
            <v>Q266</v>
          </cell>
          <cell r="B4013" t="str">
            <v>Պիտակ-Երշիկ եփած-Բժշկական-Գանձասար (1000գ)</v>
          </cell>
          <cell r="C4013" t="str">
            <v>001</v>
          </cell>
          <cell r="D4013" t="str">
            <v>հատ</v>
          </cell>
        </row>
        <row r="4014">
          <cell r="A4014" t="str">
            <v>Q267</v>
          </cell>
          <cell r="B4014" t="str">
            <v>Պիտակ-Երշիկ եփած-Սիրողական-Գանձասար (1000գ)</v>
          </cell>
          <cell r="C4014" t="str">
            <v>001</v>
          </cell>
          <cell r="D4014" t="str">
            <v>հատ</v>
          </cell>
        </row>
        <row r="4015">
          <cell r="A4015" t="str">
            <v>Q308</v>
          </cell>
          <cell r="B4015" t="str">
            <v>Պիտակ-Երշիկ կ/ա-Կրակովյան-Գանձասար (բ/թ) (վ/փ)</v>
          </cell>
          <cell r="C4015" t="str">
            <v>001</v>
          </cell>
          <cell r="D4015" t="str">
            <v>հատ</v>
          </cell>
        </row>
        <row r="4016">
          <cell r="A4016" t="str">
            <v>Q316</v>
          </cell>
          <cell r="B4016" t="str">
            <v>Պիտակ-Երշիկ կ/ա-Սաբռոսո</v>
          </cell>
          <cell r="C4016" t="str">
            <v>001</v>
          </cell>
          <cell r="D4016" t="str">
            <v>հատ</v>
          </cell>
        </row>
        <row r="4017">
          <cell r="A4017" t="str">
            <v>Q3161</v>
          </cell>
          <cell r="B4017" t="str">
            <v>Պիտակ-Երշիկ կ/ա-Սաբռոսո-Վրաստան</v>
          </cell>
          <cell r="C4017" t="str">
            <v>001</v>
          </cell>
          <cell r="D4017" t="str">
            <v>հատ</v>
          </cell>
        </row>
        <row r="4018">
          <cell r="A4018" t="str">
            <v>Q330</v>
          </cell>
          <cell r="B4018" t="str">
            <v>Պիտակ-Երշիկ կ/ա-Սերվելատ-Գանձասար (ցանց)</v>
          </cell>
          <cell r="C4018" t="str">
            <v>001</v>
          </cell>
          <cell r="D4018" t="str">
            <v>հատ</v>
          </cell>
        </row>
        <row r="4019">
          <cell r="A4019" t="str">
            <v>Q333</v>
          </cell>
          <cell r="B4019" t="str">
            <v>Պիտակ-Երշիկ կ/ա-Սերվելատ (ցանց)</v>
          </cell>
          <cell r="C4019" t="str">
            <v>001</v>
          </cell>
          <cell r="D4019" t="str">
            <v>հատ</v>
          </cell>
        </row>
        <row r="4020">
          <cell r="A4020" t="str">
            <v>Q347</v>
          </cell>
          <cell r="B4020" t="str">
            <v>Պիտակ-Երշիկ կ/ա-Ֆիննական (200գ)</v>
          </cell>
          <cell r="C4020" t="str">
            <v>001</v>
          </cell>
          <cell r="D4020" t="str">
            <v>հատ</v>
          </cell>
        </row>
        <row r="4021">
          <cell r="A4021" t="str">
            <v>Q348</v>
          </cell>
          <cell r="B4021" t="str">
            <v>Պիտակ-Երշիկ կ/ա-Ֆիննական (500գ)</v>
          </cell>
          <cell r="C4021" t="str">
            <v>001</v>
          </cell>
          <cell r="D4021" t="str">
            <v>հատ</v>
          </cell>
        </row>
        <row r="4022">
          <cell r="A4022" t="str">
            <v>Q351</v>
          </cell>
          <cell r="B4022" t="str">
            <v>Պիտակ-Երշիկ կ/ա-Որսորդական (գ/փ)</v>
          </cell>
          <cell r="C4022" t="str">
            <v>001</v>
          </cell>
          <cell r="D4022" t="str">
            <v>հատ</v>
          </cell>
        </row>
        <row r="4023">
          <cell r="A4023" t="str">
            <v>Q354</v>
          </cell>
          <cell r="B4023" t="str">
            <v>Պիտակ-Երշիկ կ/ա-Կրակովյան (բ/թ) (վ/փ)</v>
          </cell>
          <cell r="C4023" t="str">
            <v>001</v>
          </cell>
          <cell r="D4023" t="str">
            <v>հատ</v>
          </cell>
        </row>
        <row r="4024">
          <cell r="A4024" t="str">
            <v>Q3541</v>
          </cell>
          <cell r="B4024" t="str">
            <v>Պիտակ-Երշիկ կ/ա-Կրակովյան (բ/թ) (վ/փ)-Վրաստան</v>
          </cell>
          <cell r="C4024" t="str">
            <v>001</v>
          </cell>
          <cell r="D4024" t="str">
            <v>հատ</v>
          </cell>
        </row>
        <row r="4025">
          <cell r="A4025" t="str">
            <v>Q356</v>
          </cell>
          <cell r="B4025" t="str">
            <v>Պիտակ-Երշիկ կ/ա-Բոյարական (վ/փ)</v>
          </cell>
          <cell r="C4025" t="str">
            <v>001</v>
          </cell>
          <cell r="D4025" t="str">
            <v>հատ</v>
          </cell>
        </row>
        <row r="4026">
          <cell r="A4026" t="str">
            <v>Q3561</v>
          </cell>
          <cell r="B4026" t="str">
            <v>Պիտակ-Երշիկ կ/ա-Բոյարական (վ/փ)-Վրաստան</v>
          </cell>
          <cell r="C4026" t="str">
            <v>001</v>
          </cell>
          <cell r="D4026" t="str">
            <v>հատ</v>
          </cell>
        </row>
        <row r="4027">
          <cell r="A4027" t="str">
            <v>Q357</v>
          </cell>
          <cell r="B4027" t="str">
            <v>Պիտակ-Երշիկ կ/ա-Գյումրի (վ/փ)</v>
          </cell>
          <cell r="C4027" t="str">
            <v>001</v>
          </cell>
          <cell r="D4027" t="str">
            <v>հատ</v>
          </cell>
        </row>
        <row r="4028">
          <cell r="A4028" t="str">
            <v>Q358</v>
          </cell>
          <cell r="B4028" t="str">
            <v>Պիտակ-Երշիկ կ/ա-Ավանդական-Գուրման (վ/փ)</v>
          </cell>
          <cell r="C4028" t="str">
            <v>001</v>
          </cell>
          <cell r="D4028" t="str">
            <v>հատ</v>
          </cell>
        </row>
        <row r="4029">
          <cell r="A4029" t="str">
            <v>Q359</v>
          </cell>
          <cell r="B4029" t="str">
            <v>Պիտակ-Երշիկ կ/ա-Սերվելատ (վ/փ)</v>
          </cell>
          <cell r="C4029" t="str">
            <v>001</v>
          </cell>
          <cell r="D4029" t="str">
            <v>հատ</v>
          </cell>
        </row>
        <row r="4030">
          <cell r="A4030" t="str">
            <v>Q361</v>
          </cell>
          <cell r="B4030" t="str">
            <v>Պիտակ-Երշիկ կ/ա-Ռուսական-Գանձասար (վ/փ)</v>
          </cell>
          <cell r="C4030" t="str">
            <v>001</v>
          </cell>
          <cell r="D4030" t="str">
            <v>հատ</v>
          </cell>
        </row>
        <row r="4031">
          <cell r="A4031" t="str">
            <v>Q362</v>
          </cell>
          <cell r="B4031" t="str">
            <v>Պիտակ-Երշիկ կ/ա-Գյումրի-Գանձասար (վ/փ)</v>
          </cell>
          <cell r="C4031" t="str">
            <v>001</v>
          </cell>
          <cell r="D4031" t="str">
            <v>հատ</v>
          </cell>
        </row>
        <row r="4032">
          <cell r="A4032" t="str">
            <v>Q363</v>
          </cell>
          <cell r="B4032" t="str">
            <v>Պիտակ-Երշիկ կ/ա-Սալյամի-Գանձասար (վ/փ)</v>
          </cell>
          <cell r="C4032" t="str">
            <v>001</v>
          </cell>
          <cell r="D4032" t="str">
            <v>հատ</v>
          </cell>
        </row>
        <row r="4033">
          <cell r="A4033" t="str">
            <v>Q364</v>
          </cell>
          <cell r="B4033" t="str">
            <v>Պիտակ-Երշիկ կ/ա-Դիլիջան-Գանձասար (450գ) (վ/փ)</v>
          </cell>
          <cell r="C4033" t="str">
            <v>001</v>
          </cell>
          <cell r="D4033" t="str">
            <v>հատ</v>
          </cell>
        </row>
        <row r="4034">
          <cell r="A4034" t="str">
            <v>Q371</v>
          </cell>
          <cell r="B4034" t="str">
            <v>Պիտակ-Երշիկ կ/ա-Իսպանական</v>
          </cell>
          <cell r="C4034" t="str">
            <v>001</v>
          </cell>
          <cell r="D4034" t="str">
            <v>հատ</v>
          </cell>
        </row>
        <row r="4035">
          <cell r="A4035" t="str">
            <v>Q381</v>
          </cell>
          <cell r="B4035" t="str">
            <v>Պիտակ-Երշիկ կ/ա-Կովկասյան-Գանձասար (ջ/փ)</v>
          </cell>
          <cell r="C4035" t="str">
            <v>001</v>
          </cell>
          <cell r="D4035" t="str">
            <v>հատ</v>
          </cell>
        </row>
        <row r="4036">
          <cell r="A4036" t="str">
            <v>Q382</v>
          </cell>
          <cell r="B4036" t="str">
            <v>Պիտակ-Երշիկ կ/ա-Գուրման-Ավանդական (ջ/փ)</v>
          </cell>
          <cell r="C4036" t="str">
            <v>001</v>
          </cell>
          <cell r="D4036" t="str">
            <v>հատ</v>
          </cell>
        </row>
        <row r="4037">
          <cell r="A4037" t="str">
            <v>Q385</v>
          </cell>
          <cell r="B4037" t="str">
            <v>Պիտակ-Երշիկ կ/ա-Սալյամի (ջ/փ) (Վրաստան)</v>
          </cell>
          <cell r="C4037" t="str">
            <v>001</v>
          </cell>
          <cell r="D4037" t="str">
            <v>հատ</v>
          </cell>
        </row>
        <row r="4038">
          <cell r="A4038" t="str">
            <v>Q386</v>
          </cell>
          <cell r="B4038" t="str">
            <v>Պիտակ-Երշիկ կ/ա-Սերվելատ (ջ/փ) (Վրաստան)</v>
          </cell>
          <cell r="C4038" t="str">
            <v>001</v>
          </cell>
          <cell r="D4038" t="str">
            <v>հատ</v>
          </cell>
        </row>
        <row r="4039">
          <cell r="A4039" t="str">
            <v>Q392</v>
          </cell>
          <cell r="B4039" t="str">
            <v>Պիտակ-Երշիկ կ/ա-Գյումրի-Գանձասար (վ/փ)</v>
          </cell>
          <cell r="C4039" t="str">
            <v>001</v>
          </cell>
          <cell r="D4039" t="str">
            <v>հատ</v>
          </cell>
        </row>
        <row r="4040">
          <cell r="A4040" t="str">
            <v>Q394</v>
          </cell>
          <cell r="B4040" t="str">
            <v>Պիտակ-Երշիկ կ/ա-Սլավոնական-Գանձասար (վ/փ)</v>
          </cell>
          <cell r="C4040" t="str">
            <v>001</v>
          </cell>
          <cell r="D4040" t="str">
            <v>հատ</v>
          </cell>
        </row>
        <row r="4041">
          <cell r="A4041" t="str">
            <v>Q4021</v>
          </cell>
          <cell r="B4041" t="str">
            <v>Պիտակ-Երշիկ հ/ա-Իտալիանո (կտրատած) (գ/փ) (90գ)</v>
          </cell>
          <cell r="C4041" t="str">
            <v>001</v>
          </cell>
          <cell r="D4041" t="str">
            <v>հատ</v>
          </cell>
        </row>
        <row r="4042">
          <cell r="A4042" t="str">
            <v>Q405</v>
          </cell>
          <cell r="B4042" t="str">
            <v>Պիտակ-Երշիկ հ/ա-Պիկանտ</v>
          </cell>
          <cell r="C4042" t="str">
            <v>001</v>
          </cell>
          <cell r="D4042" t="str">
            <v>հատ</v>
          </cell>
        </row>
        <row r="4043">
          <cell r="A4043" t="str">
            <v>Q406</v>
          </cell>
          <cell r="B4043" t="str">
            <v>Պիտակ-Երշիկ հ/ա-Պիկանտ-Գանձասար</v>
          </cell>
          <cell r="C4043" t="str">
            <v>001</v>
          </cell>
          <cell r="D4043" t="str">
            <v>հատ</v>
          </cell>
        </row>
        <row r="4044">
          <cell r="A4044" t="str">
            <v>Q407</v>
          </cell>
          <cell r="B4044" t="str">
            <v>Պիտակ-Երշիկ հ/ա-Իտալական-Գանձասար</v>
          </cell>
          <cell r="C4044" t="str">
            <v>001</v>
          </cell>
          <cell r="D4044" t="str">
            <v>հատ</v>
          </cell>
        </row>
        <row r="4045">
          <cell r="A4045" t="str">
            <v>Q408</v>
          </cell>
          <cell r="B4045" t="str">
            <v>Պիտակ-Երշիկ հ/ա-Լենինական</v>
          </cell>
          <cell r="C4045" t="str">
            <v>001</v>
          </cell>
          <cell r="D4045" t="str">
            <v>հատ</v>
          </cell>
        </row>
        <row r="4046">
          <cell r="A4046" t="str">
            <v>Q410</v>
          </cell>
          <cell r="B4046" t="str">
            <v>Պիտակ-Երշիկ հ/ա-Սուջուխ (փոքր) (վ/փ)</v>
          </cell>
          <cell r="C4046" t="str">
            <v>001</v>
          </cell>
          <cell r="D4046" t="str">
            <v>հատ</v>
          </cell>
        </row>
        <row r="4047">
          <cell r="A4047" t="str">
            <v>Q411</v>
          </cell>
          <cell r="B4047" t="str">
            <v>Պիտակ-Երշիկ հ/ա-Սուջուխ</v>
          </cell>
          <cell r="C4047" t="str">
            <v>001</v>
          </cell>
          <cell r="D4047" t="str">
            <v>հատ</v>
          </cell>
        </row>
        <row r="4048">
          <cell r="A4048" t="str">
            <v>Q4111</v>
          </cell>
          <cell r="B4048" t="str">
            <v>Պիտակ-Երշիկ հ/չ-Սուջուխ (կտրատած) (գ/փ) (70գ)-Վրաստան</v>
          </cell>
          <cell r="C4048" t="str">
            <v>001</v>
          </cell>
          <cell r="D4048" t="str">
            <v>հատ</v>
          </cell>
        </row>
        <row r="4049">
          <cell r="A4049" t="str">
            <v>Q4112</v>
          </cell>
          <cell r="B4049" t="str">
            <v>Պիտակ-Երշիկ հ/չ-Սուջուխ (կտրատած) (գ/փ) (70գ)</v>
          </cell>
          <cell r="C4049" t="str">
            <v>001</v>
          </cell>
          <cell r="D4049" t="str">
            <v>հատ</v>
          </cell>
        </row>
        <row r="4050">
          <cell r="A4050" t="str">
            <v>Q414</v>
          </cell>
          <cell r="B4050" t="str">
            <v>Պիտակ-Երշիկ հ/ա-Սուջուխ-Գանձասար (վ/փ)</v>
          </cell>
          <cell r="C4050" t="str">
            <v>001</v>
          </cell>
          <cell r="D4050" t="str">
            <v>հատ</v>
          </cell>
        </row>
        <row r="4051">
          <cell r="A4051" t="str">
            <v>Q415</v>
          </cell>
          <cell r="B4051" t="str">
            <v>Պիտակ-Երշիկ հ/ա-Տեսականի (կտրատած)</v>
          </cell>
          <cell r="C4051" t="str">
            <v>001</v>
          </cell>
          <cell r="D4051" t="str">
            <v>հատ</v>
          </cell>
        </row>
        <row r="4052">
          <cell r="A4052" t="str">
            <v>Q416</v>
          </cell>
          <cell r="B4052" t="str">
            <v>Պիտակ-Երշիկ հ/ա-Կոնյակով-Գանձասար</v>
          </cell>
          <cell r="C4052" t="str">
            <v>001</v>
          </cell>
          <cell r="D4052" t="str">
            <v>հատ</v>
          </cell>
        </row>
        <row r="4053">
          <cell r="A4053" t="str">
            <v>Q417</v>
          </cell>
          <cell r="B4053" t="str">
            <v>Պիտակ-Երշիկ հ/ա-Կոնյակով</v>
          </cell>
          <cell r="C4053" t="str">
            <v>001</v>
          </cell>
          <cell r="D4053" t="str">
            <v>հատ</v>
          </cell>
        </row>
        <row r="4054">
          <cell r="A4054" t="str">
            <v>Q418</v>
          </cell>
          <cell r="B4054" t="str">
            <v>Պիտակ-Երշիկ հ/ա-Գուսարական</v>
          </cell>
          <cell r="C4054" t="str">
            <v>001</v>
          </cell>
          <cell r="D4054" t="str">
            <v>հատ</v>
          </cell>
        </row>
        <row r="4055">
          <cell r="A4055" t="str">
            <v>Q420</v>
          </cell>
          <cell r="B4055" t="str">
            <v>Պիտակ-Երշիկ հ/չ-Սուջուխ (կիսած) (վ/փ)</v>
          </cell>
          <cell r="C4055" t="str">
            <v>001</v>
          </cell>
          <cell r="D4055" t="str">
            <v>հատ</v>
          </cell>
        </row>
        <row r="4056">
          <cell r="A4056" t="str">
            <v>Q4241</v>
          </cell>
          <cell r="B4056" t="str">
            <v>Պիտակ-Երշիկ հ/ա-Չորիզո (կտրատած) (գ/փ) (90գ)</v>
          </cell>
          <cell r="C4056" t="str">
            <v>001</v>
          </cell>
          <cell r="D4056" t="str">
            <v>հատ</v>
          </cell>
        </row>
        <row r="4057">
          <cell r="A4057" t="str">
            <v>Q451</v>
          </cell>
          <cell r="B4057" t="str">
            <v>Պիտակ-Երշիկ հ/ա-Պիկանտ (վ/փ)</v>
          </cell>
          <cell r="C4057" t="str">
            <v>001</v>
          </cell>
          <cell r="D4057" t="str">
            <v>հատ</v>
          </cell>
        </row>
        <row r="4058">
          <cell r="A4058" t="str">
            <v>Q452</v>
          </cell>
          <cell r="B4058" t="str">
            <v>Պիտակ-Երշիկ հ/ա-Պիկանտ-Գանձասար (վ/փ)</v>
          </cell>
          <cell r="C4058" t="str">
            <v>001</v>
          </cell>
          <cell r="D4058" t="str">
            <v>հատ</v>
          </cell>
        </row>
        <row r="4059">
          <cell r="A4059" t="str">
            <v>Q453</v>
          </cell>
          <cell r="B4059" t="str">
            <v>Պիտակ-Երշիկ հ/ա-Լենինական (վ/փ)</v>
          </cell>
          <cell r="C4059" t="str">
            <v>001</v>
          </cell>
          <cell r="D4059" t="str">
            <v>հատ</v>
          </cell>
        </row>
        <row r="4060">
          <cell r="A4060" t="str">
            <v>Q454</v>
          </cell>
          <cell r="B4060" t="str">
            <v>Պիտակ-Երշիկ հ/ա-Կոնյակով-Գանձասար (վ/փ)</v>
          </cell>
          <cell r="C4060" t="str">
            <v>001</v>
          </cell>
          <cell r="D4060" t="str">
            <v>հատ</v>
          </cell>
        </row>
        <row r="4061">
          <cell r="A4061" t="str">
            <v>Q455</v>
          </cell>
          <cell r="B4061" t="str">
            <v>Պիտակ-Երշիկ հ/ա-Կոնյակով (վ/փ)</v>
          </cell>
          <cell r="C4061" t="str">
            <v>001</v>
          </cell>
          <cell r="D4061" t="str">
            <v>հատ</v>
          </cell>
        </row>
        <row r="4062">
          <cell r="A4062" t="str">
            <v>Q456</v>
          </cell>
          <cell r="B4062" t="str">
            <v>Պիտակ-Երշիկ հ/ա-Գուսարական (վ/փ)</v>
          </cell>
          <cell r="C4062" t="str">
            <v>001</v>
          </cell>
          <cell r="D4062" t="str">
            <v>հատ</v>
          </cell>
        </row>
        <row r="4063">
          <cell r="A4063" t="str">
            <v>Q464</v>
          </cell>
          <cell r="B4063" t="str">
            <v>Պիտակ-Երշիկ հ/ա-Իտալական-Գանձասար (վ/փ)</v>
          </cell>
          <cell r="C4063" t="str">
            <v>001</v>
          </cell>
          <cell r="D4063" t="str">
            <v>հատ</v>
          </cell>
        </row>
        <row r="4064">
          <cell r="A4064" t="str">
            <v>Q465</v>
          </cell>
          <cell r="B4064" t="str">
            <v>Պիտակ-Երշիկ հ/ա-Իտալական-Գանձասար (կտրատած) (վ/փ) (150գ)</v>
          </cell>
          <cell r="C4064" t="str">
            <v>001</v>
          </cell>
          <cell r="D4064" t="str">
            <v>հատ</v>
          </cell>
        </row>
        <row r="4065">
          <cell r="A4065" t="str">
            <v>Q466</v>
          </cell>
          <cell r="B4065" t="str">
            <v>Պիտակ-Երշիկ հ/ա-Տեսականի-Գանձասար (կտրատած) (</v>
          </cell>
          <cell r="C4065" t="str">
            <v>001</v>
          </cell>
          <cell r="D4065" t="str">
            <v>հատ</v>
          </cell>
        </row>
        <row r="4066">
          <cell r="A4066" t="str">
            <v>Q467</v>
          </cell>
          <cell r="B4066" t="str">
            <v>Պիտակ-Երշիկ հ/ա-Սուջուխ-Գանձասար (կտրատած) (վ/փ) (100գ)</v>
          </cell>
          <cell r="C4066" t="str">
            <v>001</v>
          </cell>
          <cell r="D4066" t="str">
            <v>հատ</v>
          </cell>
        </row>
        <row r="4067">
          <cell r="A4067" t="str">
            <v>Q468</v>
          </cell>
          <cell r="B4067" t="str">
            <v>Պիտակ-Երշիկ հ/ա-Սուջուխ-Բաստուրմա-Գանձասար (կտրատած) (վ/փ) (150գ)</v>
          </cell>
          <cell r="C4067" t="str">
            <v>001</v>
          </cell>
          <cell r="D4067" t="str">
            <v>հատ</v>
          </cell>
        </row>
        <row r="4068">
          <cell r="A4068" t="str">
            <v>Q469</v>
          </cell>
          <cell r="B4068" t="str">
            <v>Պիտակ-Երշիկ հ/ա-Մինի Սալյամի (կծու) (վ/փ) (50գ)</v>
          </cell>
          <cell r="C4068" t="str">
            <v>001</v>
          </cell>
          <cell r="D4068" t="str">
            <v>հատ</v>
          </cell>
        </row>
        <row r="4069">
          <cell r="A4069" t="str">
            <v>Q472</v>
          </cell>
          <cell r="B4069" t="str">
            <v>Պիտակ-Երշիկ հ/ա-Չորիզո (վ/փ) (200գ)</v>
          </cell>
          <cell r="C4069" t="str">
            <v>001</v>
          </cell>
          <cell r="D4069" t="str">
            <v>հատ</v>
          </cell>
        </row>
        <row r="4070">
          <cell r="A4070" t="str">
            <v>Q479</v>
          </cell>
          <cell r="B4070" t="str">
            <v>Պիտակ-Երշիկ հ/ա-Պիկանտ (ջ/փ) (400գ)</v>
          </cell>
          <cell r="C4070" t="str">
            <v>001</v>
          </cell>
          <cell r="D4070" t="str">
            <v>հատ</v>
          </cell>
        </row>
        <row r="4071">
          <cell r="A4071" t="str">
            <v>Q480</v>
          </cell>
          <cell r="B4071" t="str">
            <v>Պիտակ-Երշիկ հ/ա-Լենինական (ջ/փ) (380գ)</v>
          </cell>
          <cell r="C4071" t="str">
            <v>001</v>
          </cell>
          <cell r="D4071" t="str">
            <v>հատ</v>
          </cell>
        </row>
        <row r="4072">
          <cell r="A4072" t="str">
            <v>Q481</v>
          </cell>
          <cell r="B4072" t="str">
            <v>Պիտակ-Երշիկ հ/ա-Կոնյակով (ջ/փ) (400գ)</v>
          </cell>
          <cell r="C4072" t="str">
            <v>001</v>
          </cell>
          <cell r="D4072" t="str">
            <v>հատ</v>
          </cell>
        </row>
        <row r="4073">
          <cell r="A4073" t="str">
            <v>Q503</v>
          </cell>
          <cell r="B4073" t="str">
            <v>Պիտակ-Ուտեստ եփած-Խոզապուխտ</v>
          </cell>
          <cell r="C4073" t="str">
            <v>001</v>
          </cell>
          <cell r="D4073" t="str">
            <v>հատ</v>
          </cell>
        </row>
        <row r="4074">
          <cell r="A4074" t="str">
            <v>Q504</v>
          </cell>
          <cell r="B4074" t="str">
            <v>Պիտակ-Ուտեստ եփած-Խոզապուխտ էքստրա</v>
          </cell>
          <cell r="C4074" t="str">
            <v>001</v>
          </cell>
          <cell r="D4074" t="str">
            <v>հատ</v>
          </cell>
        </row>
        <row r="4075">
          <cell r="A4075" t="str">
            <v>Q508</v>
          </cell>
          <cell r="B4075" t="str">
            <v>Պիտակ-Ուտեստ եփած-Խոզապուխտ-Գանձասար</v>
          </cell>
          <cell r="C4075" t="str">
            <v>001</v>
          </cell>
          <cell r="D4075" t="str">
            <v>հատ</v>
          </cell>
        </row>
        <row r="4076">
          <cell r="A4076" t="str">
            <v>Q509</v>
          </cell>
          <cell r="B4076" t="str">
            <v>Պիտակ-Ուտեստ եփած-Խոզապուխտ (վ/փ)</v>
          </cell>
          <cell r="C4076" t="str">
            <v>001</v>
          </cell>
          <cell r="D4076" t="str">
            <v>հատ</v>
          </cell>
        </row>
        <row r="4077">
          <cell r="A4077" t="str">
            <v>Q513</v>
          </cell>
          <cell r="B4077" t="str">
            <v>Պիտակ-Ուտեստ եփած-Խոզապուխտ Պապրիկանա</v>
          </cell>
          <cell r="C4077" t="str">
            <v>001</v>
          </cell>
          <cell r="D4077" t="str">
            <v>հատ</v>
          </cell>
        </row>
        <row r="4078">
          <cell r="A4078" t="str">
            <v>Q5131</v>
          </cell>
          <cell r="B4078" t="str">
            <v>Պիտակ-Ուտեստ եփած-Խոզապուխտ Պապրիկանա-Վրաստան</v>
          </cell>
          <cell r="C4078" t="str">
            <v>001</v>
          </cell>
          <cell r="D4078" t="str">
            <v>հատ</v>
          </cell>
        </row>
        <row r="4079">
          <cell r="A4079" t="str">
            <v>Q539</v>
          </cell>
          <cell r="B4079" t="str">
            <v>Պիտակ-Ուտեստ կ/ա-Կողեր</v>
          </cell>
          <cell r="C4079" t="str">
            <v>001</v>
          </cell>
          <cell r="D4079" t="str">
            <v>հատ</v>
          </cell>
        </row>
        <row r="4080">
          <cell r="A4080" t="str">
            <v>Q543</v>
          </cell>
          <cell r="B4080" t="str">
            <v>Պիտակ-Ուտեստ կ/ա-Ջերքի (խոզի)-30գ (վ/փ)</v>
          </cell>
          <cell r="C4080" t="str">
            <v>001</v>
          </cell>
          <cell r="D4080" t="str">
            <v>հատ</v>
          </cell>
        </row>
        <row r="4081">
          <cell r="A4081" t="str">
            <v>Q555</v>
          </cell>
          <cell r="B4081" t="str">
            <v>Պիտակ-Ուտեստ կ/ա-Ռուլետ (վ/փ)</v>
          </cell>
          <cell r="C4081" t="str">
            <v>001</v>
          </cell>
          <cell r="D4081" t="str">
            <v>հատ</v>
          </cell>
        </row>
        <row r="4082">
          <cell r="A4082" t="str">
            <v>Q557</v>
          </cell>
          <cell r="B4082" t="str">
            <v>Պիտակ-Ուտեստ կ/ա-Կրծքամիս (վ/փ)</v>
          </cell>
          <cell r="C4082" t="str">
            <v>001</v>
          </cell>
          <cell r="D4082" t="str">
            <v>հատ</v>
          </cell>
        </row>
        <row r="4083">
          <cell r="A4083" t="str">
            <v>Q559</v>
          </cell>
          <cell r="B4083" t="str">
            <v>Պիտակ-Ուտեստ կ/ա-Ֆիլե (վ/փ)</v>
          </cell>
          <cell r="C4083" t="str">
            <v>001</v>
          </cell>
          <cell r="D4083" t="str">
            <v>հատ</v>
          </cell>
        </row>
        <row r="4084">
          <cell r="A4084" t="str">
            <v>Q562</v>
          </cell>
          <cell r="B4084" t="str">
            <v>Պիտակ-Ուտեստ հ/ա-Շպիկ-Ուկրաինական (ջ/փ)</v>
          </cell>
          <cell r="C4084" t="str">
            <v>001</v>
          </cell>
          <cell r="D4084" t="str">
            <v>հատ</v>
          </cell>
        </row>
        <row r="4085">
          <cell r="A4085" t="str">
            <v>Q563</v>
          </cell>
          <cell r="B4085" t="str">
            <v>Պիտակ-Ուտեստ հ/ա-Շպիկ-Հունգարական</v>
          </cell>
          <cell r="C4085" t="str">
            <v>001</v>
          </cell>
          <cell r="D4085" t="str">
            <v>հատ</v>
          </cell>
        </row>
        <row r="4086">
          <cell r="A4086" t="str">
            <v>Q582</v>
          </cell>
          <cell r="B4086" t="str">
            <v>Պիտակ-Ուտեստ կ/ա-Վզի միս (ջ/փ)</v>
          </cell>
          <cell r="C4086" t="str">
            <v>001</v>
          </cell>
          <cell r="D4086" t="str">
            <v>հատ</v>
          </cell>
        </row>
        <row r="4087">
          <cell r="A4087" t="str">
            <v>Q5821</v>
          </cell>
          <cell r="B4087" t="str">
            <v>Պիտակ-Ուտեստ կ/ա-Վզի միս (ջ/փ)-Վրաստան</v>
          </cell>
          <cell r="C4087" t="str">
            <v>001</v>
          </cell>
          <cell r="D4087" t="str">
            <v>հատ</v>
          </cell>
        </row>
        <row r="4088">
          <cell r="A4088" t="str">
            <v>Q585</v>
          </cell>
          <cell r="B4088" t="str">
            <v>Պիտակ-Ուտեստ կ/ա-Ռուլետ (ջ/փ)</v>
          </cell>
          <cell r="C4088" t="str">
            <v>001</v>
          </cell>
          <cell r="D4088" t="str">
            <v>հատ</v>
          </cell>
        </row>
        <row r="4089">
          <cell r="A4089" t="str">
            <v>Q5851</v>
          </cell>
          <cell r="B4089" t="str">
            <v>Պիտակ-Ուտեստ կ/ա-Ռուլետ (ջ/փ)-Վրաստան</v>
          </cell>
          <cell r="C4089" t="str">
            <v>001</v>
          </cell>
          <cell r="D4089" t="str">
            <v>հատ</v>
          </cell>
        </row>
        <row r="4090">
          <cell r="A4090" t="str">
            <v>Q589</v>
          </cell>
          <cell r="B4090" t="str">
            <v>Պիտակ-Ուտեստ կ/ա-Ֆիլե (ջ/փ)</v>
          </cell>
          <cell r="C4090" t="str">
            <v>001</v>
          </cell>
          <cell r="D4090" t="str">
            <v>հատ</v>
          </cell>
        </row>
        <row r="4091">
          <cell r="A4091" t="str">
            <v>Q5891</v>
          </cell>
          <cell r="B4091" t="str">
            <v>Պիտակ-Ուտեստ կ/ա-Ֆիլե (ջ/փ)-Վրաստան</v>
          </cell>
          <cell r="C4091" t="str">
            <v>001</v>
          </cell>
          <cell r="D4091" t="str">
            <v>հատ</v>
          </cell>
        </row>
        <row r="4092">
          <cell r="A4092" t="str">
            <v>Q591</v>
          </cell>
          <cell r="B4092" t="str">
            <v>Պիտակ-Ուտեստ հ/ա-Վզի միս-Ավանդական (ջ/փ)</v>
          </cell>
          <cell r="C4092" t="str">
            <v>001</v>
          </cell>
          <cell r="D4092" t="str">
            <v>հատ</v>
          </cell>
        </row>
        <row r="4093">
          <cell r="A4093" t="str">
            <v>Q592</v>
          </cell>
          <cell r="B4093" t="str">
            <v>Պիտակ-Ուտեստ հ/ա-Ֆիլե-Բալիկ-Ավանդական (ջ/փ)</v>
          </cell>
          <cell r="C4093" t="str">
            <v>001</v>
          </cell>
          <cell r="D4093" t="str">
            <v>հատ</v>
          </cell>
        </row>
        <row r="4094">
          <cell r="A4094" t="str">
            <v>Q625</v>
          </cell>
          <cell r="B4094" t="str">
            <v>Պիտակ-Ուտեստ կ/ա-Ջերքի-40գ (վ/փ)</v>
          </cell>
          <cell r="C4094" t="str">
            <v>001</v>
          </cell>
          <cell r="D4094" t="str">
            <v>հատ</v>
          </cell>
        </row>
        <row r="4095">
          <cell r="A4095" t="str">
            <v>Q657</v>
          </cell>
          <cell r="B4095" t="str">
            <v>Պիտակ-Ուտեստ հ/ա-Բաստուրմա-Գանձասար</v>
          </cell>
          <cell r="C4095" t="str">
            <v>001</v>
          </cell>
          <cell r="D4095" t="str">
            <v>հատ</v>
          </cell>
        </row>
        <row r="4096">
          <cell r="A4096" t="str">
            <v>Q6610</v>
          </cell>
          <cell r="B4096" t="str">
            <v>Պիտակ-Ուտեստ հ/չ-Բաստուրմա (կտրատած) (գ/փ) (60գ)-Վրաստան</v>
          </cell>
          <cell r="C4096" t="str">
            <v>001</v>
          </cell>
          <cell r="D4096" t="str">
            <v>հատ</v>
          </cell>
        </row>
        <row r="4097">
          <cell r="A4097" t="str">
            <v>Q6611</v>
          </cell>
          <cell r="B4097" t="str">
            <v>Պիտակ-Ուտեստ հ/չ-Բաստուրմա (կտրատած) (գ/փ) (60գ)</v>
          </cell>
          <cell r="C4097" t="str">
            <v>001</v>
          </cell>
          <cell r="D4097" t="str">
            <v>հատ</v>
          </cell>
        </row>
        <row r="4098">
          <cell r="A4098" t="str">
            <v>Q664</v>
          </cell>
          <cell r="B4098" t="str">
            <v>Պիտակ-Ուտեստ հ/չ-Բաստուրմա-սպիտ.կեղև</v>
          </cell>
          <cell r="C4098" t="str">
            <v>001</v>
          </cell>
          <cell r="D4098" t="str">
            <v>հատ</v>
          </cell>
        </row>
        <row r="4099">
          <cell r="A4099" t="str">
            <v>Q669</v>
          </cell>
          <cell r="B4099" t="str">
            <v>Պիտակ-Ուտեստ հ/չ-Բաստուրմա (վ/փ)</v>
          </cell>
          <cell r="C4099" t="str">
            <v>001</v>
          </cell>
          <cell r="D4099" t="str">
            <v>հատ</v>
          </cell>
        </row>
        <row r="4100">
          <cell r="A4100" t="str">
            <v>Q671</v>
          </cell>
          <cell r="B4100" t="str">
            <v>Պիտակ-Ուտեստ հ/ա-Բաստուրմա-Գանձասար (կտրատած) (վ/փ) (150գ)</v>
          </cell>
          <cell r="C4100" t="str">
            <v>001</v>
          </cell>
          <cell r="D4100" t="str">
            <v>հատ</v>
          </cell>
        </row>
        <row r="4101">
          <cell r="A4101" t="str">
            <v>Q672</v>
          </cell>
          <cell r="B4101" t="str">
            <v>Պիտակ-Ուտեստ հ/չ-Բաստուրմա-սպիտ.կեղև (վ/փ)</v>
          </cell>
          <cell r="C4101" t="str">
            <v>001</v>
          </cell>
          <cell r="D4101" t="str">
            <v>հատ</v>
          </cell>
        </row>
        <row r="4102">
          <cell r="A4102" t="str">
            <v>Q691</v>
          </cell>
          <cell r="B4102" t="str">
            <v>Պիտակ-Տավարի շոգեխաշած միս (525գ)</v>
          </cell>
          <cell r="C4102" t="str">
            <v>001</v>
          </cell>
          <cell r="D4102" t="str">
            <v>հատ</v>
          </cell>
        </row>
        <row r="4103">
          <cell r="A4103" t="str">
            <v>Q692</v>
          </cell>
          <cell r="B4103" t="str">
            <v>Պիտակ-Տավարի շոգեխաշած միս (325գ)</v>
          </cell>
          <cell r="C4103" t="str">
            <v>001</v>
          </cell>
          <cell r="D4103" t="str">
            <v>հատ</v>
          </cell>
        </row>
        <row r="4104">
          <cell r="A4104" t="str">
            <v>Q693</v>
          </cell>
          <cell r="B4104" t="str">
            <v>Պիտակ-Տավարի շոգեխաշած միս-Գանձասար (525գ)</v>
          </cell>
          <cell r="C4104" t="str">
            <v>001</v>
          </cell>
          <cell r="D4104" t="str">
            <v>հատ</v>
          </cell>
        </row>
        <row r="4105">
          <cell r="A4105" t="str">
            <v>Q694</v>
          </cell>
          <cell r="B4105" t="str">
            <v>Պիտակ-Ղավուրմա կարագով (325գ)</v>
          </cell>
          <cell r="C4105" t="str">
            <v>001</v>
          </cell>
          <cell r="D4105" t="str">
            <v>հատ</v>
          </cell>
        </row>
        <row r="4106">
          <cell r="A4106" t="str">
            <v>Q696</v>
          </cell>
          <cell r="B4106" t="str">
            <v>Պիտակ-Տավարի շոգեխաշած միս-Մուշ (525գ)</v>
          </cell>
          <cell r="C4106" t="str">
            <v>001</v>
          </cell>
          <cell r="D4106" t="str">
            <v>հատ</v>
          </cell>
        </row>
        <row r="4107">
          <cell r="A4107" t="str">
            <v>Q728</v>
          </cell>
          <cell r="B4107" t="str">
            <v>Պիտակ-Ուտեստ կ/ա-Ջերքի (հավի)-30գ (վ/փ)</v>
          </cell>
          <cell r="C4107" t="str">
            <v>001</v>
          </cell>
          <cell r="D4107" t="str">
            <v>հատ</v>
          </cell>
        </row>
        <row r="4108">
          <cell r="A4108" t="str">
            <v>Q729</v>
          </cell>
          <cell r="B4108" t="str">
            <v>Պիտակ-Ուտեստ կ/ա-Հավ (վ/փ)</v>
          </cell>
          <cell r="C4108" t="str">
            <v>001</v>
          </cell>
          <cell r="D4108" t="str">
            <v>հատ</v>
          </cell>
        </row>
        <row r="4109">
          <cell r="A4109" t="str">
            <v>Q801</v>
          </cell>
          <cell r="B4109" t="str">
            <v>Պիտակ-Խաշ (հատ) (900գ)</v>
          </cell>
          <cell r="C4109" t="str">
            <v>001</v>
          </cell>
          <cell r="D4109" t="str">
            <v>հատ</v>
          </cell>
        </row>
        <row r="4110">
          <cell r="A4110" t="str">
            <v>Q881</v>
          </cell>
          <cell r="B4110" t="str">
            <v>Տոպրակ պ/է -Իքիբիր (2000գ)</v>
          </cell>
          <cell r="C4110" t="str">
            <v>001</v>
          </cell>
          <cell r="D4110" t="str">
            <v>հատ</v>
          </cell>
        </row>
        <row r="4111">
          <cell r="A4111" t="str">
            <v>Q882</v>
          </cell>
          <cell r="B4111" t="str">
            <v>Տոպրակ պ/է -Իքիբիր հավի մսով (2000գ)</v>
          </cell>
          <cell r="C4111" t="str">
            <v>001</v>
          </cell>
          <cell r="D4111" t="str">
            <v>հատ</v>
          </cell>
        </row>
        <row r="4112">
          <cell r="A4112" t="str">
            <v>Q901</v>
          </cell>
          <cell r="B4112" t="str">
            <v>Թեփ</v>
          </cell>
          <cell r="C4112" t="str">
            <v>303</v>
          </cell>
          <cell r="D4112" t="str">
            <v>կգ</v>
          </cell>
        </row>
        <row r="4113">
          <cell r="A4113" t="str">
            <v>Q903</v>
          </cell>
          <cell r="B4113" t="str">
            <v>Բարձիկ ներծծող 260x170</v>
          </cell>
          <cell r="C4113" t="str">
            <v>001</v>
          </cell>
          <cell r="D4113" t="str">
            <v>հատ</v>
          </cell>
        </row>
        <row r="4114">
          <cell r="A4114" t="str">
            <v>Q905</v>
          </cell>
          <cell r="B4114" t="str">
            <v>Փայտ-հաճարենի 55x55x40</v>
          </cell>
          <cell r="C4114" t="str">
            <v>001</v>
          </cell>
          <cell r="D4114" t="str">
            <v>հատ</v>
          </cell>
        </row>
        <row r="4115">
          <cell r="A4115" t="str">
            <v>Q906</v>
          </cell>
          <cell r="B4115" t="str">
            <v>Փայտ-հաճարենի 100x100x60</v>
          </cell>
          <cell r="C4115" t="str">
            <v>001</v>
          </cell>
          <cell r="D4115" t="str">
            <v>հատ</v>
          </cell>
        </row>
        <row r="4116">
          <cell r="A4116" t="str">
            <v>Q907</v>
          </cell>
          <cell r="B4116" t="str">
            <v>Փայտ-հաճարենի 70x70x90</v>
          </cell>
          <cell r="C4116" t="str">
            <v>001</v>
          </cell>
          <cell r="D4116" t="str">
            <v>հատ</v>
          </cell>
        </row>
        <row r="4117">
          <cell r="A4117" t="str">
            <v>Q908</v>
          </cell>
          <cell r="B4117" t="str">
            <v>Փայտ-հաճարենի 10x10x100</v>
          </cell>
          <cell r="C4117" t="str">
            <v>001</v>
          </cell>
          <cell r="D4117" t="str">
            <v>հատ</v>
          </cell>
        </row>
        <row r="4118">
          <cell r="A4118" t="str">
            <v>Q909</v>
          </cell>
          <cell r="B4118" t="str">
            <v>Փայտ-հաճարենի 10x10x55</v>
          </cell>
          <cell r="C4118" t="str">
            <v>001</v>
          </cell>
          <cell r="D4118" t="str">
            <v>հատ</v>
          </cell>
        </row>
        <row r="4119">
          <cell r="A4119" t="str">
            <v>Q921</v>
          </cell>
          <cell r="B4119" t="str">
            <v>Գազ Ազոտ (N2)</v>
          </cell>
          <cell r="C4119" t="str">
            <v>303</v>
          </cell>
          <cell r="D4119" t="str">
            <v>կգ</v>
          </cell>
        </row>
        <row r="4120">
          <cell r="A4120" t="str">
            <v>Q923</v>
          </cell>
          <cell r="B4120" t="str">
            <v>Գազ Ածխաթթու (CO2)</v>
          </cell>
          <cell r="C4120" t="str">
            <v>303</v>
          </cell>
          <cell r="D4120" t="str">
            <v>կգ</v>
          </cell>
        </row>
        <row r="4121">
          <cell r="A4121" t="str">
            <v>Q924</v>
          </cell>
          <cell r="B4121" t="str">
            <v>Գազ թթվածին</v>
          </cell>
          <cell r="C4121" t="str">
            <v>001</v>
          </cell>
          <cell r="D4121" t="str">
            <v>հատ</v>
          </cell>
        </row>
        <row r="4122">
          <cell r="A4122" t="str">
            <v>Q931</v>
          </cell>
          <cell r="B4122" t="str">
            <v>Թանաք Willett 201-0001-602 (CIJMK 1լ)</v>
          </cell>
          <cell r="C4122" t="str">
            <v>307</v>
          </cell>
          <cell r="D4122" t="str">
            <v>լ</v>
          </cell>
        </row>
        <row r="4123">
          <cell r="A4123" t="str">
            <v>Q932</v>
          </cell>
          <cell r="B4123" t="str">
            <v>Թանաք 196 (50մլ)</v>
          </cell>
          <cell r="C4123" t="str">
            <v>001</v>
          </cell>
          <cell r="D4123" t="str">
            <v>հատ</v>
          </cell>
        </row>
        <row r="4124">
          <cell r="A4124" t="str">
            <v>Q933</v>
          </cell>
          <cell r="B4124" t="str">
            <v>Թանաք 199PO (50մլ)</v>
          </cell>
          <cell r="C4124" t="str">
            <v>001</v>
          </cell>
          <cell r="D4124" t="str">
            <v>հատ</v>
          </cell>
        </row>
        <row r="4125">
          <cell r="A4125" t="str">
            <v>Q935</v>
          </cell>
          <cell r="B4125" t="str">
            <v>Թանաքի լուծիչ Willett 201-0001-401 (CIJ 1լ)</v>
          </cell>
          <cell r="C4125" t="str">
            <v>307</v>
          </cell>
          <cell r="D4125" t="str">
            <v>լ</v>
          </cell>
        </row>
        <row r="4126">
          <cell r="A4126" t="str">
            <v>Q936</v>
          </cell>
          <cell r="B4126" t="str">
            <v>Թանաքի լուծիչ</v>
          </cell>
          <cell r="C4126" t="str">
            <v>307</v>
          </cell>
          <cell r="D4126" t="str">
            <v>լ</v>
          </cell>
        </row>
        <row r="4127">
          <cell r="A4127" t="str">
            <v>Q939</v>
          </cell>
          <cell r="B4127" t="str">
            <v>Ժապավեն ժամկետավորման</v>
          </cell>
          <cell r="C4127" t="str">
            <v>001</v>
          </cell>
          <cell r="D4127" t="str">
            <v>հատ</v>
          </cell>
        </row>
        <row r="4128">
          <cell r="A4128" t="str">
            <v>Q945</v>
          </cell>
          <cell r="B4128" t="str">
            <v>Յուղաթուղթ 500*1.2</v>
          </cell>
          <cell r="C4128" t="str">
            <v>303</v>
          </cell>
          <cell r="D4128" t="str">
            <v>կգ</v>
          </cell>
        </row>
        <row r="4129">
          <cell r="A4129" t="str">
            <v>Q951</v>
          </cell>
          <cell r="B4129" t="str">
            <v>Վակուումի փաթեթ 110x420</v>
          </cell>
          <cell r="C4129" t="str">
            <v>011</v>
          </cell>
          <cell r="D4129" t="str">
            <v>հազ.հտ</v>
          </cell>
        </row>
        <row r="4130">
          <cell r="A4130" t="str">
            <v>Q952</v>
          </cell>
          <cell r="B4130" t="str">
            <v>Վակուումի փաթեթ 95x400</v>
          </cell>
          <cell r="C4130" t="str">
            <v>011</v>
          </cell>
          <cell r="D4130" t="str">
            <v>հազ.հտ</v>
          </cell>
        </row>
        <row r="4131">
          <cell r="A4131" t="str">
            <v>Q953</v>
          </cell>
          <cell r="B4131" t="str">
            <v>Վակուումի փաթեթ 200x220</v>
          </cell>
          <cell r="C4131" t="str">
            <v>011</v>
          </cell>
          <cell r="D4131" t="str">
            <v>հազ.հտ</v>
          </cell>
        </row>
        <row r="4132">
          <cell r="A4132" t="str">
            <v>Q982</v>
          </cell>
          <cell r="B4132" t="str">
            <v>Տոպրակ պ/է -Կոտլետներ Կիևյան պանրով (510գ)</v>
          </cell>
          <cell r="C4132" t="str">
            <v>001</v>
          </cell>
          <cell r="D4132" t="str">
            <v>հատ</v>
          </cell>
        </row>
        <row r="4133">
          <cell r="A4133" t="str">
            <v>Q983</v>
          </cell>
          <cell r="B4133" t="str">
            <v>Տոպրակ պ/է -Կոտլետներ Կիևյան սամիթով (440գ)</v>
          </cell>
          <cell r="C4133" t="str">
            <v>001</v>
          </cell>
          <cell r="D4133" t="str">
            <v>հատ</v>
          </cell>
        </row>
        <row r="4134">
          <cell r="A4134" t="str">
            <v>Q985</v>
          </cell>
          <cell r="B4134" t="str">
            <v>Տոպրակ պ/է -Հավի նագգեթներ (280գ)</v>
          </cell>
          <cell r="C4134" t="str">
            <v>001</v>
          </cell>
          <cell r="D4134" t="str">
            <v>հատ</v>
          </cell>
        </row>
        <row r="4135">
          <cell r="A4135" t="str">
            <v>Q986</v>
          </cell>
          <cell r="B4135" t="str">
            <v>Պիտակ-Ռոլլ (3000գ)</v>
          </cell>
          <cell r="C4135" t="str">
            <v>001</v>
          </cell>
          <cell r="D4135" t="str">
            <v>հատ</v>
          </cell>
        </row>
        <row r="4136">
          <cell r="A4136" t="str">
            <v>Q987</v>
          </cell>
          <cell r="B4136" t="str">
            <v>Պիտակ-Խճողակ քաբաբի հավի մսով-Գանձասար (500գ)</v>
          </cell>
          <cell r="C4136" t="str">
            <v>001</v>
          </cell>
          <cell r="D4136" t="str">
            <v>հատ</v>
          </cell>
        </row>
        <row r="4137">
          <cell r="A4137" t="str">
            <v>Q988</v>
          </cell>
          <cell r="B4137" t="str">
            <v>Պիտակ-Խճողակ քաբաբի-Գանձասար (500գ)</v>
          </cell>
          <cell r="C4137" t="str">
            <v>001</v>
          </cell>
          <cell r="D4137" t="str">
            <v>հատ</v>
          </cell>
        </row>
        <row r="4138">
          <cell r="A4138" t="str">
            <v>Q989</v>
          </cell>
          <cell r="B4138" t="str">
            <v>Պիտակ-Մինի Խինկալի (3000գ)</v>
          </cell>
          <cell r="C4138" t="str">
            <v>001</v>
          </cell>
          <cell r="D4138" t="str">
            <v>հատ</v>
          </cell>
        </row>
        <row r="4139">
          <cell r="A4139" t="str">
            <v>Q992</v>
          </cell>
          <cell r="B4139" t="str">
            <v>Պիտակ-Իշլի քյուֆթա (վ/փ) (420գ)</v>
          </cell>
          <cell r="C4139" t="str">
            <v>001</v>
          </cell>
          <cell r="D4139" t="str">
            <v>հատ</v>
          </cell>
        </row>
        <row r="4140">
          <cell r="A4140" t="str">
            <v>Q998</v>
          </cell>
          <cell r="B4140" t="str">
            <v>Պիտակ-(փորձնական)</v>
          </cell>
          <cell r="C4140" t="str">
            <v>001</v>
          </cell>
          <cell r="D4140" t="str">
            <v>հատ</v>
          </cell>
        </row>
        <row r="4141">
          <cell r="A4141" t="str">
            <v>Q999</v>
          </cell>
          <cell r="B4141" t="str">
            <v>Ճարմանդ (փորձնական)</v>
          </cell>
          <cell r="C4141" t="str">
            <v>001</v>
          </cell>
          <cell r="D4141" t="str">
            <v>հատ</v>
          </cell>
        </row>
        <row r="4142">
          <cell r="A4142" t="str">
            <v>R101</v>
          </cell>
          <cell r="B4142" t="str">
            <v>Խ/Ա-Նրբերշիկ-Կաթնային (բ/թ)</v>
          </cell>
          <cell r="C4142" t="str">
            <v>303</v>
          </cell>
          <cell r="D4142" t="str">
            <v>կգ</v>
          </cell>
        </row>
        <row r="4143">
          <cell r="A4143" t="str">
            <v>R103</v>
          </cell>
          <cell r="B4143" t="str">
            <v>Խ/Ա-Նրբերշիկ-Վիեննական (բ/թ)</v>
          </cell>
          <cell r="C4143" t="str">
            <v>303</v>
          </cell>
          <cell r="D4143" t="str">
            <v>կգ</v>
          </cell>
        </row>
        <row r="4144">
          <cell r="A4144" t="str">
            <v>R105</v>
          </cell>
          <cell r="B4144" t="str">
            <v>Խ/Ա-Նրբերշիկ-Պանրով (բ/թ)</v>
          </cell>
          <cell r="C4144" t="str">
            <v>303</v>
          </cell>
          <cell r="D4144" t="str">
            <v>կգ</v>
          </cell>
        </row>
        <row r="4145">
          <cell r="A4145" t="str">
            <v>R111</v>
          </cell>
          <cell r="B4145" t="str">
            <v>Խ/Ա-Նրբերշիկ-Պիկանտ</v>
          </cell>
          <cell r="C4145" t="str">
            <v>303</v>
          </cell>
          <cell r="D4145" t="str">
            <v>կգ</v>
          </cell>
        </row>
        <row r="4146">
          <cell r="A4146" t="str">
            <v>R112</v>
          </cell>
          <cell r="B4146" t="str">
            <v>Խ/Ա-Նրբերշիկ-Պիկանտ-Մուշ</v>
          </cell>
          <cell r="C4146" t="str">
            <v>303</v>
          </cell>
          <cell r="D4146" t="str">
            <v>կգ</v>
          </cell>
        </row>
        <row r="4147">
          <cell r="A4147" t="str">
            <v>R1121</v>
          </cell>
          <cell r="B4147" t="str">
            <v>Խ/Ա-Նրբերշիկ-Պիկանտ-Մուշ (վ/փ) (Վրաստան) (3000գ)</v>
          </cell>
          <cell r="C4147" t="str">
            <v>303</v>
          </cell>
          <cell r="D4147" t="str">
            <v>կգ</v>
          </cell>
        </row>
        <row r="4148">
          <cell r="A4148" t="str">
            <v>R113</v>
          </cell>
          <cell r="B4148" t="str">
            <v>Խ/Ա-Նրբերշիկ-Ռուսական</v>
          </cell>
          <cell r="C4148" t="str">
            <v>303</v>
          </cell>
          <cell r="D4148" t="str">
            <v>կգ</v>
          </cell>
        </row>
        <row r="4149">
          <cell r="A4149" t="str">
            <v>R1132</v>
          </cell>
          <cell r="B4149" t="str">
            <v>Խ/Ա-Նրբերշիկ-Ռուսական (վ/փ) (480գ)</v>
          </cell>
          <cell r="C4149" t="str">
            <v>303</v>
          </cell>
          <cell r="D4149" t="str">
            <v>կգ</v>
          </cell>
        </row>
        <row r="4150">
          <cell r="A4150" t="str">
            <v>R115</v>
          </cell>
          <cell r="B4150" t="str">
            <v>Խ/Ա-Նրբերշիկ-Կաթնային</v>
          </cell>
          <cell r="C4150" t="str">
            <v>303</v>
          </cell>
          <cell r="D4150" t="str">
            <v>կգ</v>
          </cell>
        </row>
        <row r="4151">
          <cell r="A4151" t="str">
            <v>R1151</v>
          </cell>
          <cell r="B4151" t="str">
            <v>Խ/Ա-Նրբերշիկ-Կաթնային (վ/փ) (330գ)</v>
          </cell>
          <cell r="C4151" t="str">
            <v>303</v>
          </cell>
          <cell r="D4151" t="str">
            <v>կգ</v>
          </cell>
        </row>
        <row r="4152">
          <cell r="A4152" t="str">
            <v>R117</v>
          </cell>
          <cell r="B4152" t="str">
            <v>Խ/Ա-Նրբերշիկ-Ծխեցրած-հավով (վ/փ)</v>
          </cell>
          <cell r="C4152" t="str">
            <v>303</v>
          </cell>
          <cell r="D4152" t="str">
            <v>կգ</v>
          </cell>
        </row>
        <row r="4153">
          <cell r="A4153" t="str">
            <v>R118</v>
          </cell>
          <cell r="B4153" t="str">
            <v>Խ/Ա-Նրբերշիկ-Ծխեցրած-Գանձասար (վ/փ) (350գ)</v>
          </cell>
          <cell r="C4153" t="str">
            <v>303</v>
          </cell>
          <cell r="D4153" t="str">
            <v>կգ</v>
          </cell>
        </row>
        <row r="4154">
          <cell r="A4154" t="str">
            <v>R121</v>
          </cell>
          <cell r="B4154" t="str">
            <v>Խ/Ա-Նրբերշիկ-Շպիկաչկի</v>
          </cell>
          <cell r="C4154" t="str">
            <v>303</v>
          </cell>
          <cell r="D4154" t="str">
            <v>կգ</v>
          </cell>
        </row>
        <row r="4155">
          <cell r="A4155" t="str">
            <v>R1212</v>
          </cell>
          <cell r="B4155" t="str">
            <v>Խ/Ա-Նրբերշիկ-Շպիկաչկի (վ/փ) (540գ)</v>
          </cell>
          <cell r="C4155" t="str">
            <v>303</v>
          </cell>
          <cell r="D4155" t="str">
            <v>կգ</v>
          </cell>
        </row>
        <row r="4156">
          <cell r="A4156" t="str">
            <v>R123</v>
          </cell>
          <cell r="B4156" t="str">
            <v>Խ/Ա-Նրբերշիկ-Գանձասար</v>
          </cell>
          <cell r="C4156" t="str">
            <v>303</v>
          </cell>
          <cell r="D4156" t="str">
            <v>կգ</v>
          </cell>
        </row>
        <row r="4157">
          <cell r="A4157" t="str">
            <v>R124</v>
          </cell>
          <cell r="B4157" t="str">
            <v>Խ/Ա-Նրբերշիկ-Գանձասար-հավի</v>
          </cell>
          <cell r="C4157" t="str">
            <v>303</v>
          </cell>
          <cell r="D4157" t="str">
            <v>կգ</v>
          </cell>
        </row>
        <row r="4158">
          <cell r="A4158" t="str">
            <v>R1242</v>
          </cell>
          <cell r="B4158" t="str">
            <v>Խ/Ա-Նրբերշիկ-Գանձասար-հավի (վ/փ) (330գ)</v>
          </cell>
          <cell r="C4158" t="str">
            <v>303</v>
          </cell>
          <cell r="D4158" t="str">
            <v>կգ</v>
          </cell>
        </row>
        <row r="4159">
          <cell r="A4159" t="str">
            <v>R126</v>
          </cell>
          <cell r="B4159" t="str">
            <v>Խ/Ա-Նրբերշիկ-Բիստրո-Մուշ (վ/փ) (560գ)</v>
          </cell>
          <cell r="C4159" t="str">
            <v>303</v>
          </cell>
          <cell r="D4159" t="str">
            <v>կգ</v>
          </cell>
        </row>
        <row r="4160">
          <cell r="A4160" t="str">
            <v>R127</v>
          </cell>
          <cell r="B4160" t="str">
            <v>Խ/Ա-Նրբերշիկ-Նյու Յորք (վ/փ) (450գ)</v>
          </cell>
          <cell r="C4160" t="str">
            <v>303</v>
          </cell>
          <cell r="D4160" t="str">
            <v>կգ</v>
          </cell>
        </row>
        <row r="4161">
          <cell r="A4161" t="str">
            <v>R141</v>
          </cell>
          <cell r="B4161" t="str">
            <v>Խ/Ա-Սարդելկա (բ/թ)</v>
          </cell>
          <cell r="C4161" t="str">
            <v>303</v>
          </cell>
          <cell r="D4161" t="str">
            <v>կգ</v>
          </cell>
        </row>
        <row r="4162">
          <cell r="A4162" t="str">
            <v>R143</v>
          </cell>
          <cell r="B4162" t="str">
            <v>Խ/Ա-Սարդելկա-Գանձասար</v>
          </cell>
          <cell r="C4162" t="str">
            <v>303</v>
          </cell>
          <cell r="D4162" t="str">
            <v>կգ</v>
          </cell>
        </row>
        <row r="4163">
          <cell r="A4163" t="str">
            <v>R151</v>
          </cell>
          <cell r="B4163" t="str">
            <v>Խ/Ա-Նրբերշիկ-Կաթնային (բ/թ) (վ/փ)</v>
          </cell>
          <cell r="C4163" t="str">
            <v>303</v>
          </cell>
          <cell r="D4163" t="str">
            <v>կգ</v>
          </cell>
        </row>
        <row r="4164">
          <cell r="A4164" t="str">
            <v>R152</v>
          </cell>
          <cell r="B4164" t="str">
            <v>Խ/Ա-Նրբերշիկ-Կաթնային-Գանձասար (բ/թ) (գ/փ)</v>
          </cell>
          <cell r="C4164" t="str">
            <v>303</v>
          </cell>
          <cell r="D4164" t="str">
            <v>կգ</v>
          </cell>
        </row>
        <row r="4165">
          <cell r="A4165" t="str">
            <v>R153</v>
          </cell>
          <cell r="B4165" t="str">
            <v>Խ/Ա-Նրբերշիկ-Վիեննական (բ/թ) (վ/փ)</v>
          </cell>
          <cell r="C4165" t="str">
            <v>303</v>
          </cell>
          <cell r="D4165" t="str">
            <v>կգ</v>
          </cell>
        </row>
        <row r="4166">
          <cell r="A4166" t="str">
            <v>R154</v>
          </cell>
          <cell r="B4166" t="str">
            <v>Խ/Ա-Նրբերշիկ-Կաթնային-Գանձասար (բ/թ) (գ/փ) (285գ)</v>
          </cell>
          <cell r="C4166" t="str">
            <v>303</v>
          </cell>
          <cell r="D4166" t="str">
            <v>կգ</v>
          </cell>
        </row>
        <row r="4167">
          <cell r="A4167" t="str">
            <v>R155</v>
          </cell>
          <cell r="B4167" t="str">
            <v>Խ/Ա-Նրբերշիկ-Պանրով (բ/թ) (վ/փ)</v>
          </cell>
          <cell r="C4167" t="str">
            <v>303</v>
          </cell>
          <cell r="D4167" t="str">
            <v>կգ</v>
          </cell>
        </row>
        <row r="4168">
          <cell r="A4168" t="str">
            <v>R156</v>
          </cell>
          <cell r="B4168" t="str">
            <v>Խ/Ա-Նրբերշիկ-Իվերիա (բ/թ) (գ/փ)  (փոքր)</v>
          </cell>
          <cell r="C4168" t="str">
            <v>303</v>
          </cell>
          <cell r="D4168" t="str">
            <v>կգ</v>
          </cell>
        </row>
        <row r="4169">
          <cell r="A4169" t="str">
            <v>R157</v>
          </cell>
          <cell r="B4169" t="str">
            <v>Խ/Ա-Նրբերշիկ-Վրացական (բ/թ) (գ/փ)  (փոքր)</v>
          </cell>
          <cell r="C4169" t="str">
            <v>303</v>
          </cell>
          <cell r="D4169" t="str">
            <v>կգ</v>
          </cell>
        </row>
        <row r="4170">
          <cell r="A4170" t="str">
            <v>R158</v>
          </cell>
          <cell r="B4170" t="str">
            <v>Խ/Ա-Նրբերշիկ-Կաթնային (բ/թ) (գ/փ) (փոքր)</v>
          </cell>
          <cell r="C4170" t="str">
            <v>303</v>
          </cell>
          <cell r="D4170" t="str">
            <v>կգ</v>
          </cell>
        </row>
        <row r="4171">
          <cell r="A4171" t="str">
            <v>R159</v>
          </cell>
          <cell r="B4171" t="str">
            <v>Խ/Ա-Նրբերշիկ-Վիեննական (բ/թ) (գ/փ) (փոքր)</v>
          </cell>
          <cell r="C4171" t="str">
            <v>303</v>
          </cell>
          <cell r="D4171" t="str">
            <v>կգ</v>
          </cell>
        </row>
        <row r="4172">
          <cell r="A4172" t="str">
            <v>R160</v>
          </cell>
          <cell r="B4172" t="str">
            <v>Խ/Ա-Նրբերշիկ-Հոթ դոգ-Գանձասար (թույլ կծու) (վ/փ) (580գ)</v>
          </cell>
          <cell r="C4172" t="str">
            <v>303</v>
          </cell>
          <cell r="D4172" t="str">
            <v>կգ</v>
          </cell>
        </row>
        <row r="4173">
          <cell r="A4173" t="str">
            <v>R163</v>
          </cell>
          <cell r="B4173" t="str">
            <v>Խ/Ա-Նրբերշիկ-Ռուսական (վ/փ)</v>
          </cell>
          <cell r="C4173" t="str">
            <v>303</v>
          </cell>
          <cell r="D4173" t="str">
            <v>կգ</v>
          </cell>
        </row>
        <row r="4174">
          <cell r="A4174" t="str">
            <v>R164</v>
          </cell>
          <cell r="B4174" t="str">
            <v>Խ/Ա-Նրբերշիկ-Հոթ դոգ (վ/փ) (550գ)</v>
          </cell>
          <cell r="C4174" t="str">
            <v>303</v>
          </cell>
          <cell r="D4174" t="str">
            <v>կգ</v>
          </cell>
        </row>
        <row r="4175">
          <cell r="A4175" t="str">
            <v>R165</v>
          </cell>
          <cell r="B4175" t="str">
            <v>Խ/Ա-Նրբերշիկ-Հոթ դոգ-Գանձասար (վ/փ)</v>
          </cell>
          <cell r="C4175" t="str">
            <v>303</v>
          </cell>
          <cell r="D4175" t="str">
            <v>կգ</v>
          </cell>
        </row>
        <row r="4176">
          <cell r="A4176" t="str">
            <v>R166</v>
          </cell>
          <cell r="B4176" t="str">
            <v>Խ/Ա-Նրբերշիկ-Հոթ դոգ-Գանձասար (580գ)</v>
          </cell>
          <cell r="C4176" t="str">
            <v>303</v>
          </cell>
          <cell r="D4176" t="str">
            <v>կգ</v>
          </cell>
        </row>
        <row r="4177">
          <cell r="A4177" t="str">
            <v>R1661</v>
          </cell>
          <cell r="B4177" t="str">
            <v>Խ/Ա-Նրբերշիկ-Հոթ դոգ-Գանձասար (վ/փ) (550գ)</v>
          </cell>
          <cell r="C4177" t="str">
            <v>303</v>
          </cell>
          <cell r="D4177" t="str">
            <v>կգ</v>
          </cell>
        </row>
        <row r="4178">
          <cell r="A4178" t="str">
            <v>R168</v>
          </cell>
          <cell r="B4178" t="str">
            <v>Խ/Ա-Նրբերշիկ-Ամերիկյան-Գանձասար (վ/փ) (430գ)</v>
          </cell>
          <cell r="C4178" t="str">
            <v>303</v>
          </cell>
          <cell r="D4178" t="str">
            <v>կգ</v>
          </cell>
        </row>
        <row r="4179">
          <cell r="A4179" t="str">
            <v>R170</v>
          </cell>
          <cell r="B4179" t="str">
            <v>Խ/Ա-Նրբերշիկ-Հոթ դոգ-Գանձասար (հավի մսով) (վ/փ) (600գ)</v>
          </cell>
          <cell r="C4179" t="str">
            <v>303</v>
          </cell>
          <cell r="D4179" t="str">
            <v>կգ</v>
          </cell>
        </row>
        <row r="4180">
          <cell r="A4180" t="str">
            <v>R171</v>
          </cell>
          <cell r="B4180" t="str">
            <v>Խ/Ա-Սարդելկա (բ/թ) (վ/փ)</v>
          </cell>
          <cell r="C4180" t="str">
            <v>303</v>
          </cell>
          <cell r="D4180" t="str">
            <v>կգ</v>
          </cell>
        </row>
        <row r="4181">
          <cell r="A4181" t="str">
            <v>R172</v>
          </cell>
          <cell r="B4181" t="str">
            <v>Խ/Ա-Սարդելկա-Գանձասար (բ/թ) (գ/փ)</v>
          </cell>
          <cell r="C4181" t="str">
            <v>303</v>
          </cell>
          <cell r="D4181" t="str">
            <v>կգ</v>
          </cell>
        </row>
        <row r="4182">
          <cell r="A4182" t="str">
            <v>R174</v>
          </cell>
          <cell r="B4182" t="str">
            <v>Խ/Ա-Սարդելկա-Գանձասար (բ/թ) (գ/փ) (500գ)</v>
          </cell>
          <cell r="C4182" t="str">
            <v>303</v>
          </cell>
          <cell r="D4182" t="str">
            <v>կգ</v>
          </cell>
        </row>
        <row r="4183">
          <cell r="A4183" t="str">
            <v>R177</v>
          </cell>
          <cell r="B4183" t="str">
            <v>Խ/Ա-Սարդելկա (կետչուպով) (վ/փ) (500գ)</v>
          </cell>
          <cell r="C4183" t="str">
            <v>303</v>
          </cell>
          <cell r="D4183" t="str">
            <v>կգ</v>
          </cell>
        </row>
        <row r="4184">
          <cell r="A4184" t="str">
            <v>R178</v>
          </cell>
          <cell r="B4184" t="str">
            <v>Խ/Ա-Սարդելկա-Ծխեցրած-Գանձասար (վ/փ)</v>
          </cell>
          <cell r="C4184" t="str">
            <v>303</v>
          </cell>
          <cell r="D4184" t="str">
            <v>կգ</v>
          </cell>
        </row>
        <row r="4185">
          <cell r="A4185" t="str">
            <v>R179</v>
          </cell>
          <cell r="B4185" t="str">
            <v>Խ/Ա-Սարդելկա (բ/թ) (գ/փ) (փոքր)</v>
          </cell>
          <cell r="C4185" t="str">
            <v>303</v>
          </cell>
          <cell r="D4185" t="str">
            <v>կգ</v>
          </cell>
        </row>
        <row r="4186">
          <cell r="A4186" t="str">
            <v>R185</v>
          </cell>
          <cell r="B4186" t="str">
            <v>Խ/Ա-Նրբերշիկ-Ամերիկյան (վ/փ) (340գ)</v>
          </cell>
          <cell r="C4186" t="str">
            <v>303</v>
          </cell>
          <cell r="D4186" t="str">
            <v>կգ</v>
          </cell>
        </row>
        <row r="4187">
          <cell r="A4187" t="str">
            <v>R187</v>
          </cell>
          <cell r="B4187" t="str">
            <v>Խ/Ա-Նրբերշիկ-(գ/փ) (300գ)</v>
          </cell>
          <cell r="C4187" t="str">
            <v>303</v>
          </cell>
          <cell r="D4187" t="str">
            <v>կգ</v>
          </cell>
        </row>
        <row r="4188">
          <cell r="A4188" t="str">
            <v>R188</v>
          </cell>
          <cell r="B4188" t="str">
            <v>Խ/Ա-Նրբերշիկ-Լանչ-Գանձասար (վ/փ) (560գ)</v>
          </cell>
          <cell r="C4188" t="str">
            <v>303</v>
          </cell>
          <cell r="D4188" t="str">
            <v>կգ</v>
          </cell>
        </row>
        <row r="4189">
          <cell r="A4189" t="str">
            <v>R189</v>
          </cell>
          <cell r="B4189" t="str">
            <v>Խ/Ա-Նրբերշիկ-Պիկնիկ-Գանձասար (վ/փ) (370գ)</v>
          </cell>
          <cell r="C4189" t="str">
            <v>303</v>
          </cell>
          <cell r="D4189" t="str">
            <v>կգ</v>
          </cell>
        </row>
        <row r="4190">
          <cell r="A4190" t="str">
            <v>R190</v>
          </cell>
          <cell r="B4190" t="str">
            <v>Խ/Ա-Նրբերշիկ-Մուշ (բ/թ) (վ/փ)</v>
          </cell>
          <cell r="C4190" t="str">
            <v>303</v>
          </cell>
          <cell r="D4190" t="str">
            <v>կգ</v>
          </cell>
        </row>
        <row r="4191">
          <cell r="A4191" t="str">
            <v>R191</v>
          </cell>
          <cell r="B4191" t="str">
            <v>Խ/Ա-Նրբերշիկ-Մուշ (բ/թ) (վ/փ) (փոքր)</v>
          </cell>
          <cell r="C4191" t="str">
            <v>303</v>
          </cell>
          <cell r="D4191" t="str">
            <v>կգ</v>
          </cell>
        </row>
        <row r="4192">
          <cell r="A4192" t="str">
            <v>R192</v>
          </cell>
          <cell r="B4192" t="str">
            <v>Խ/Ա-Նրբերշիկ-Նրբահամ (բ/թ) (գ/փ) (փոքր)</v>
          </cell>
          <cell r="C4192" t="str">
            <v>303</v>
          </cell>
          <cell r="D4192" t="str">
            <v>կգ</v>
          </cell>
        </row>
        <row r="4193">
          <cell r="A4193" t="str">
            <v>R194</v>
          </cell>
          <cell r="B4193" t="str">
            <v>Խ/Ա-Նրբերշիկ-Հոթ դոգ-Գանձասար (վ/փ) (հատ)</v>
          </cell>
          <cell r="C4193" t="str">
            <v>303</v>
          </cell>
          <cell r="D4193" t="str">
            <v>կգ</v>
          </cell>
        </row>
        <row r="4194">
          <cell r="A4194" t="str">
            <v>R195</v>
          </cell>
          <cell r="B4194" t="str">
            <v>Խ/Ա-Նրբերշիկ-Դպրոցական (վ/փ) (3000գ)</v>
          </cell>
          <cell r="C4194" t="str">
            <v>303</v>
          </cell>
          <cell r="D4194" t="str">
            <v>կգ</v>
          </cell>
        </row>
        <row r="4195">
          <cell r="A4195" t="str">
            <v>R197</v>
          </cell>
          <cell r="B4195" t="str">
            <v>Խ/Ա-Նրբերշիկ-Գաուդա պանրով (բ/թ) (գ/փ</v>
          </cell>
          <cell r="C4195" t="str">
            <v>303</v>
          </cell>
          <cell r="D4195" t="str">
            <v>կգ</v>
          </cell>
        </row>
        <row r="4196">
          <cell r="A4196" t="str">
            <v>R198</v>
          </cell>
          <cell r="B4196" t="str">
            <v>Խ/Ա-Նրբերշիկ-Ընտանեկան-Սերուցքային կարագով (գ/փ) (410գ)</v>
          </cell>
          <cell r="C4196" t="str">
            <v>303</v>
          </cell>
          <cell r="D4196" t="str">
            <v>կգ</v>
          </cell>
        </row>
        <row r="4197">
          <cell r="A4197" t="str">
            <v>R199</v>
          </cell>
          <cell r="B4197" t="str">
            <v>Խ/Ա-Նրբերշիկ-Ընտանեկան-Ծխեցրած (գ/փ) (400գ)</v>
          </cell>
          <cell r="C4197" t="str">
            <v>303</v>
          </cell>
          <cell r="D4197" t="str">
            <v>կգ</v>
          </cell>
        </row>
        <row r="4198">
          <cell r="A4198" t="str">
            <v>R201</v>
          </cell>
          <cell r="B4198" t="str">
            <v>Խ/Ա-Երշիկ եփած-Բժշկական (բ/թ)</v>
          </cell>
          <cell r="C4198" t="str">
            <v>303</v>
          </cell>
          <cell r="D4198" t="str">
            <v>կգ</v>
          </cell>
        </row>
        <row r="4199">
          <cell r="A4199" t="str">
            <v>R2011</v>
          </cell>
          <cell r="B4199" t="str">
            <v>Խ/Ա-Երշիկ եփած-Բժշկական (բ/թ) (ջ/փ)</v>
          </cell>
          <cell r="C4199" t="str">
            <v>303</v>
          </cell>
          <cell r="D4199" t="str">
            <v>կգ</v>
          </cell>
        </row>
        <row r="4200">
          <cell r="A4200" t="str">
            <v>R202</v>
          </cell>
          <cell r="B4200" t="str">
            <v>Խ/Ա-Երշիկ եփած-Բժշկական-Գանձասար (բ/թ)</v>
          </cell>
          <cell r="C4200" t="str">
            <v>303</v>
          </cell>
          <cell r="D4200" t="str">
            <v>կգ</v>
          </cell>
        </row>
        <row r="4201">
          <cell r="A4201" t="str">
            <v>R203</v>
          </cell>
          <cell r="B4201" t="str">
            <v>Խ/Ա-Երշիկ եփած-Սիրողական (բ/թ)</v>
          </cell>
          <cell r="C4201" t="str">
            <v>303</v>
          </cell>
          <cell r="D4201" t="str">
            <v>կգ</v>
          </cell>
        </row>
        <row r="4202">
          <cell r="A4202" t="str">
            <v>R2031</v>
          </cell>
          <cell r="B4202" t="str">
            <v>Խ/Ա-Երշիկ եփած-Սիրողական (բ/թ) (ջ/փ)</v>
          </cell>
          <cell r="C4202" t="str">
            <v>303</v>
          </cell>
          <cell r="D4202" t="str">
            <v>կգ</v>
          </cell>
        </row>
        <row r="4203">
          <cell r="A4203" t="str">
            <v>R204</v>
          </cell>
          <cell r="B4203" t="str">
            <v>Խ/Ա-Երշիկ եփած-Սիրողական-Գանձասար (բ/թ)</v>
          </cell>
          <cell r="C4203" t="str">
            <v>303</v>
          </cell>
          <cell r="D4203" t="str">
            <v>կգ</v>
          </cell>
        </row>
        <row r="4204">
          <cell r="A4204" t="str">
            <v>R205</v>
          </cell>
          <cell r="B4204" t="str">
            <v>Խ/Ա-Երշիկ եփած-Ախորժալի (բ/թ)</v>
          </cell>
          <cell r="C4204" t="str">
            <v>303</v>
          </cell>
          <cell r="D4204" t="str">
            <v>կգ</v>
          </cell>
        </row>
        <row r="4205">
          <cell r="A4205" t="str">
            <v>R206</v>
          </cell>
          <cell r="B4205" t="str">
            <v>Խ/Ա-Երշիկ եփած-Կառուցվածք.-Գանձասար (խոզապուխտով) (բ/թ)</v>
          </cell>
          <cell r="C4205" t="str">
            <v>303</v>
          </cell>
          <cell r="D4205" t="str">
            <v>կգ</v>
          </cell>
        </row>
        <row r="4206">
          <cell r="A4206" t="str">
            <v>R207</v>
          </cell>
          <cell r="B4206" t="str">
            <v>Խ/Ա-Երշիկ եփած-Գյուղական-Գանձասար (բ/թ)</v>
          </cell>
          <cell r="C4206" t="str">
            <v>303</v>
          </cell>
          <cell r="D4206" t="str">
            <v>կգ</v>
          </cell>
        </row>
        <row r="4207">
          <cell r="A4207" t="str">
            <v>R21</v>
          </cell>
          <cell r="B4207" t="str">
            <v>Խ/Ա-Երշիկ եփած-Մորտադելլա կոն պիստաչչի Պրիմուլա-Նեգրոնի</v>
          </cell>
          <cell r="C4207" t="str">
            <v>303</v>
          </cell>
          <cell r="D4207" t="str">
            <v>կգ</v>
          </cell>
        </row>
        <row r="4208">
          <cell r="A4208" t="str">
            <v>R210</v>
          </cell>
          <cell r="B4208" t="str">
            <v>Խ/Ա-Երշիկ եփած-Հոբելյանական կառուցվածքային</v>
          </cell>
          <cell r="C4208" t="str">
            <v>303</v>
          </cell>
          <cell r="D4208" t="str">
            <v>կգ</v>
          </cell>
        </row>
        <row r="4209">
          <cell r="A4209" t="str">
            <v>R211</v>
          </cell>
          <cell r="B4209" t="str">
            <v>Խ/Ա-Երշիկ եփած-Բժշկական</v>
          </cell>
          <cell r="C4209" t="str">
            <v>303</v>
          </cell>
          <cell r="D4209" t="str">
            <v>կգ</v>
          </cell>
        </row>
        <row r="4210">
          <cell r="A4210" t="str">
            <v>R212</v>
          </cell>
          <cell r="B4210" t="str">
            <v>Խ/Ա-Երշիկ եփած-Բժշկական Հոբելյանական</v>
          </cell>
          <cell r="C4210" t="str">
            <v>303</v>
          </cell>
          <cell r="D4210" t="str">
            <v>կգ</v>
          </cell>
        </row>
        <row r="4211">
          <cell r="A4211" t="str">
            <v>R213</v>
          </cell>
          <cell r="B4211" t="str">
            <v>Խ/Ա-Երշիկ եփած-Բժշկական Բ/Կ</v>
          </cell>
          <cell r="C4211" t="str">
            <v>303</v>
          </cell>
          <cell r="D4211" t="str">
            <v>կգ</v>
          </cell>
        </row>
        <row r="4212">
          <cell r="A4212" t="str">
            <v>R214</v>
          </cell>
          <cell r="B4212" t="str">
            <v>Խ/Ա-Երշիկ եփած-Բժշկական Էքստրա</v>
          </cell>
          <cell r="C4212" t="str">
            <v>303</v>
          </cell>
          <cell r="D4212" t="str">
            <v>կգ</v>
          </cell>
        </row>
        <row r="4213">
          <cell r="A4213" t="str">
            <v>R215</v>
          </cell>
          <cell r="B4213" t="str">
            <v>Խ/Ա-Երշիկ եփած-Բժշկական Բ/Կ (հատ) (310գ)</v>
          </cell>
          <cell r="C4213" t="str">
            <v>303</v>
          </cell>
          <cell r="D4213" t="str">
            <v>կգ</v>
          </cell>
        </row>
        <row r="4214">
          <cell r="A4214" t="str">
            <v>R216</v>
          </cell>
          <cell r="B4214" t="str">
            <v>Խ/Ա-Երշիկ եփած-Բժշկական Բ/Կ (ցանց)</v>
          </cell>
          <cell r="C4214" t="str">
            <v>303</v>
          </cell>
          <cell r="D4214" t="str">
            <v>կգ</v>
          </cell>
        </row>
        <row r="4215">
          <cell r="A4215" t="str">
            <v>R217</v>
          </cell>
          <cell r="B4215" t="str">
            <v>Խ/Ա-Երշիկ եփած-Բժշկական Բ/Կ Լյուքս</v>
          </cell>
          <cell r="C4215" t="str">
            <v>303</v>
          </cell>
          <cell r="D4215" t="str">
            <v>կգ</v>
          </cell>
        </row>
        <row r="4216">
          <cell r="A4216" t="str">
            <v>R218</v>
          </cell>
          <cell r="B4216" t="str">
            <v>Խ/Ա-Երշիկ եփած-Բժշկական Բ/Կ (ցանց,սխտորով)</v>
          </cell>
          <cell r="C4216" t="str">
            <v>303</v>
          </cell>
          <cell r="D4216" t="str">
            <v>կգ</v>
          </cell>
        </row>
        <row r="4217">
          <cell r="A4217" t="str">
            <v>R219</v>
          </cell>
          <cell r="B4217" t="str">
            <v>Խ/Ա-Երշիկ եփած-Բժշկական Բ/Կ Լյուքս (փոքր)</v>
          </cell>
          <cell r="C4217" t="str">
            <v>303</v>
          </cell>
          <cell r="D4217" t="str">
            <v>կգ</v>
          </cell>
        </row>
        <row r="4218">
          <cell r="A4218" t="str">
            <v>R220</v>
          </cell>
          <cell r="B4218" t="str">
            <v>Խ/Ա-Երշիկ եփած-Բժշկական-Գանձասար</v>
          </cell>
          <cell r="C4218" t="str">
            <v>303</v>
          </cell>
          <cell r="D4218" t="str">
            <v>կգ</v>
          </cell>
        </row>
        <row r="4219">
          <cell r="A4219" t="str">
            <v>R221</v>
          </cell>
          <cell r="B4219" t="str">
            <v>Խ/Ա-Երշիկ եփած-Դիետիկ</v>
          </cell>
          <cell r="C4219" t="str">
            <v>303</v>
          </cell>
          <cell r="D4219" t="str">
            <v>կգ</v>
          </cell>
        </row>
        <row r="4220">
          <cell r="A4220" t="str">
            <v>R222</v>
          </cell>
          <cell r="B4220" t="str">
            <v>Խ/Ա-Երշիկ եփած-Դիետիկ (հատ)</v>
          </cell>
          <cell r="C4220" t="str">
            <v>303</v>
          </cell>
          <cell r="D4220" t="str">
            <v>կգ</v>
          </cell>
        </row>
        <row r="4221">
          <cell r="A4221" t="str">
            <v>R223</v>
          </cell>
          <cell r="B4221" t="str">
            <v>Խ/Ա-Երշիկ եփած-Բժշկական-Գանձասար (հատ) (310գ)</v>
          </cell>
          <cell r="C4221" t="str">
            <v>303</v>
          </cell>
          <cell r="D4221" t="str">
            <v>կգ</v>
          </cell>
        </row>
        <row r="4222">
          <cell r="A4222" t="str">
            <v>R224</v>
          </cell>
          <cell r="B4222" t="str">
            <v>Խ/Ա-Երշիկ եփած-Բժշկական-Գանձասար (ցանց)</v>
          </cell>
          <cell r="C4222" t="str">
            <v>303</v>
          </cell>
          <cell r="D4222" t="str">
            <v>կգ</v>
          </cell>
        </row>
        <row r="4223">
          <cell r="A4223" t="str">
            <v>R225</v>
          </cell>
          <cell r="B4223" t="str">
            <v>Խ/Ա-Երշիկ եփած-Գերմանական Բ/Կ</v>
          </cell>
          <cell r="C4223" t="str">
            <v>303</v>
          </cell>
          <cell r="D4223" t="str">
            <v>կգ</v>
          </cell>
        </row>
        <row r="4224">
          <cell r="A4224" t="str">
            <v>R226</v>
          </cell>
          <cell r="B4224" t="str">
            <v>Խ/Ա-Երշիկ եփած-Գերմանական Բ/Կ (փոքր)</v>
          </cell>
          <cell r="C4224" t="str">
            <v>303</v>
          </cell>
          <cell r="D4224" t="str">
            <v>կգ</v>
          </cell>
        </row>
        <row r="4225">
          <cell r="A4225" t="str">
            <v>R227</v>
          </cell>
          <cell r="B4225" t="str">
            <v>Խ/Ա-Երշիկ եփած-Սիրողական-Գանձասար</v>
          </cell>
          <cell r="C4225" t="str">
            <v>303</v>
          </cell>
          <cell r="D4225" t="str">
            <v>կգ</v>
          </cell>
        </row>
        <row r="4226">
          <cell r="A4226" t="str">
            <v>R228</v>
          </cell>
          <cell r="B4226" t="str">
            <v>Խ/Ա-Երշիկ եփած-Սիրողական Լյուքս-120</v>
          </cell>
          <cell r="C4226" t="str">
            <v>303</v>
          </cell>
          <cell r="D4226" t="str">
            <v>կգ</v>
          </cell>
        </row>
        <row r="4227">
          <cell r="A4227" t="str">
            <v>R229</v>
          </cell>
          <cell r="B4227" t="str">
            <v>Խ/Ա-Երշիկ եփած-Ռուսական Բ/Կ</v>
          </cell>
          <cell r="C4227" t="str">
            <v>303</v>
          </cell>
          <cell r="D4227" t="str">
            <v>կգ</v>
          </cell>
        </row>
        <row r="4228">
          <cell r="A4228" t="str">
            <v>R230</v>
          </cell>
          <cell r="B4228" t="str">
            <v>Խ/Ա-Երշիկ եփած-Սիրողական Հոբելյան.</v>
          </cell>
          <cell r="C4228" t="str">
            <v>303</v>
          </cell>
          <cell r="D4228" t="str">
            <v>կգ</v>
          </cell>
        </row>
        <row r="4229">
          <cell r="A4229" t="str">
            <v>R231</v>
          </cell>
          <cell r="B4229" t="str">
            <v>Խ/Ա-Երշիկ եփած-Սիրողական</v>
          </cell>
          <cell r="C4229" t="str">
            <v>303</v>
          </cell>
          <cell r="D4229" t="str">
            <v>կգ</v>
          </cell>
        </row>
        <row r="4230">
          <cell r="A4230" t="str">
            <v>R232</v>
          </cell>
          <cell r="B4230" t="str">
            <v>Խ/Ա-Երշիկ եփած-Սիրողական հաստ</v>
          </cell>
          <cell r="C4230" t="str">
            <v>303</v>
          </cell>
          <cell r="D4230" t="str">
            <v>կգ</v>
          </cell>
        </row>
        <row r="4231">
          <cell r="A4231" t="str">
            <v>R233</v>
          </cell>
          <cell r="B4231" t="str">
            <v>Խ/Ա-Երշիկ եփած-Սիրողական Բ/Կ</v>
          </cell>
          <cell r="C4231" t="str">
            <v>303</v>
          </cell>
          <cell r="D4231" t="str">
            <v>կգ</v>
          </cell>
        </row>
        <row r="4232">
          <cell r="A4232" t="str">
            <v>R234</v>
          </cell>
          <cell r="B4232" t="str">
            <v>Խ/Ա-Երշիկ եփած-Սիրողական Էքստրա</v>
          </cell>
          <cell r="C4232" t="str">
            <v>303</v>
          </cell>
          <cell r="D4232" t="str">
            <v>կգ</v>
          </cell>
        </row>
        <row r="4233">
          <cell r="A4233" t="str">
            <v>R235</v>
          </cell>
          <cell r="B4233" t="str">
            <v>Խ/Ա-Երշիկ եփած-Սիրողական Բ/Կ (հատ) (330գ)</v>
          </cell>
          <cell r="C4233" t="str">
            <v>303</v>
          </cell>
          <cell r="D4233" t="str">
            <v>կգ</v>
          </cell>
        </row>
        <row r="4234">
          <cell r="A4234" t="str">
            <v>R236</v>
          </cell>
          <cell r="B4234" t="str">
            <v>Խ/Ա-Երշիկ եփած-Սիրողական Լյուքս</v>
          </cell>
          <cell r="C4234" t="str">
            <v>303</v>
          </cell>
          <cell r="D4234" t="str">
            <v>կգ</v>
          </cell>
        </row>
        <row r="4235">
          <cell r="A4235" t="str">
            <v>R237</v>
          </cell>
          <cell r="B4235" t="str">
            <v>Խ/Ա-Երշիկ եփած-Կաթնային Բ/Կ</v>
          </cell>
          <cell r="C4235" t="str">
            <v>303</v>
          </cell>
          <cell r="D4235" t="str">
            <v>կգ</v>
          </cell>
        </row>
        <row r="4236">
          <cell r="A4236" t="str">
            <v>R238</v>
          </cell>
          <cell r="B4236" t="str">
            <v>Խ/Ա-Երշիկ եփած-Կաթնային Բ/Կ (հատ) (310գ)</v>
          </cell>
          <cell r="C4236" t="str">
            <v>303</v>
          </cell>
          <cell r="D4236" t="str">
            <v>կգ</v>
          </cell>
        </row>
        <row r="4237">
          <cell r="A4237" t="str">
            <v>R239</v>
          </cell>
          <cell r="B4237" t="str">
            <v>Խ/Ա-Երշիկ եփած-Սիրողական-Գանձասար (հատ) (320գ)</v>
          </cell>
          <cell r="C4237" t="str">
            <v>303</v>
          </cell>
          <cell r="D4237" t="str">
            <v>կգ</v>
          </cell>
        </row>
        <row r="4238">
          <cell r="A4238" t="str">
            <v>R240</v>
          </cell>
          <cell r="B4238" t="str">
            <v>Խ/Ա-Երշիկ եփած-Սիրողական-Գանձասար Էքստրա</v>
          </cell>
          <cell r="C4238" t="str">
            <v>303</v>
          </cell>
          <cell r="D4238" t="str">
            <v>կգ</v>
          </cell>
        </row>
        <row r="4239">
          <cell r="A4239" t="str">
            <v>R241</v>
          </cell>
          <cell r="B4239" t="str">
            <v>Խ/Ա-Երշիկ եփած-Ճաշարանային</v>
          </cell>
          <cell r="C4239" t="str">
            <v>303</v>
          </cell>
          <cell r="D4239" t="str">
            <v>կգ</v>
          </cell>
        </row>
        <row r="4240">
          <cell r="A4240" t="str">
            <v>R242</v>
          </cell>
          <cell r="B4240" t="str">
            <v>Խ/Ա-Երշիկ եփած-Բժշկական-Գանձասար Էքստրա</v>
          </cell>
          <cell r="C4240" t="str">
            <v>303</v>
          </cell>
          <cell r="D4240" t="str">
            <v>կգ</v>
          </cell>
        </row>
        <row r="4241">
          <cell r="A4241" t="str">
            <v>R243</v>
          </cell>
          <cell r="B4241" t="str">
            <v>Խ/Ա-Երշիկ եփած-Մոսկովյան</v>
          </cell>
          <cell r="C4241" t="str">
            <v>303</v>
          </cell>
          <cell r="D4241" t="str">
            <v>կգ</v>
          </cell>
        </row>
        <row r="4242">
          <cell r="A4242" t="str">
            <v>R244</v>
          </cell>
          <cell r="B4242" t="str">
            <v>Խ/Ա-Երշիկ եփած-Մոսկովյան (հատ)</v>
          </cell>
          <cell r="C4242" t="str">
            <v>303</v>
          </cell>
          <cell r="D4242" t="str">
            <v>կգ</v>
          </cell>
        </row>
        <row r="4243">
          <cell r="A4243" t="str">
            <v>R245</v>
          </cell>
          <cell r="B4243" t="str">
            <v>Խ/Ա-Երշիկ եփած-Ռուսական (450գ)</v>
          </cell>
          <cell r="C4243" t="str">
            <v>303</v>
          </cell>
          <cell r="D4243" t="str">
            <v>կգ</v>
          </cell>
        </row>
        <row r="4244">
          <cell r="A4244" t="str">
            <v>R246</v>
          </cell>
          <cell r="B4244" t="str">
            <v>Խ/Ա-Երշիկ եփած-Սիրողական-Գանձասար հաստ</v>
          </cell>
          <cell r="C4244" t="str">
            <v>303</v>
          </cell>
          <cell r="D4244" t="str">
            <v>կգ</v>
          </cell>
        </row>
        <row r="4245">
          <cell r="A4245" t="str">
            <v>R247</v>
          </cell>
          <cell r="B4245" t="str">
            <v>Խ/Ա-Երշիկ եփած-Մորտադելլա</v>
          </cell>
          <cell r="C4245" t="str">
            <v>303</v>
          </cell>
          <cell r="D4245" t="str">
            <v>կգ</v>
          </cell>
        </row>
        <row r="4246">
          <cell r="A4246" t="str">
            <v>R248</v>
          </cell>
          <cell r="B4246" t="str">
            <v>Խ/Ա-Երշիկ եփած-Պիցցա (բաստուրմայով)</v>
          </cell>
          <cell r="C4246" t="str">
            <v>303</v>
          </cell>
          <cell r="D4246" t="str">
            <v>կգ</v>
          </cell>
        </row>
        <row r="4247">
          <cell r="A4247" t="str">
            <v>R249</v>
          </cell>
          <cell r="B4247" t="str">
            <v>Խ/Ա-Երշիկ եփած-Զեյթունով</v>
          </cell>
          <cell r="C4247" t="str">
            <v>303</v>
          </cell>
          <cell r="D4247" t="str">
            <v>կգ</v>
          </cell>
        </row>
        <row r="4248">
          <cell r="A4248" t="str">
            <v>R250</v>
          </cell>
          <cell r="B4248" t="str">
            <v>Խ/Ա-Երշիկ եփած-Բժշկական-Նախաճաշի-Գանձասար (660գ)</v>
          </cell>
          <cell r="C4248" t="str">
            <v>303</v>
          </cell>
          <cell r="D4248" t="str">
            <v>կգ</v>
          </cell>
        </row>
        <row r="4249">
          <cell r="A4249" t="str">
            <v>R251</v>
          </cell>
          <cell r="B4249" t="str">
            <v>Խ/Ա-Երշիկ եփած-Բժշկական Հոբելյանական (վ/փ)</v>
          </cell>
          <cell r="C4249" t="str">
            <v>303</v>
          </cell>
          <cell r="D4249" t="str">
            <v>կգ</v>
          </cell>
        </row>
        <row r="4250">
          <cell r="A4250" t="str">
            <v>R260</v>
          </cell>
          <cell r="B4250" t="str">
            <v>Խ/Ա-Երշիկ եփած-Սիրողական-Նախաճաշի-Գանձասար (660գ)</v>
          </cell>
          <cell r="C4250" t="str">
            <v>303</v>
          </cell>
          <cell r="D4250" t="str">
            <v>կգ</v>
          </cell>
        </row>
        <row r="4251">
          <cell r="A4251" t="str">
            <v>R261</v>
          </cell>
          <cell r="B4251" t="str">
            <v>Խ/Ա-Երշիկ եփած-Բժշկական Դասական Բ/Կ</v>
          </cell>
          <cell r="C4251" t="str">
            <v>303</v>
          </cell>
          <cell r="D4251" t="str">
            <v>կգ</v>
          </cell>
        </row>
        <row r="4252">
          <cell r="A4252" t="str">
            <v>R262</v>
          </cell>
          <cell r="B4252" t="str">
            <v>Խ/Ա-Երշիկ եփած-Սիրողական Դասական Բ/Կ</v>
          </cell>
          <cell r="C4252" t="str">
            <v>303</v>
          </cell>
          <cell r="D4252" t="str">
            <v>կգ</v>
          </cell>
        </row>
        <row r="4253">
          <cell r="A4253" t="str">
            <v>R263</v>
          </cell>
          <cell r="B4253" t="str">
            <v>Խ/Ա-Երշիկ եփած-Նրբահամ Բ/Կ</v>
          </cell>
          <cell r="C4253" t="str">
            <v>303</v>
          </cell>
          <cell r="D4253" t="str">
            <v>կգ</v>
          </cell>
        </row>
        <row r="4254">
          <cell r="A4254" t="str">
            <v>R264</v>
          </cell>
          <cell r="B4254" t="str">
            <v>Խ/Ա-Երշիկ եփած-Բժշկական (1000գ)</v>
          </cell>
          <cell r="C4254" t="str">
            <v>303</v>
          </cell>
          <cell r="D4254" t="str">
            <v>կգ</v>
          </cell>
        </row>
        <row r="4255">
          <cell r="A4255" t="str">
            <v>R265</v>
          </cell>
          <cell r="B4255" t="str">
            <v>Խ/Ա-Երշիկ եփած-Սիրողական (1000գ)</v>
          </cell>
          <cell r="C4255" t="str">
            <v>303</v>
          </cell>
          <cell r="D4255" t="str">
            <v>կգ</v>
          </cell>
        </row>
        <row r="4256">
          <cell r="A4256" t="str">
            <v>R266</v>
          </cell>
          <cell r="B4256" t="str">
            <v>Խ/Ա-Երշիկ եփած-Բժշկական-Գանձասար (1000գ)</v>
          </cell>
          <cell r="C4256" t="str">
            <v>303</v>
          </cell>
          <cell r="D4256" t="str">
            <v>կգ</v>
          </cell>
        </row>
        <row r="4257">
          <cell r="A4257" t="str">
            <v>R267</v>
          </cell>
          <cell r="B4257" t="str">
            <v>Խ/Ա-Երշիկ եփած-Սիրողական-Գանձասար (1000գ)</v>
          </cell>
          <cell r="C4257" t="str">
            <v>303</v>
          </cell>
          <cell r="D4257" t="str">
            <v>կգ</v>
          </cell>
        </row>
        <row r="4258">
          <cell r="A4258" t="str">
            <v>R268</v>
          </cell>
          <cell r="B4258" t="str">
            <v>Խ/Ա-Երշիկ եփած-Բժշկական-Գանձասար (4*250գ)</v>
          </cell>
          <cell r="C4258" t="str">
            <v>303</v>
          </cell>
          <cell r="D4258" t="str">
            <v>կգ</v>
          </cell>
        </row>
        <row r="4259">
          <cell r="A4259" t="str">
            <v>R269</v>
          </cell>
          <cell r="B4259" t="str">
            <v>Խ/Ա-Երշիկ եփած-Սիրողական-Գանձասար (4*250գ)</v>
          </cell>
          <cell r="C4259" t="str">
            <v>303</v>
          </cell>
          <cell r="D4259" t="str">
            <v>կգ</v>
          </cell>
        </row>
        <row r="4260">
          <cell r="A4260" t="str">
            <v>R270</v>
          </cell>
          <cell r="B4260" t="str">
            <v>Խ/Ա-Երշիկ եփած-Սիրողական-Ընթրիքի-Գանձասար</v>
          </cell>
          <cell r="C4260" t="str">
            <v>303</v>
          </cell>
          <cell r="D4260" t="str">
            <v>կգ</v>
          </cell>
        </row>
        <row r="4261">
          <cell r="A4261" t="str">
            <v>R271</v>
          </cell>
          <cell r="B4261" t="str">
            <v>Խ/Ա-Երշիկ եփած-Բժշկական Դասական-Մուշ</v>
          </cell>
          <cell r="C4261" t="str">
            <v>303</v>
          </cell>
          <cell r="D4261" t="str">
            <v>կգ</v>
          </cell>
        </row>
        <row r="4262">
          <cell r="A4262" t="str">
            <v>R2711</v>
          </cell>
          <cell r="B4262" t="str">
            <v>Խ/Ա-Երշիկ եփած-Բժշկական Դասական-Մուշ (հատ) (820գ)</v>
          </cell>
          <cell r="C4262" t="str">
            <v>303</v>
          </cell>
          <cell r="D4262" t="str">
            <v>կգ</v>
          </cell>
        </row>
        <row r="4263">
          <cell r="A4263" t="str">
            <v>R272</v>
          </cell>
          <cell r="B4263" t="str">
            <v>Խ/Ա-Երշիկ եփած-Սիրողական Դասական-Մուշ</v>
          </cell>
          <cell r="C4263" t="str">
            <v>303</v>
          </cell>
          <cell r="D4263" t="str">
            <v>կգ</v>
          </cell>
        </row>
        <row r="4264">
          <cell r="A4264" t="str">
            <v>R2721</v>
          </cell>
          <cell r="B4264" t="str">
            <v>Խ/Ա-Երշիկ եփած-Սիրողական Դասական-Մուշ (հատ) (820գ)</v>
          </cell>
          <cell r="C4264" t="str">
            <v>303</v>
          </cell>
          <cell r="D4264" t="str">
            <v>կգ</v>
          </cell>
        </row>
        <row r="4265">
          <cell r="A4265" t="str">
            <v>R273</v>
          </cell>
          <cell r="B4265" t="str">
            <v>Խ/Ա-Երշիկ եփած-Զեյթունով և կարմիր պղպեղով</v>
          </cell>
          <cell r="C4265" t="str">
            <v>303</v>
          </cell>
          <cell r="D4265" t="str">
            <v>կգ</v>
          </cell>
        </row>
        <row r="4266">
          <cell r="A4266" t="str">
            <v>R274</v>
          </cell>
          <cell r="B4266" t="str">
            <v>Խ/Ա-Երշիկ եփած-Բժշկական (Վրաստան)</v>
          </cell>
          <cell r="C4266" t="str">
            <v>303</v>
          </cell>
          <cell r="D4266" t="str">
            <v>կգ</v>
          </cell>
        </row>
        <row r="4267">
          <cell r="A4267" t="str">
            <v>R275</v>
          </cell>
          <cell r="B4267" t="str">
            <v>Խ/Ա-Երշիկ եփած-Սիրողական (Վրաստան)</v>
          </cell>
          <cell r="C4267" t="str">
            <v>303</v>
          </cell>
          <cell r="D4267" t="str">
            <v>կգ</v>
          </cell>
        </row>
        <row r="4268">
          <cell r="A4268" t="str">
            <v>R276</v>
          </cell>
          <cell r="B4268" t="str">
            <v>Խ/Ա-Երշիկ եփած-Բժշկական Դասական Բ/Կ (հատ) (310գ)</v>
          </cell>
          <cell r="C4268" t="str">
            <v>303</v>
          </cell>
          <cell r="D4268" t="str">
            <v>կգ</v>
          </cell>
        </row>
        <row r="4269">
          <cell r="A4269" t="str">
            <v>R277</v>
          </cell>
          <cell r="B4269" t="str">
            <v>Խ/Ա-Երշիկ եփած- Սիրողական Դասական Բ/Կ (հատ) (310գ)</v>
          </cell>
          <cell r="C4269" t="str">
            <v>303</v>
          </cell>
          <cell r="D4269" t="str">
            <v>կգ</v>
          </cell>
        </row>
        <row r="4270">
          <cell r="A4270" t="str">
            <v>R278</v>
          </cell>
          <cell r="B4270" t="str">
            <v>Խ/Ա-Երշիկ եփած-Նրբահամ Դասական Բ/Կ (հատ) (310գ)</v>
          </cell>
          <cell r="C4270" t="str">
            <v>303</v>
          </cell>
          <cell r="D4270" t="str">
            <v>կգ</v>
          </cell>
        </row>
        <row r="4271">
          <cell r="A4271" t="str">
            <v>R279</v>
          </cell>
          <cell r="B4271" t="str">
            <v>Խ/Ա-Երշիկ եփած-Գերմանական Սիրողական</v>
          </cell>
          <cell r="C4271" t="str">
            <v>303</v>
          </cell>
          <cell r="D4271" t="str">
            <v>կգ</v>
          </cell>
        </row>
        <row r="4272">
          <cell r="A4272" t="str">
            <v>R280</v>
          </cell>
          <cell r="B4272" t="str">
            <v>Խ/Ա-Երշիկ եփած-Ընտանեկան բժշկական</v>
          </cell>
          <cell r="C4272" t="str">
            <v>303</v>
          </cell>
          <cell r="D4272" t="str">
            <v>կգ</v>
          </cell>
        </row>
        <row r="4273">
          <cell r="A4273" t="str">
            <v>R281</v>
          </cell>
          <cell r="B4273" t="str">
            <v>Խ/Ա-Երշիկ եփած-Ընտանեկան բժշկական  (հատ) (310գ)</v>
          </cell>
          <cell r="C4273" t="str">
            <v>303</v>
          </cell>
          <cell r="D4273" t="str">
            <v>կգ</v>
          </cell>
        </row>
        <row r="4274">
          <cell r="A4274" t="str">
            <v>R282</v>
          </cell>
          <cell r="B4274" t="str">
            <v>Խ/Ա-Երշիկ եփած-Ընտանեկան  սիրողական</v>
          </cell>
          <cell r="C4274" t="str">
            <v>303</v>
          </cell>
          <cell r="D4274" t="str">
            <v>կգ</v>
          </cell>
        </row>
        <row r="4275">
          <cell r="A4275" t="str">
            <v>R283</v>
          </cell>
          <cell r="B4275" t="str">
            <v>Խ/Ա-Երշիկ եփած-Ընտանեկան  սիրողական (հատ) (310գ)</v>
          </cell>
          <cell r="C4275" t="str">
            <v>303</v>
          </cell>
          <cell r="D4275" t="str">
            <v>կգ</v>
          </cell>
        </row>
        <row r="4276">
          <cell r="A4276" t="str">
            <v>R301</v>
          </cell>
          <cell r="B4276" t="str">
            <v>Խ/Ա-Երշիկ կ/ա-Թեյի (բ/թ)</v>
          </cell>
          <cell r="C4276" t="str">
            <v>303</v>
          </cell>
          <cell r="D4276" t="str">
            <v>կգ</v>
          </cell>
        </row>
        <row r="4277">
          <cell r="A4277" t="str">
            <v>R303</v>
          </cell>
          <cell r="B4277" t="str">
            <v>Խ/Ա-Երշիկ կ/ա-Որսորդական (բ/թ)</v>
          </cell>
          <cell r="C4277" t="str">
            <v>303</v>
          </cell>
          <cell r="D4277" t="str">
            <v>կգ</v>
          </cell>
        </row>
        <row r="4278">
          <cell r="A4278" t="str">
            <v>R304</v>
          </cell>
          <cell r="B4278" t="str">
            <v>Խ/Ա-Երշիկ կ/ա-Սիգար (բ/թ)</v>
          </cell>
          <cell r="C4278" t="str">
            <v>303</v>
          </cell>
          <cell r="D4278" t="str">
            <v>կգ</v>
          </cell>
        </row>
        <row r="4279">
          <cell r="A4279" t="str">
            <v>R305</v>
          </cell>
          <cell r="B4279" t="str">
            <v>Խ/Ա-Երշիկ կ/ա-Կրակովյան (բ/թ)</v>
          </cell>
          <cell r="C4279" t="str">
            <v>303</v>
          </cell>
          <cell r="D4279" t="str">
            <v>կգ</v>
          </cell>
        </row>
        <row r="4280">
          <cell r="A4280" t="str">
            <v>R3051</v>
          </cell>
          <cell r="B4280" t="str">
            <v>Խ/Ա-Երշիկ կ/ա-Կրակովյան (բ/թ) (վ/փ) (320գ)</v>
          </cell>
          <cell r="C4280" t="str">
            <v>303</v>
          </cell>
          <cell r="D4280" t="str">
            <v>կգ</v>
          </cell>
        </row>
        <row r="4281">
          <cell r="A4281" t="str">
            <v>R3052</v>
          </cell>
          <cell r="B4281" t="str">
            <v>Խ/Ա-Երշիկ կ/ա-Կրակովյան (բ/թ)</v>
          </cell>
          <cell r="C4281" t="str">
            <v>303</v>
          </cell>
          <cell r="D4281" t="str">
            <v>կգ</v>
          </cell>
        </row>
        <row r="4282">
          <cell r="A4282" t="str">
            <v>R306</v>
          </cell>
          <cell r="B4282" t="str">
            <v>Խ/Ա-Երշիկ կ/ա-Կրակովյան-հատուկ (բ/թ)</v>
          </cell>
          <cell r="C4282" t="str">
            <v>303</v>
          </cell>
          <cell r="D4282" t="str">
            <v>կգ</v>
          </cell>
        </row>
        <row r="4283">
          <cell r="A4283" t="str">
            <v>R307</v>
          </cell>
          <cell r="B4283" t="str">
            <v>Խ/Ա-Երշիկ կ/ա-Մայրաքաղաքային (բ/թ)</v>
          </cell>
          <cell r="C4283" t="str">
            <v>303</v>
          </cell>
          <cell r="D4283" t="str">
            <v>կգ</v>
          </cell>
        </row>
        <row r="4284">
          <cell r="A4284" t="str">
            <v>R308</v>
          </cell>
          <cell r="B4284" t="str">
            <v>Խ/Ա-Երշիկ կ/ա-Կրակովյան-Գանձասար (բ/թ) (գ/փ)</v>
          </cell>
          <cell r="C4284" t="str">
            <v>303</v>
          </cell>
          <cell r="D4284" t="str">
            <v>կգ</v>
          </cell>
        </row>
        <row r="4285">
          <cell r="A4285" t="str">
            <v>R309</v>
          </cell>
          <cell r="B4285" t="str">
            <v>Խ/Ա-Երշիկ կ/ա-Կրակովյան-հատուկ-Գանձասար (բ/թ) (վ/փ)</v>
          </cell>
          <cell r="C4285" t="str">
            <v>303</v>
          </cell>
          <cell r="D4285" t="str">
            <v>կգ</v>
          </cell>
        </row>
        <row r="4286">
          <cell r="A4286" t="str">
            <v>R310</v>
          </cell>
          <cell r="B4286" t="str">
            <v>Խ/Ա-Երշիկ կ/ա-Կրեմլյան-Գանձասար (բ/թ)</v>
          </cell>
          <cell r="C4286" t="str">
            <v>303</v>
          </cell>
          <cell r="D4286" t="str">
            <v>կգ</v>
          </cell>
        </row>
        <row r="4287">
          <cell r="A4287" t="str">
            <v>R311</v>
          </cell>
          <cell r="B4287" t="str">
            <v>Խ/Ա-Երշիկ կ/ա-Բրաունշվեյգյան պանրով</v>
          </cell>
          <cell r="C4287" t="str">
            <v>303</v>
          </cell>
          <cell r="D4287" t="str">
            <v>կգ</v>
          </cell>
        </row>
        <row r="4288">
          <cell r="A4288" t="str">
            <v>R3111</v>
          </cell>
          <cell r="B4288" t="str">
            <v>Խ/Ա-Երշիկ կ/ա-Բրաունշվեյգյան պանրով (ջ/փ)</v>
          </cell>
          <cell r="C4288" t="str">
            <v>303</v>
          </cell>
          <cell r="D4288" t="str">
            <v>կգ</v>
          </cell>
        </row>
        <row r="4289">
          <cell r="A4289" t="str">
            <v>R312</v>
          </cell>
          <cell r="B4289" t="str">
            <v>Խ/Ա-Երշիկ կ/ա-Պալերմո</v>
          </cell>
          <cell r="C4289" t="str">
            <v>303</v>
          </cell>
          <cell r="D4289" t="str">
            <v>կգ</v>
          </cell>
        </row>
        <row r="4290">
          <cell r="A4290" t="str">
            <v>R313</v>
          </cell>
          <cell r="B4290" t="str">
            <v>Խ/Ա-Երշիկ կ/ա-Որսորդական-Գանձասար (բ/թ) (գ/փ)</v>
          </cell>
          <cell r="C4290" t="str">
            <v>303</v>
          </cell>
          <cell r="D4290" t="str">
            <v>կգ</v>
          </cell>
        </row>
        <row r="4291">
          <cell r="A4291" t="str">
            <v>R314</v>
          </cell>
          <cell r="B4291" t="str">
            <v>Խ/Ա-Երշիկ կ/ա-Վանաձոր-Գանձասար</v>
          </cell>
          <cell r="C4291" t="str">
            <v>303</v>
          </cell>
          <cell r="D4291" t="str">
            <v>կգ</v>
          </cell>
        </row>
        <row r="4292">
          <cell r="A4292" t="str">
            <v>R315</v>
          </cell>
          <cell r="B4292" t="str">
            <v>Խ/Ա-Երշիկ կ/ա-Սապոռե</v>
          </cell>
          <cell r="C4292" t="str">
            <v>303</v>
          </cell>
          <cell r="D4292" t="str">
            <v>կգ</v>
          </cell>
        </row>
        <row r="4293">
          <cell r="A4293" t="str">
            <v>R316</v>
          </cell>
          <cell r="B4293" t="str">
            <v>Խ/Ա-Երշիկ կ/ա-Սաբռոսո</v>
          </cell>
          <cell r="C4293" t="str">
            <v>303</v>
          </cell>
          <cell r="D4293" t="str">
            <v>կգ</v>
          </cell>
        </row>
        <row r="4294">
          <cell r="A4294" t="str">
            <v>R317</v>
          </cell>
          <cell r="B4294" t="str">
            <v>Խ/Ա-Երշիկ կ/ա-Բալկանյան</v>
          </cell>
          <cell r="C4294" t="str">
            <v>303</v>
          </cell>
          <cell r="D4294" t="str">
            <v>կգ</v>
          </cell>
        </row>
        <row r="4295">
          <cell r="A4295" t="str">
            <v>R318</v>
          </cell>
          <cell r="B4295" t="str">
            <v>Խ/Ա-Երշիկ կ/ա-Ռոտոնդա</v>
          </cell>
          <cell r="C4295" t="str">
            <v>303</v>
          </cell>
          <cell r="D4295" t="str">
            <v>կգ</v>
          </cell>
        </row>
        <row r="4296">
          <cell r="A4296" t="str">
            <v>R319</v>
          </cell>
          <cell r="B4296" t="str">
            <v>Խ/Ա-Երշիկ կ/ա-Ռուսական-Գանձասար (հատ) (540գ)</v>
          </cell>
          <cell r="C4296" t="str">
            <v>303</v>
          </cell>
          <cell r="D4296" t="str">
            <v>կգ</v>
          </cell>
        </row>
        <row r="4297">
          <cell r="A4297" t="str">
            <v>R320</v>
          </cell>
          <cell r="B4297" t="str">
            <v>Խ/Ա-Երշիկ կ/ա-Դասական (600գ)</v>
          </cell>
          <cell r="C4297" t="str">
            <v>303</v>
          </cell>
          <cell r="D4297" t="str">
            <v>կգ</v>
          </cell>
        </row>
        <row r="4298">
          <cell r="A4298" t="str">
            <v>R321</v>
          </cell>
          <cell r="B4298" t="str">
            <v>Խ/Ա-Երշիկ կ/ա-Բոյարական</v>
          </cell>
          <cell r="C4298" t="str">
            <v>303</v>
          </cell>
          <cell r="D4298" t="str">
            <v>կգ</v>
          </cell>
        </row>
        <row r="4299">
          <cell r="A4299" t="str">
            <v>R322</v>
          </cell>
          <cell r="B4299" t="str">
            <v>Խ/Ա-Երշիկ կ/ա-Գյումրի Բ/Կ (հատ)</v>
          </cell>
          <cell r="C4299" t="str">
            <v>303</v>
          </cell>
          <cell r="D4299" t="str">
            <v>կգ</v>
          </cell>
        </row>
        <row r="4300">
          <cell r="A4300" t="str">
            <v>R323</v>
          </cell>
          <cell r="B4300" t="str">
            <v>Խ/Ա-Երշիկ կ/ա-Գյումրի</v>
          </cell>
          <cell r="C4300" t="str">
            <v>303</v>
          </cell>
          <cell r="D4300" t="str">
            <v>կգ</v>
          </cell>
        </row>
        <row r="4301">
          <cell r="A4301" t="str">
            <v>R324</v>
          </cell>
          <cell r="B4301" t="str">
            <v>Խ/Ա-Երշիկ կ/ա-Գյումրի Բ/Կ</v>
          </cell>
          <cell r="C4301" t="str">
            <v>303</v>
          </cell>
          <cell r="D4301" t="str">
            <v>կգ</v>
          </cell>
        </row>
        <row r="4302">
          <cell r="A4302" t="str">
            <v>R325</v>
          </cell>
          <cell r="B4302" t="str">
            <v>Խ/Ա-Երշիկ կ/ա-Պոլտավյան</v>
          </cell>
          <cell r="C4302" t="str">
            <v>303</v>
          </cell>
          <cell r="D4302" t="str">
            <v>կգ</v>
          </cell>
        </row>
        <row r="4303">
          <cell r="A4303" t="str">
            <v>R326</v>
          </cell>
          <cell r="B4303" t="str">
            <v>Խ/Ա-Երշիկ կ/ա-Գյումրի-Գանձասար</v>
          </cell>
          <cell r="C4303" t="str">
            <v>303</v>
          </cell>
          <cell r="D4303" t="str">
            <v>կգ</v>
          </cell>
        </row>
        <row r="4304">
          <cell r="A4304" t="str">
            <v>R327</v>
          </cell>
          <cell r="B4304" t="str">
            <v>Խ/Ա-Երշիկ կ/ա-Ուկրաինական</v>
          </cell>
          <cell r="C4304" t="str">
            <v>303</v>
          </cell>
          <cell r="D4304" t="str">
            <v>կգ</v>
          </cell>
        </row>
        <row r="4305">
          <cell r="A4305" t="str">
            <v>R328</v>
          </cell>
          <cell r="B4305" t="str">
            <v>Խ/Ա-Երշիկ կ/ա-Սալյամի Էքստրա</v>
          </cell>
          <cell r="C4305" t="str">
            <v>303</v>
          </cell>
          <cell r="D4305" t="str">
            <v>կգ</v>
          </cell>
        </row>
        <row r="4306">
          <cell r="A4306" t="str">
            <v>R329</v>
          </cell>
          <cell r="B4306" t="str">
            <v>Խ/Ա-Երշիկ կ/ա-Լեհական Բ/Կ</v>
          </cell>
          <cell r="C4306" t="str">
            <v>303</v>
          </cell>
          <cell r="D4306" t="str">
            <v>կգ</v>
          </cell>
        </row>
        <row r="4307">
          <cell r="A4307" t="str">
            <v>R330</v>
          </cell>
          <cell r="B4307" t="str">
            <v>Խ/Ա-Երշիկ կ/ա-Սերվելատ-Գանձասար (ցանց)</v>
          </cell>
          <cell r="C4307" t="str">
            <v>303</v>
          </cell>
          <cell r="D4307" t="str">
            <v>կգ</v>
          </cell>
        </row>
        <row r="4308">
          <cell r="A4308" t="str">
            <v>R331</v>
          </cell>
          <cell r="B4308" t="str">
            <v>Խ/Ա-Երշիկ կ/ա-Սերվելատ</v>
          </cell>
          <cell r="C4308" t="str">
            <v>303</v>
          </cell>
          <cell r="D4308" t="str">
            <v>կգ</v>
          </cell>
        </row>
        <row r="4309">
          <cell r="A4309" t="str">
            <v>R332</v>
          </cell>
          <cell r="B4309" t="str">
            <v>Խ/Ա-Երշիկ կ/ա-Սերվելատ-Գանձասար</v>
          </cell>
          <cell r="C4309" t="str">
            <v>303</v>
          </cell>
          <cell r="D4309" t="str">
            <v>կգ</v>
          </cell>
        </row>
        <row r="4310">
          <cell r="A4310" t="str">
            <v>R333</v>
          </cell>
          <cell r="B4310" t="str">
            <v>Խ/Ա-Երշիկ կ/ա-Սերվելատ (ցանց)</v>
          </cell>
          <cell r="C4310" t="str">
            <v>303</v>
          </cell>
          <cell r="D4310" t="str">
            <v>կգ</v>
          </cell>
        </row>
        <row r="4311">
          <cell r="A4311" t="str">
            <v>R334</v>
          </cell>
          <cell r="B4311" t="str">
            <v>Խ/Ա-Երշիկ կ/ա-Սերվելատ-Գանձասար (փոքր)</v>
          </cell>
          <cell r="C4311" t="str">
            <v>303</v>
          </cell>
          <cell r="D4311" t="str">
            <v>կգ</v>
          </cell>
        </row>
        <row r="4312">
          <cell r="A4312" t="str">
            <v>R335</v>
          </cell>
          <cell r="B4312" t="str">
            <v>Խ/Ա-Երշիկ ե/ա-Սալյամի</v>
          </cell>
          <cell r="C4312" t="str">
            <v>303</v>
          </cell>
          <cell r="D4312" t="str">
            <v>կգ</v>
          </cell>
        </row>
        <row r="4313">
          <cell r="A4313" t="str">
            <v>R336</v>
          </cell>
          <cell r="B4313" t="str">
            <v>Խ/Ա-Երշիկ կ/ա-Սերվելատ-Գանձասար (480գ)</v>
          </cell>
          <cell r="C4313" t="str">
            <v>303</v>
          </cell>
          <cell r="D4313" t="str">
            <v>կգ</v>
          </cell>
        </row>
        <row r="4314">
          <cell r="A4314" t="str">
            <v>R337</v>
          </cell>
          <cell r="B4314" t="str">
            <v>Խ/Ա-Երշիկ կ/ա-Տալլինյան Բ/Կ</v>
          </cell>
          <cell r="C4314" t="str">
            <v>303</v>
          </cell>
          <cell r="D4314" t="str">
            <v>կգ</v>
          </cell>
        </row>
        <row r="4315">
          <cell r="A4315" t="str">
            <v>R338</v>
          </cell>
          <cell r="B4315" t="str">
            <v>Խ/Ա-Երշիկ կ/ա-Տաշիր</v>
          </cell>
          <cell r="C4315" t="str">
            <v>303</v>
          </cell>
          <cell r="D4315" t="str">
            <v>կգ</v>
          </cell>
        </row>
        <row r="4316">
          <cell r="A4316" t="str">
            <v>R339</v>
          </cell>
          <cell r="B4316" t="str">
            <v>Խ/Ա-Երշիկ կ/ա-Օդեսյան</v>
          </cell>
          <cell r="C4316" t="str">
            <v>303</v>
          </cell>
          <cell r="D4316" t="str">
            <v>կգ</v>
          </cell>
        </row>
        <row r="4317">
          <cell r="A4317" t="str">
            <v>R340</v>
          </cell>
          <cell r="B4317" t="str">
            <v>Խ/Ա-Երշիկ կ/ա-Սալյամի-Գանձասար</v>
          </cell>
          <cell r="C4317" t="str">
            <v>303</v>
          </cell>
          <cell r="D4317" t="str">
            <v>կգ</v>
          </cell>
        </row>
        <row r="4318">
          <cell r="A4318" t="str">
            <v>R342</v>
          </cell>
          <cell r="B4318" t="str">
            <v>Խ/Ա-Երշիկ կ/ա-Պռեզենտո (ջ/փ)</v>
          </cell>
          <cell r="C4318" t="str">
            <v>303</v>
          </cell>
          <cell r="D4318" t="str">
            <v>կգ</v>
          </cell>
        </row>
        <row r="4319">
          <cell r="A4319" t="str">
            <v>R343</v>
          </cell>
          <cell r="B4319" t="str">
            <v>Խ/Ա-Երշիկ կ/ա-Ավանդական-Գուրման</v>
          </cell>
          <cell r="C4319" t="str">
            <v>303</v>
          </cell>
          <cell r="D4319" t="str">
            <v>կգ</v>
          </cell>
        </row>
        <row r="4320">
          <cell r="A4320" t="str">
            <v>R344</v>
          </cell>
          <cell r="B4320" t="str">
            <v>Խ/Ա-Երշիկ կ/ա-Սլավոնական-Գանձասար</v>
          </cell>
          <cell r="C4320" t="str">
            <v>303</v>
          </cell>
          <cell r="D4320" t="str">
            <v>կգ</v>
          </cell>
        </row>
        <row r="4321">
          <cell r="A4321" t="str">
            <v>R345</v>
          </cell>
          <cell r="B4321" t="str">
            <v>Խ/Ա-Երշիկ կ/ա-Երևանյան (450գ)</v>
          </cell>
          <cell r="C4321" t="str">
            <v>303</v>
          </cell>
          <cell r="D4321" t="str">
            <v>կգ</v>
          </cell>
        </row>
        <row r="4322">
          <cell r="A4322" t="str">
            <v>R346</v>
          </cell>
          <cell r="B4322" t="str">
            <v>Խ/Ա-Երշիկ կ/ա-Տալլինյան (450գ)</v>
          </cell>
          <cell r="C4322" t="str">
            <v>303</v>
          </cell>
          <cell r="D4322" t="str">
            <v>կգ</v>
          </cell>
        </row>
        <row r="4323">
          <cell r="A4323" t="str">
            <v>R347</v>
          </cell>
          <cell r="B4323" t="str">
            <v>Խ/Ա-Երշիկ կ/ա-Ֆիննական (200գ)</v>
          </cell>
          <cell r="C4323" t="str">
            <v>303</v>
          </cell>
          <cell r="D4323" t="str">
            <v>կգ</v>
          </cell>
        </row>
        <row r="4324">
          <cell r="A4324" t="str">
            <v>R348</v>
          </cell>
          <cell r="B4324" t="str">
            <v>Խ/Ա-Երշիկ կ/ա-Ֆիննական (500գ)</v>
          </cell>
          <cell r="C4324" t="str">
            <v>303</v>
          </cell>
          <cell r="D4324" t="str">
            <v>կգ</v>
          </cell>
        </row>
        <row r="4325">
          <cell r="A4325" t="str">
            <v>R349</v>
          </cell>
          <cell r="B4325" t="str">
            <v>Խ/Ա-Երշիկ կ/ա-Ֆիննական-Գանձասար (200գ)</v>
          </cell>
          <cell r="C4325" t="str">
            <v>303</v>
          </cell>
          <cell r="D4325" t="str">
            <v>կգ</v>
          </cell>
        </row>
        <row r="4326">
          <cell r="A4326" t="str">
            <v>R350</v>
          </cell>
          <cell r="B4326" t="str">
            <v>Խ/Ա-Երշիկ կ/ա-Ֆիննական-Գանձասար (500գ)</v>
          </cell>
          <cell r="C4326" t="str">
            <v>303</v>
          </cell>
          <cell r="D4326" t="str">
            <v>կգ</v>
          </cell>
        </row>
        <row r="4327">
          <cell r="A4327" t="str">
            <v>R351</v>
          </cell>
          <cell r="B4327" t="str">
            <v>Խ/Ա-Երշիկ կ/ա-Որսորդական (վ/փ)</v>
          </cell>
          <cell r="C4327" t="str">
            <v>303</v>
          </cell>
          <cell r="D4327" t="str">
            <v>կգ</v>
          </cell>
        </row>
        <row r="4328">
          <cell r="A4328" t="str">
            <v>R3511</v>
          </cell>
          <cell r="B4328" t="str">
            <v>Խ/Ա-Երշիկ կ/ա-Որսորդական-Դասական Սնեքեր (գ/փ) (120գ)</v>
          </cell>
          <cell r="C4328" t="str">
            <v>303</v>
          </cell>
          <cell r="D4328" t="str">
            <v>կգ</v>
          </cell>
        </row>
        <row r="4329">
          <cell r="A4329" t="str">
            <v>R3512</v>
          </cell>
          <cell r="B4329" t="str">
            <v>Խ/Ա-Երշիկ կ/ա-Որսորդական-Կծու Սնեքեր (գ/փ) (120գ)</v>
          </cell>
          <cell r="C4329" t="str">
            <v>303</v>
          </cell>
          <cell r="D4329" t="str">
            <v>կգ</v>
          </cell>
        </row>
        <row r="4330">
          <cell r="A4330" t="str">
            <v>R3513</v>
          </cell>
          <cell r="B4330" t="str">
            <v>Խ/Ա-Երշիկ կ/ա-Որսորդական-Պանրով Սնեքեր (գ/փ) (120գ)</v>
          </cell>
          <cell r="C4330" t="str">
            <v>303</v>
          </cell>
          <cell r="D4330" t="str">
            <v>կգ</v>
          </cell>
        </row>
        <row r="4331">
          <cell r="A4331" t="str">
            <v>R3514</v>
          </cell>
          <cell r="B4331" t="str">
            <v>Խ/Ա-Երշիկ կ/ա-Որսորդական (գ/փ) (250գ)</v>
          </cell>
          <cell r="C4331" t="str">
            <v>303</v>
          </cell>
          <cell r="D4331" t="str">
            <v>կգ</v>
          </cell>
        </row>
        <row r="4332">
          <cell r="A4332" t="str">
            <v>R352</v>
          </cell>
          <cell r="B4332" t="str">
            <v>Խ/Ա-Երշիկ կ/ա-Կրակովյան-հատուկ (բ/թ) (վ/փ)</v>
          </cell>
          <cell r="C4332" t="str">
            <v>303</v>
          </cell>
          <cell r="D4332" t="str">
            <v>կգ</v>
          </cell>
        </row>
        <row r="4333">
          <cell r="A4333" t="str">
            <v>R353</v>
          </cell>
          <cell r="B4333" t="str">
            <v>Խ/Ա-Երշիկ կ/ա-Թեյի (բ/թ) (վ/փ)</v>
          </cell>
          <cell r="C4333" t="str">
            <v>303</v>
          </cell>
          <cell r="D4333" t="str">
            <v>կգ</v>
          </cell>
        </row>
        <row r="4334">
          <cell r="A4334" t="str">
            <v>R354</v>
          </cell>
          <cell r="B4334" t="str">
            <v>Խ/Ա-Երշիկ կ/ա-Կրակովյան (բ/թ) (վ/փ)</v>
          </cell>
          <cell r="C4334" t="str">
            <v>303</v>
          </cell>
          <cell r="D4334" t="str">
            <v>կգ</v>
          </cell>
        </row>
        <row r="4335">
          <cell r="A4335" t="str">
            <v>R355</v>
          </cell>
          <cell r="B4335" t="str">
            <v>Խ/Ա-Երշիկ կ/ա-Սերվելատ-հատուկ (վ/փ)</v>
          </cell>
          <cell r="C4335" t="str">
            <v>303</v>
          </cell>
          <cell r="D4335" t="str">
            <v>կգ</v>
          </cell>
        </row>
        <row r="4336">
          <cell r="A4336" t="str">
            <v>R356</v>
          </cell>
          <cell r="B4336" t="str">
            <v>Խ/Ա-Երշիկ կ/ա-Բոյարական (վ/փ)</v>
          </cell>
          <cell r="C4336" t="str">
            <v>303</v>
          </cell>
          <cell r="D4336" t="str">
            <v>կգ</v>
          </cell>
        </row>
        <row r="4337">
          <cell r="A4337" t="str">
            <v>R357</v>
          </cell>
          <cell r="B4337" t="str">
            <v>Խ/Ա-Երշիկ կ/ա-Գյումրի (վ/փ)</v>
          </cell>
          <cell r="C4337" t="str">
            <v>303</v>
          </cell>
          <cell r="D4337" t="str">
            <v>կգ</v>
          </cell>
        </row>
        <row r="4338">
          <cell r="A4338" t="str">
            <v>R358</v>
          </cell>
          <cell r="B4338" t="str">
            <v>Խ/Ա-Երշիկ կ/ա-Ավանդական-Գուրման (վ/փ)</v>
          </cell>
          <cell r="C4338" t="str">
            <v>303</v>
          </cell>
          <cell r="D4338" t="str">
            <v>կգ</v>
          </cell>
        </row>
        <row r="4339">
          <cell r="A4339" t="str">
            <v>R359</v>
          </cell>
          <cell r="B4339" t="str">
            <v>Խ/Ա-Երշիկ կ/ա-Սերվելատ (վ/փ)</v>
          </cell>
          <cell r="C4339" t="str">
            <v>303</v>
          </cell>
          <cell r="D4339" t="str">
            <v>կգ</v>
          </cell>
        </row>
        <row r="4340">
          <cell r="A4340" t="str">
            <v>R360</v>
          </cell>
          <cell r="B4340" t="str">
            <v>Խ/Ա-Երշիկ կ/ա-Կաբանոսի պանրով (վ/փ)</v>
          </cell>
          <cell r="C4340" t="str">
            <v>303</v>
          </cell>
          <cell r="D4340" t="str">
            <v>կգ</v>
          </cell>
        </row>
        <row r="4341">
          <cell r="A4341" t="str">
            <v>R361</v>
          </cell>
          <cell r="B4341" t="str">
            <v>Խ/Ա-Երշիկ կ/ա-Ռուսական-Գանձասար (հատ) (վ/փ)</v>
          </cell>
          <cell r="C4341" t="str">
            <v>303</v>
          </cell>
          <cell r="D4341" t="str">
            <v>կգ</v>
          </cell>
        </row>
        <row r="4342">
          <cell r="A4342" t="str">
            <v>R362</v>
          </cell>
          <cell r="B4342" t="str">
            <v>Խ/Ա-Երշիկ կ/ա-Գյումրի-Գանձասար (վ/փ)</v>
          </cell>
          <cell r="C4342" t="str">
            <v>303</v>
          </cell>
          <cell r="D4342" t="str">
            <v>կգ</v>
          </cell>
        </row>
        <row r="4343">
          <cell r="A4343" t="str">
            <v>R363</v>
          </cell>
          <cell r="B4343" t="str">
            <v>Խ/Ա-Երշիկ կ/ա-Սալյամի-Գանձասար (վ/փ)</v>
          </cell>
          <cell r="C4343" t="str">
            <v>303</v>
          </cell>
          <cell r="D4343" t="str">
            <v>կգ</v>
          </cell>
        </row>
        <row r="4344">
          <cell r="A4344" t="str">
            <v>R364</v>
          </cell>
          <cell r="B4344" t="str">
            <v>Խ/Ա-Երշիկ կ/ա-Դիլիջան-Գանձասար (450գ) (վ/փ)</v>
          </cell>
          <cell r="C4344" t="str">
            <v>303</v>
          </cell>
          <cell r="D4344" t="str">
            <v>կգ</v>
          </cell>
        </row>
        <row r="4345">
          <cell r="A4345" t="str">
            <v>R371</v>
          </cell>
          <cell r="B4345" t="str">
            <v>Խ/Ա-Երշիկ կ/ա-Իսպանական</v>
          </cell>
          <cell r="C4345" t="str">
            <v>303</v>
          </cell>
          <cell r="D4345" t="str">
            <v>կգ</v>
          </cell>
        </row>
        <row r="4346">
          <cell r="A4346" t="str">
            <v>R372</v>
          </cell>
          <cell r="B4346" t="str">
            <v>Խ/Ա-Երշիկ կ/ա-Իջևան-Գանձասար (վ/փ) (500գ)</v>
          </cell>
          <cell r="C4346" t="str">
            <v>303</v>
          </cell>
          <cell r="D4346" t="str">
            <v>կգ</v>
          </cell>
        </row>
        <row r="4347">
          <cell r="A4347" t="str">
            <v>R373</v>
          </cell>
          <cell r="B4347" t="str">
            <v>Խ/Ա-Երշիկ կ/ա-Դիլիջան-Գանձասար (վ/փ) (450գ)</v>
          </cell>
          <cell r="C4347" t="str">
            <v>303</v>
          </cell>
          <cell r="D4347" t="str">
            <v>կգ</v>
          </cell>
        </row>
        <row r="4348">
          <cell r="A4348" t="str">
            <v>R374</v>
          </cell>
          <cell r="B4348" t="str">
            <v>Խ/Ա-Երշիկ կ/ա-Արմավիր-Գանձասար</v>
          </cell>
          <cell r="C4348" t="str">
            <v>303</v>
          </cell>
          <cell r="D4348" t="str">
            <v>կգ</v>
          </cell>
        </row>
        <row r="4349">
          <cell r="A4349" t="str">
            <v>R375</v>
          </cell>
          <cell r="B4349" t="str">
            <v>Խ/Ա-Երշիկ կ/ա-Ընտանեկան (450գ)</v>
          </cell>
          <cell r="C4349" t="str">
            <v>303</v>
          </cell>
          <cell r="D4349" t="str">
            <v>կգ</v>
          </cell>
        </row>
        <row r="4350">
          <cell r="A4350" t="str">
            <v>R376</v>
          </cell>
          <cell r="B4350" t="str">
            <v>Խ/Ա-Երշիկ կ/ա-Նաիրյան</v>
          </cell>
          <cell r="C4350" t="str">
            <v>303</v>
          </cell>
          <cell r="D4350" t="str">
            <v>կգ</v>
          </cell>
        </row>
        <row r="4351">
          <cell r="A4351" t="str">
            <v>R377</v>
          </cell>
          <cell r="B4351" t="str">
            <v>Խ/Ա-Երշիկ կ/ա-Եվրոպական-Գանձասար</v>
          </cell>
          <cell r="C4351" t="str">
            <v>303</v>
          </cell>
          <cell r="D4351" t="str">
            <v>կգ</v>
          </cell>
        </row>
        <row r="4352">
          <cell r="A4352" t="str">
            <v>R378</v>
          </cell>
          <cell r="B4352" t="str">
            <v>Խ/Ա-Երշիկ կ/ա-Արցախ-Գանձասար (500գ)</v>
          </cell>
          <cell r="C4352" t="str">
            <v>303</v>
          </cell>
          <cell r="D4352" t="str">
            <v>կգ</v>
          </cell>
        </row>
        <row r="4353">
          <cell r="A4353" t="str">
            <v>R379</v>
          </cell>
          <cell r="B4353" t="str">
            <v>Խ/Ա-Երշիկ կ/ա-Գյումրի-Մուշ</v>
          </cell>
          <cell r="C4353" t="str">
            <v>303</v>
          </cell>
          <cell r="D4353" t="str">
            <v>կգ</v>
          </cell>
        </row>
        <row r="4354">
          <cell r="A4354" t="str">
            <v>R380</v>
          </cell>
          <cell r="B4354" t="str">
            <v>Խ/Ա-Երշիկ կ/ա-Սերվելատ-Մուշ</v>
          </cell>
          <cell r="C4354" t="str">
            <v>303</v>
          </cell>
          <cell r="D4354" t="str">
            <v>կգ</v>
          </cell>
        </row>
        <row r="4355">
          <cell r="A4355" t="str">
            <v>R381</v>
          </cell>
          <cell r="B4355" t="str">
            <v>Խ/Ա-Երշիկ կ/ա-Կովկասյան-Գանձասար (ջ/փ)</v>
          </cell>
          <cell r="C4355" t="str">
            <v>303</v>
          </cell>
          <cell r="D4355" t="str">
            <v>կգ</v>
          </cell>
        </row>
        <row r="4356">
          <cell r="A4356" t="str">
            <v>R382</v>
          </cell>
          <cell r="B4356" t="str">
            <v>Խ/Ա-Երշիկ կ/ա-Գուրման-Ավանդական (ջ/փ)</v>
          </cell>
          <cell r="C4356" t="str">
            <v>303</v>
          </cell>
          <cell r="D4356" t="str">
            <v>կգ</v>
          </cell>
        </row>
        <row r="4357">
          <cell r="A4357" t="str">
            <v>R383</v>
          </cell>
          <cell r="B4357" t="str">
            <v>Խ/Ա-Երշիկ ե/ա-Մոսկովյան-Ավանդական (ջ/փ)</v>
          </cell>
          <cell r="C4357" t="str">
            <v>303</v>
          </cell>
          <cell r="D4357" t="str">
            <v>կգ</v>
          </cell>
        </row>
        <row r="4358">
          <cell r="A4358" t="str">
            <v>R384</v>
          </cell>
          <cell r="B4358" t="str">
            <v>Խ/Ա-Երշիկ կ/ա-Սերվելատ Բ/Կ (ջ/փ) (300գ)</v>
          </cell>
          <cell r="C4358" t="str">
            <v>303</v>
          </cell>
          <cell r="D4358" t="str">
            <v>կգ</v>
          </cell>
        </row>
        <row r="4359">
          <cell r="A4359" t="str">
            <v>R385</v>
          </cell>
          <cell r="B4359" t="str">
            <v>Խ/Ա-Երշիկ կ/ա-Սալյամի (ջ/փ) (Վրաստան)</v>
          </cell>
          <cell r="C4359" t="str">
            <v>303</v>
          </cell>
          <cell r="D4359" t="str">
            <v>կգ</v>
          </cell>
        </row>
        <row r="4360">
          <cell r="A4360" t="str">
            <v>R386</v>
          </cell>
          <cell r="B4360" t="str">
            <v>Խ/Ա-Երշիկ կ/ա-Սերվելատ (ջ/փ) (Վրաստան)</v>
          </cell>
          <cell r="C4360" t="str">
            <v>303</v>
          </cell>
          <cell r="D4360" t="str">
            <v>կգ</v>
          </cell>
        </row>
        <row r="4361">
          <cell r="A4361" t="str">
            <v>R387</v>
          </cell>
          <cell r="B4361" t="str">
            <v>Խ/Ա-Երշիկ կ/ա-Գյումրի Բ/Կ (ջ/փ) (Վրաստան) (630գ)</v>
          </cell>
          <cell r="C4361" t="str">
            <v>303</v>
          </cell>
          <cell r="D4361" t="str">
            <v>կգ</v>
          </cell>
        </row>
        <row r="4362">
          <cell r="A4362" t="str">
            <v>R388</v>
          </cell>
          <cell r="B4362" t="str">
            <v>Խ/Ա-Երշիկ կ/ա-Թեյի (բ/թ) (գ/փ) (220գ)</v>
          </cell>
          <cell r="C4362" t="str">
            <v>303</v>
          </cell>
          <cell r="D4362" t="str">
            <v>կգ</v>
          </cell>
        </row>
        <row r="4363">
          <cell r="A4363" t="str">
            <v>R3881</v>
          </cell>
          <cell r="B4363" t="str">
            <v>Խ/Ա-Երշիկ կ/ա-Թեյի (բ/թ) (վ/փ) (220գ)</v>
          </cell>
          <cell r="C4363" t="str">
            <v>303</v>
          </cell>
          <cell r="D4363" t="str">
            <v>կգ</v>
          </cell>
        </row>
        <row r="4364">
          <cell r="A4364" t="str">
            <v>R394</v>
          </cell>
          <cell r="B4364" t="str">
            <v>Խ/Ա-Երշիկ կ/ա-Սլավոնական-Գանձասար (վ/փ)</v>
          </cell>
          <cell r="C4364" t="str">
            <v>303</v>
          </cell>
          <cell r="D4364" t="str">
            <v>կգ</v>
          </cell>
        </row>
        <row r="4365">
          <cell r="A4365" t="str">
            <v>R395</v>
          </cell>
          <cell r="B4365" t="str">
            <v>Խ/Ա-Երշիկ կ/ա-Որսորդական (գ/փ) (250գ)</v>
          </cell>
          <cell r="C4365" t="str">
            <v>303</v>
          </cell>
          <cell r="D4365" t="str">
            <v>կգ</v>
          </cell>
        </row>
        <row r="4366">
          <cell r="A4366" t="str">
            <v>R399</v>
          </cell>
          <cell r="B4366" t="str">
            <v>Խ/Ա-Երշիկ կ/ա-Իջևան-Գանձասար (վ/փ) (300գ)</v>
          </cell>
          <cell r="C4366" t="str">
            <v>303</v>
          </cell>
          <cell r="D4366" t="str">
            <v>կգ</v>
          </cell>
        </row>
        <row r="4367">
          <cell r="A4367" t="str">
            <v>R401</v>
          </cell>
          <cell r="B4367" t="str">
            <v>Խ/Ա-Երշիկ հ/ա-Բրաունշվեյգյան</v>
          </cell>
          <cell r="C4367" t="str">
            <v>303</v>
          </cell>
          <cell r="D4367" t="str">
            <v>կգ</v>
          </cell>
        </row>
        <row r="4368">
          <cell r="A4368" t="str">
            <v>R402</v>
          </cell>
          <cell r="B4368" t="str">
            <v>Խ/Ա-Երշիկ հ/ա-Իտալիանո</v>
          </cell>
          <cell r="C4368" t="str">
            <v>303</v>
          </cell>
          <cell r="D4368" t="str">
            <v>կգ</v>
          </cell>
        </row>
        <row r="4369">
          <cell r="A4369" t="str">
            <v>R4021</v>
          </cell>
          <cell r="B4369" t="str">
            <v>Խ/Ա-Երշիկ հ/ա-Իտալիանո (կտրատած) (գ/փ) (90գ)</v>
          </cell>
          <cell r="C4369" t="str">
            <v>303</v>
          </cell>
          <cell r="D4369" t="str">
            <v>կգ</v>
          </cell>
        </row>
        <row r="4370">
          <cell r="A4370" t="str">
            <v>R403</v>
          </cell>
          <cell r="B4370" t="str">
            <v>Խ/Ա-Երշիկ հ/ա-Դեկորով</v>
          </cell>
          <cell r="C4370" t="str">
            <v>303</v>
          </cell>
          <cell r="D4370" t="str">
            <v>կգ</v>
          </cell>
        </row>
        <row r="4371">
          <cell r="A4371" t="str">
            <v>R405</v>
          </cell>
          <cell r="B4371" t="str">
            <v>Խ/Ա-Երշիկ հ/ա-Պիկանտ</v>
          </cell>
          <cell r="C4371" t="str">
            <v>303</v>
          </cell>
          <cell r="D4371" t="str">
            <v>կգ</v>
          </cell>
        </row>
        <row r="4372">
          <cell r="A4372" t="str">
            <v>R406</v>
          </cell>
          <cell r="B4372" t="str">
            <v>Խ/Ա-Երշիկ հ/ա-Պիկանտ-Գանձասար</v>
          </cell>
          <cell r="C4372" t="str">
            <v>303</v>
          </cell>
          <cell r="D4372" t="str">
            <v>կգ</v>
          </cell>
        </row>
        <row r="4373">
          <cell r="A4373" t="str">
            <v>R407</v>
          </cell>
          <cell r="B4373" t="str">
            <v>Խ/Ա-Երշիկ հ/ա-Իտալական-Գանձասար</v>
          </cell>
          <cell r="C4373" t="str">
            <v>303</v>
          </cell>
          <cell r="D4373" t="str">
            <v>կգ</v>
          </cell>
        </row>
        <row r="4374">
          <cell r="A4374" t="str">
            <v>R4071</v>
          </cell>
          <cell r="B4374" t="str">
            <v>Խ/Ա-Երշիկ հ/ա-Իտալական-Գանձասար (վ/փ)(400գ)</v>
          </cell>
          <cell r="C4374" t="str">
            <v>303</v>
          </cell>
          <cell r="D4374" t="str">
            <v>կգ</v>
          </cell>
        </row>
        <row r="4375">
          <cell r="A4375" t="str">
            <v>R408</v>
          </cell>
          <cell r="B4375" t="str">
            <v>Խ/Ա-Երշիկ հ/ա-Լենինական</v>
          </cell>
          <cell r="C4375" t="str">
            <v>303</v>
          </cell>
          <cell r="D4375" t="str">
            <v>կգ</v>
          </cell>
        </row>
        <row r="4376">
          <cell r="A4376" t="str">
            <v>R409</v>
          </cell>
          <cell r="B4376" t="str">
            <v>Խ/Ա-Երշիկ հ/ա-Սուջուխ (բ/թ) (ջ/փ)</v>
          </cell>
          <cell r="C4376" t="str">
            <v>303</v>
          </cell>
          <cell r="D4376" t="str">
            <v>կգ</v>
          </cell>
        </row>
        <row r="4377">
          <cell r="A4377" t="str">
            <v>R41</v>
          </cell>
          <cell r="B4377" t="str">
            <v>Խ/Ա-Երշիկ հ/ա-Նեգրոնետտո</v>
          </cell>
          <cell r="C4377" t="str">
            <v>303</v>
          </cell>
          <cell r="D4377" t="str">
            <v>կգ</v>
          </cell>
        </row>
        <row r="4378">
          <cell r="A4378" t="str">
            <v>R410</v>
          </cell>
          <cell r="B4378" t="str">
            <v>Խ/Ա-Երշիկ հ/չ-Սուջուխ (փոքր) (վ/փ)</v>
          </cell>
          <cell r="C4378" t="str">
            <v>303</v>
          </cell>
          <cell r="D4378" t="str">
            <v>կգ</v>
          </cell>
        </row>
        <row r="4379">
          <cell r="A4379" t="str">
            <v>R411</v>
          </cell>
          <cell r="B4379" t="str">
            <v>Խ/Ա-Երշիկ հ/չ-Սուջուխ (վ/փ)</v>
          </cell>
          <cell r="C4379" t="str">
            <v>303</v>
          </cell>
          <cell r="D4379" t="str">
            <v>կգ</v>
          </cell>
        </row>
        <row r="4380">
          <cell r="A4380" t="str">
            <v>R4111</v>
          </cell>
          <cell r="B4380" t="str">
            <v>Խ/Ա-Երշիկ հ/չ-Սուջուխ (կտրատած) (գ/փ) (110գ)</v>
          </cell>
          <cell r="C4380" t="str">
            <v>303</v>
          </cell>
          <cell r="D4380" t="str">
            <v>կգ</v>
          </cell>
        </row>
        <row r="4381">
          <cell r="A4381" t="str">
            <v>R4112</v>
          </cell>
          <cell r="B4381" t="str">
            <v>Խ/Ա-Երշիկ հ/չ-Սուջուխ (կտրատած) (գ/փ) (70գ)</v>
          </cell>
          <cell r="C4381" t="str">
            <v>303</v>
          </cell>
          <cell r="D4381" t="str">
            <v>կգ</v>
          </cell>
        </row>
        <row r="4382">
          <cell r="A4382" t="str">
            <v>R412</v>
          </cell>
          <cell r="B4382" t="str">
            <v>Խ/Ա-Երշիկ հ/ա-Սուջուխ (կտրատած)</v>
          </cell>
          <cell r="C4382" t="str">
            <v>303</v>
          </cell>
          <cell r="D4382" t="str">
            <v>կգ</v>
          </cell>
        </row>
        <row r="4383">
          <cell r="A4383" t="str">
            <v>R413</v>
          </cell>
          <cell r="B4383" t="str">
            <v>Խ/Ա-Երշիկ հ/ա-Սուջուխ (տուփ) (330գ)</v>
          </cell>
          <cell r="C4383" t="str">
            <v>303</v>
          </cell>
          <cell r="D4383" t="str">
            <v>կգ</v>
          </cell>
        </row>
        <row r="4384">
          <cell r="A4384" t="str">
            <v>R414</v>
          </cell>
          <cell r="B4384" t="str">
            <v>Խ/Ա-Երշիկ հ/չ-Սուջուխ-Գանձասար (վ/փ)</v>
          </cell>
          <cell r="C4384" t="str">
            <v>303</v>
          </cell>
          <cell r="D4384" t="str">
            <v>կգ</v>
          </cell>
        </row>
        <row r="4385">
          <cell r="A4385" t="str">
            <v>R415</v>
          </cell>
          <cell r="B4385" t="str">
            <v>Խ/Ա-Երշիկ հ/ա-Տեսականի (կտրատած)</v>
          </cell>
          <cell r="C4385" t="str">
            <v>303</v>
          </cell>
          <cell r="D4385" t="str">
            <v>կգ</v>
          </cell>
        </row>
        <row r="4386">
          <cell r="A4386" t="str">
            <v>R416</v>
          </cell>
          <cell r="B4386" t="str">
            <v>Խ/Ա-Երշիկ հ/ա-Կոնյակով-Գանձասար</v>
          </cell>
          <cell r="C4386" t="str">
            <v>303</v>
          </cell>
          <cell r="D4386" t="str">
            <v>կգ</v>
          </cell>
        </row>
        <row r="4387">
          <cell r="A4387" t="str">
            <v>R417</v>
          </cell>
          <cell r="B4387" t="str">
            <v>Խ/Ա-Երշիկ հ/ա-Կոնյակով</v>
          </cell>
          <cell r="C4387" t="str">
            <v>303</v>
          </cell>
          <cell r="D4387" t="str">
            <v>կգ</v>
          </cell>
        </row>
        <row r="4388">
          <cell r="A4388" t="str">
            <v>R419</v>
          </cell>
          <cell r="B4388" t="str">
            <v>Խ/Ա-Երշիկ հ/ա-Մոսկովյան</v>
          </cell>
          <cell r="C4388" t="str">
            <v>303</v>
          </cell>
          <cell r="D4388" t="str">
            <v>կգ</v>
          </cell>
        </row>
        <row r="4389">
          <cell r="A4389" t="str">
            <v>R42</v>
          </cell>
          <cell r="B4389" t="str">
            <v>Խ/Ա-Երշիկ հ/չ-Սալամե Միլանո-Նեգրոնի</v>
          </cell>
          <cell r="C4389" t="str">
            <v>303</v>
          </cell>
          <cell r="D4389" t="str">
            <v>կգ</v>
          </cell>
        </row>
        <row r="4390">
          <cell r="A4390" t="str">
            <v>R420</v>
          </cell>
          <cell r="B4390" t="str">
            <v>Խ/Ա-Երշիկ հ/ա-Սուջուխ (կիսած) (վ/փ)</v>
          </cell>
          <cell r="C4390" t="str">
            <v>303</v>
          </cell>
          <cell r="D4390" t="str">
            <v>կգ</v>
          </cell>
        </row>
        <row r="4391">
          <cell r="A4391" t="str">
            <v>R421</v>
          </cell>
          <cell r="B4391" t="str">
            <v>Խ/Ա-Երշիկ հ/ա-Պեպպերոնի</v>
          </cell>
          <cell r="C4391" t="str">
            <v>303</v>
          </cell>
          <cell r="D4391" t="str">
            <v>կգ</v>
          </cell>
        </row>
        <row r="4392">
          <cell r="A4392" t="str">
            <v>R4211</v>
          </cell>
          <cell r="B4392" t="str">
            <v>Խ/Ա-Երշիկ հ/ա-Պեպպերոնի (վ/փ) (400գ)</v>
          </cell>
          <cell r="C4392" t="str">
            <v>303</v>
          </cell>
          <cell r="D4392" t="str">
            <v>կգ</v>
          </cell>
        </row>
        <row r="4393">
          <cell r="A4393" t="str">
            <v>R422</v>
          </cell>
          <cell r="B4393" t="str">
            <v>Խ/Ա-Երշիկ հ/չ-Սուջուխ-Գանձասար (վ/փ) (320գ)</v>
          </cell>
          <cell r="C4393" t="str">
            <v>303</v>
          </cell>
          <cell r="D4393" t="str">
            <v>կգ</v>
          </cell>
        </row>
        <row r="4394">
          <cell r="A4394" t="str">
            <v>R423</v>
          </cell>
          <cell r="B4394" t="str">
            <v>Խ/Ա-Երշիկ հ/ա-Չորիզո</v>
          </cell>
          <cell r="C4394" t="str">
            <v>303</v>
          </cell>
          <cell r="D4394" t="str">
            <v>կգ</v>
          </cell>
        </row>
        <row r="4395">
          <cell r="A4395" t="str">
            <v>R424</v>
          </cell>
          <cell r="B4395" t="str">
            <v>Խ/Ա-Երշիկ հ/ա-Չորիզո</v>
          </cell>
          <cell r="C4395" t="str">
            <v>303</v>
          </cell>
          <cell r="D4395" t="str">
            <v>կգ</v>
          </cell>
        </row>
        <row r="4396">
          <cell r="A4396" t="str">
            <v>R4241</v>
          </cell>
          <cell r="B4396" t="str">
            <v>Խ/Ա-Երշիկ հ/ա-Չորիզո (կտրատած) (գ/փ) (90գ)</v>
          </cell>
          <cell r="C4396" t="str">
            <v>303</v>
          </cell>
          <cell r="D4396" t="str">
            <v>կգ</v>
          </cell>
        </row>
        <row r="4397">
          <cell r="A4397" t="str">
            <v>R425</v>
          </cell>
          <cell r="B4397" t="str">
            <v>Խ/Ա-Երշիկ հ/ա-Տոնական-Գանձասար</v>
          </cell>
          <cell r="C4397" t="str">
            <v>303</v>
          </cell>
          <cell r="D4397" t="str">
            <v>կգ</v>
          </cell>
        </row>
        <row r="4398">
          <cell r="A4398" t="str">
            <v>R429</v>
          </cell>
          <cell r="B4398" t="str">
            <v>Խ/Ա-Երշիկ հ/ա-Պիկանտ-Մուշ</v>
          </cell>
          <cell r="C4398" t="str">
            <v>303</v>
          </cell>
          <cell r="D4398" t="str">
            <v>կգ</v>
          </cell>
        </row>
        <row r="4399">
          <cell r="A4399" t="str">
            <v>R43</v>
          </cell>
          <cell r="B4399" t="str">
            <v>Խ/Ա-Երշիկ հ/չ-Սալսիչա Նապոլի Պիկկանտե-Մոնտորսի</v>
          </cell>
          <cell r="C4399" t="str">
            <v>303</v>
          </cell>
          <cell r="D4399" t="str">
            <v>կգ</v>
          </cell>
        </row>
        <row r="4400">
          <cell r="A4400" t="str">
            <v>R430</v>
          </cell>
          <cell r="B4400" t="str">
            <v>Խ/Ա-Երշիկ հ/ա-Կոնյակով-Մուշ</v>
          </cell>
          <cell r="C4400" t="str">
            <v>303</v>
          </cell>
          <cell r="D4400" t="str">
            <v>կգ</v>
          </cell>
        </row>
        <row r="4401">
          <cell r="A4401" t="str">
            <v>R431</v>
          </cell>
          <cell r="B4401" t="str">
            <v>Խ/Ա-Երշիկ հ/ա-Պիկանտ Հոռեկա (կտրատած) (հատ) (400գ)</v>
          </cell>
          <cell r="C4401" t="str">
            <v>303</v>
          </cell>
          <cell r="D4401" t="str">
            <v>կգ</v>
          </cell>
        </row>
        <row r="4402">
          <cell r="A4402" t="str">
            <v>R432</v>
          </cell>
          <cell r="B4402" t="str">
            <v>Խ/Ա-Երշիկ հ/ա-Պիկանտ-Գանձասար Հոռեկա (կտրատած) (հատ) (380գ</v>
          </cell>
          <cell r="C4402" t="str">
            <v>303</v>
          </cell>
          <cell r="D4402" t="str">
            <v>կգ</v>
          </cell>
        </row>
        <row r="4403">
          <cell r="A4403" t="str">
            <v>R433</v>
          </cell>
          <cell r="B4403" t="str">
            <v>Խ/Ա-Երշիկ հ/ա-Կոնյակով Հոռեկա (կտրատած) (հատ) (400գ)</v>
          </cell>
          <cell r="C4403" t="str">
            <v>303</v>
          </cell>
          <cell r="D4403" t="str">
            <v>կգ</v>
          </cell>
        </row>
        <row r="4404">
          <cell r="A4404" t="str">
            <v>R434</v>
          </cell>
          <cell r="B4404" t="str">
            <v>Խ/Ա-Երշիկ հ/ա-Կոնյակով-Գանձասար Հոռեկա (կտրատած) (հատ) (380գ)</v>
          </cell>
          <cell r="C4404" t="str">
            <v>303</v>
          </cell>
          <cell r="D4404" t="str">
            <v>կգ</v>
          </cell>
        </row>
        <row r="4405">
          <cell r="A4405" t="str">
            <v>R435</v>
          </cell>
          <cell r="B4405" t="str">
            <v>Խ/Ա-Երշիկ հ/ա-Լենինական-Հոռեկա (կտրատած) (հատ) (380գ)</v>
          </cell>
          <cell r="C4405" t="str">
            <v>303</v>
          </cell>
          <cell r="D4405" t="str">
            <v>կգ</v>
          </cell>
        </row>
        <row r="4406">
          <cell r="A4406" t="str">
            <v>R436</v>
          </cell>
          <cell r="B4406" t="str">
            <v>Խ/Ա-Երշիկ հ/ա-Իտալական-Գանձասար Հոռեկա (կտրատած) (հատ) (400գ)</v>
          </cell>
          <cell r="C4406" t="str">
            <v>303</v>
          </cell>
          <cell r="D4406" t="str">
            <v>կգ</v>
          </cell>
        </row>
        <row r="4407">
          <cell r="A4407" t="str">
            <v>R437</v>
          </cell>
          <cell r="B4407" t="str">
            <v>Խ/Ա-Երշիկ հ/ա-Իտալիանո Հոռեկա (կտրատած) (հատ) (400գ)</v>
          </cell>
          <cell r="C4407" t="str">
            <v>303</v>
          </cell>
          <cell r="D4407" t="str">
            <v>կգ</v>
          </cell>
        </row>
        <row r="4408">
          <cell r="A4408" t="str">
            <v>R438</v>
          </cell>
          <cell r="B4408" t="str">
            <v>Խ/Ա-Երշիկ հ/ա-Չորիզո Հոռեկա (կտրատած) (հատ) (400գ)</v>
          </cell>
          <cell r="C4408" t="str">
            <v>303</v>
          </cell>
          <cell r="D4408" t="str">
            <v>կգ</v>
          </cell>
        </row>
        <row r="4409">
          <cell r="A4409" t="str">
            <v>R44</v>
          </cell>
          <cell r="B4409" t="str">
            <v>Խ/Ա-Երշիկ հ/չ-Սպիանատա Ռոմանա-Մոնտորսի</v>
          </cell>
          <cell r="C4409" t="str">
            <v>303</v>
          </cell>
          <cell r="D4409" t="str">
            <v>կգ</v>
          </cell>
        </row>
        <row r="4410">
          <cell r="A4410" t="str">
            <v>R440</v>
          </cell>
          <cell r="B4410" t="str">
            <v>Խ/Ա-Երշիկ հ/ա-Սյունիք-Գանձասար Հոռեկա (կտրատած) (հատ) (400գ)</v>
          </cell>
          <cell r="C4410" t="str">
            <v>303</v>
          </cell>
          <cell r="D4410" t="str">
            <v>կգ</v>
          </cell>
        </row>
        <row r="4411">
          <cell r="A4411" t="str">
            <v>R444</v>
          </cell>
          <cell r="B4411" t="str">
            <v>Խ/Ա-Երշիկ հ/չ-Չորիզո (բ/թ)</v>
          </cell>
          <cell r="C4411" t="str">
            <v>303</v>
          </cell>
          <cell r="D4411" t="str">
            <v>կգ</v>
          </cell>
        </row>
        <row r="4412">
          <cell r="A4412" t="str">
            <v>R447</v>
          </cell>
          <cell r="B4412" t="str">
            <v>Խ/Ա-Երշիկ հ/ա-Պեպպերոնի Հոռեկա (կտրատած)</v>
          </cell>
          <cell r="C4412" t="str">
            <v>303</v>
          </cell>
          <cell r="D4412" t="str">
            <v>կգ</v>
          </cell>
        </row>
        <row r="4413">
          <cell r="A4413" t="str">
            <v>R448</v>
          </cell>
          <cell r="B4413" t="str">
            <v>Խ/Ա-Երշիկ հ/ա-Լենինական Հոռեկա (կտրատած)</v>
          </cell>
          <cell r="C4413" t="str">
            <v>303</v>
          </cell>
          <cell r="D4413" t="str">
            <v>կգ</v>
          </cell>
        </row>
        <row r="4414">
          <cell r="A4414" t="str">
            <v>R45</v>
          </cell>
          <cell r="B4414" t="str">
            <v>Խ/Ա-Երշիկ հ/չ-Նեգրոնելլո-Նեգրոնի</v>
          </cell>
          <cell r="C4414" t="str">
            <v>303</v>
          </cell>
          <cell r="D4414" t="str">
            <v>կգ</v>
          </cell>
        </row>
        <row r="4415">
          <cell r="A4415" t="str">
            <v>R450</v>
          </cell>
          <cell r="B4415" t="str">
            <v>Խ/Ա-Երշիկ հ/ա-Պեպպերոնի (վ/փ) (200գ)</v>
          </cell>
          <cell r="C4415" t="str">
            <v>303</v>
          </cell>
          <cell r="D4415" t="str">
            <v>կգ</v>
          </cell>
        </row>
        <row r="4416">
          <cell r="A4416" t="str">
            <v>R451</v>
          </cell>
          <cell r="B4416" t="str">
            <v>Խ/Ա-Երշիկ հ/ա-Պիկանտ (վ/փ)</v>
          </cell>
          <cell r="C4416" t="str">
            <v>303</v>
          </cell>
          <cell r="D4416" t="str">
            <v>կգ</v>
          </cell>
        </row>
        <row r="4417">
          <cell r="A4417" t="str">
            <v>R452</v>
          </cell>
          <cell r="B4417" t="str">
            <v>Խ/Ա-Երշիկ հ/ա-Պիկանտ-Գանձասար (վ/փ)</v>
          </cell>
          <cell r="C4417" t="str">
            <v>303</v>
          </cell>
          <cell r="D4417" t="str">
            <v>կգ</v>
          </cell>
        </row>
        <row r="4418">
          <cell r="A4418" t="str">
            <v>R453</v>
          </cell>
          <cell r="B4418" t="str">
            <v>Խ/Ա-Երշիկ հ/ա-Լենինական (վ/փ)</v>
          </cell>
          <cell r="C4418" t="str">
            <v>303</v>
          </cell>
          <cell r="D4418" t="str">
            <v>կգ</v>
          </cell>
        </row>
        <row r="4419">
          <cell r="A4419" t="str">
            <v>R454</v>
          </cell>
          <cell r="B4419" t="str">
            <v>Խ/Ա-Երշիկ հ/ա-Կոնյակով-Գանձասար (վ/փ)</v>
          </cell>
          <cell r="C4419" t="str">
            <v>303</v>
          </cell>
          <cell r="D4419" t="str">
            <v>կգ</v>
          </cell>
        </row>
        <row r="4420">
          <cell r="A4420" t="str">
            <v>R455</v>
          </cell>
          <cell r="B4420" t="str">
            <v>Խ/Ա-Երշիկ հ/ա-Կոնյակով (վ/փ)</v>
          </cell>
          <cell r="C4420" t="str">
            <v>303</v>
          </cell>
          <cell r="D4420" t="str">
            <v>կգ</v>
          </cell>
        </row>
        <row r="4421">
          <cell r="A4421" t="str">
            <v>R457</v>
          </cell>
          <cell r="B4421" t="str">
            <v>Խ/Ա-Երշիկ հ/ա-Պիկանտ (տուփ) (395գ)</v>
          </cell>
          <cell r="C4421" t="str">
            <v>303</v>
          </cell>
          <cell r="D4421" t="str">
            <v>կգ</v>
          </cell>
        </row>
        <row r="4422">
          <cell r="A4422" t="str">
            <v>R458</v>
          </cell>
          <cell r="B4422" t="str">
            <v>Խ/Ա-Երշիկ հ/ա-Լենինական (տուփ) (395գ)</v>
          </cell>
          <cell r="C4422" t="str">
            <v>303</v>
          </cell>
          <cell r="D4422" t="str">
            <v>կգ</v>
          </cell>
        </row>
        <row r="4423">
          <cell r="A4423" t="str">
            <v>R459</v>
          </cell>
          <cell r="B4423" t="str">
            <v>Խ/Ա-Երշիկ հ/ա-Կոնյակով (տուփ) (395գ)</v>
          </cell>
          <cell r="C4423" t="str">
            <v>303</v>
          </cell>
          <cell r="D4423" t="str">
            <v>կգ</v>
          </cell>
        </row>
        <row r="4424">
          <cell r="A4424" t="str">
            <v>R46</v>
          </cell>
          <cell r="B4424" t="str">
            <v>Խ/Ա-Երշիկ հ/չ-Սալամե Միլանեզե-Նեգրոնի</v>
          </cell>
          <cell r="C4424" t="str">
            <v>303</v>
          </cell>
          <cell r="D4424" t="str">
            <v>կգ</v>
          </cell>
        </row>
        <row r="4425">
          <cell r="A4425" t="str">
            <v>R460</v>
          </cell>
          <cell r="B4425" t="str">
            <v>Խ/Ա-Երշիկ հ/ա-Կոնյակով (կտրատած) (վ/փ) (150գ)</v>
          </cell>
          <cell r="C4425" t="str">
            <v>303</v>
          </cell>
          <cell r="D4425" t="str">
            <v>կգ</v>
          </cell>
        </row>
        <row r="4426">
          <cell r="A4426" t="str">
            <v>R461</v>
          </cell>
          <cell r="B4426" t="str">
            <v>Խ/Ա-Երշիկ հ/ա-Տեսականի (կտրատած) (վ/փ) (150գ)</v>
          </cell>
          <cell r="C4426" t="str">
            <v>303</v>
          </cell>
          <cell r="D4426" t="str">
            <v>կգ</v>
          </cell>
        </row>
        <row r="4427">
          <cell r="A4427" t="str">
            <v>R462</v>
          </cell>
          <cell r="B4427" t="str">
            <v>Խ/Ա-Երշիկ հ/ա-Սուջուխ (կտրատած) (վ/փ) (100գ)</v>
          </cell>
          <cell r="C4427" t="str">
            <v>303</v>
          </cell>
          <cell r="D4427" t="str">
            <v>կգ</v>
          </cell>
        </row>
        <row r="4428">
          <cell r="A4428" t="str">
            <v>R463</v>
          </cell>
          <cell r="B4428" t="str">
            <v>Խ/Ա-Երշիկ հ/ա-Սուջուխ-Բաստուրմա (կտրատած) (վ/փ) (150գ)</v>
          </cell>
          <cell r="C4428" t="str">
            <v>303</v>
          </cell>
          <cell r="D4428" t="str">
            <v>կգ</v>
          </cell>
        </row>
        <row r="4429">
          <cell r="A4429" t="str">
            <v>R464</v>
          </cell>
          <cell r="B4429" t="str">
            <v>Խ/Ա-Երշիկ հ/ա-Իտալական-Գանձասար (վ/փ) (200գ)</v>
          </cell>
          <cell r="C4429" t="str">
            <v>303</v>
          </cell>
          <cell r="D4429" t="str">
            <v>կգ</v>
          </cell>
        </row>
        <row r="4430">
          <cell r="A4430" t="str">
            <v>R465</v>
          </cell>
          <cell r="B4430" t="str">
            <v>Խ/Ա-Երշիկ հ/ա-Իտալական-Գանձասար (կտրատած) (վ/փ) (150գ)</v>
          </cell>
          <cell r="C4430" t="str">
            <v>303</v>
          </cell>
          <cell r="D4430" t="str">
            <v>կգ</v>
          </cell>
        </row>
        <row r="4431">
          <cell r="A4431" t="str">
            <v>R467</v>
          </cell>
          <cell r="B4431" t="str">
            <v>Խ/Ա-Երշիկ հ/չ-Սուջուխ-Գանձասար (կտրատած) (վ/փ) (100գ)</v>
          </cell>
          <cell r="C4431" t="str">
            <v>303</v>
          </cell>
          <cell r="D4431" t="str">
            <v>կգ</v>
          </cell>
        </row>
        <row r="4432">
          <cell r="A4432" t="str">
            <v>R469</v>
          </cell>
          <cell r="B4432" t="str">
            <v>Խ/Ա-Երշիկ հ/ա-Մինի Սալյամի (կծու) (վ/փ) (50գ)</v>
          </cell>
          <cell r="C4432" t="str">
            <v>303</v>
          </cell>
          <cell r="D4432" t="str">
            <v>կգ</v>
          </cell>
        </row>
        <row r="4433">
          <cell r="A4433" t="str">
            <v>R47</v>
          </cell>
          <cell r="B4433" t="str">
            <v>Խ/Ա-Երշիկ հ/չ-Սալամե Սպիանատա Պիկկանտե-Մոնտորսի</v>
          </cell>
          <cell r="C4433" t="str">
            <v>303</v>
          </cell>
          <cell r="D4433" t="str">
            <v>կգ</v>
          </cell>
        </row>
        <row r="4434">
          <cell r="A4434" t="str">
            <v>R471</v>
          </cell>
          <cell r="B4434" t="str">
            <v>Խ/Ա-Երշիկ հ/ա-Չորիզո (կտրատած) (վ/փ) (150գ)</v>
          </cell>
          <cell r="C4434" t="str">
            <v>303</v>
          </cell>
          <cell r="D4434" t="str">
            <v>կգ</v>
          </cell>
        </row>
        <row r="4435">
          <cell r="A4435" t="str">
            <v>R472</v>
          </cell>
          <cell r="B4435" t="str">
            <v>Խ/Ա-Երշիկ հ/ա-Չորիզո (վ/փ) (200գ)</v>
          </cell>
          <cell r="C4435" t="str">
            <v>303</v>
          </cell>
          <cell r="D4435" t="str">
            <v>կգ</v>
          </cell>
        </row>
        <row r="4436">
          <cell r="A4436" t="str">
            <v>R473</v>
          </cell>
          <cell r="B4436" t="str">
            <v>Խ/Ա-Երշիկ հ/ա-Տոնական-Գանձասար (վ/փ)</v>
          </cell>
          <cell r="C4436" t="str">
            <v>303</v>
          </cell>
          <cell r="D4436" t="str">
            <v>կգ</v>
          </cell>
        </row>
        <row r="4437">
          <cell r="A4437" t="str">
            <v>R477</v>
          </cell>
          <cell r="B4437" t="str">
            <v>Խ/Ա-Երշիկ հ/ա-Տուրիստական (վ/փ) (70գ)</v>
          </cell>
          <cell r="C4437" t="str">
            <v>303</v>
          </cell>
          <cell r="D4437" t="str">
            <v>կգ</v>
          </cell>
        </row>
        <row r="4438">
          <cell r="A4438" t="str">
            <v>R478</v>
          </cell>
          <cell r="B4438" t="str">
            <v>Խ/Ա-Երշիկ հ/չ-Սուջուխ-Գանձասար (կիսած) (վ/փ)</v>
          </cell>
          <cell r="C4438" t="str">
            <v>303</v>
          </cell>
          <cell r="D4438" t="str">
            <v>կգ</v>
          </cell>
        </row>
        <row r="4439">
          <cell r="A4439" t="str">
            <v>R48</v>
          </cell>
          <cell r="B4439" t="str">
            <v>Խ/Ա-Երշիկ հ/չ-Սալամե Կաչիատորե Իտալիանո Դոպ-Նեգրոնի</v>
          </cell>
          <cell r="C4439" t="str">
            <v>303</v>
          </cell>
          <cell r="D4439" t="str">
            <v>կգ</v>
          </cell>
        </row>
        <row r="4440">
          <cell r="A4440" t="str">
            <v>R482</v>
          </cell>
          <cell r="B4440" t="str">
            <v>Խ/Ա-Երշիկ հ/ա-Լենինական (ջ/փ) (380գ)</v>
          </cell>
          <cell r="C4440" t="str">
            <v>303</v>
          </cell>
          <cell r="D4440" t="str">
            <v>կգ</v>
          </cell>
        </row>
        <row r="4441">
          <cell r="A4441" t="str">
            <v>R483</v>
          </cell>
          <cell r="B4441" t="str">
            <v>Խ/Ա-Երշիկ հ/ա-Տոնական-Գանձասար (ջ/փ)(400գ)</v>
          </cell>
          <cell r="C4441" t="str">
            <v>303</v>
          </cell>
          <cell r="D4441" t="str">
            <v>կգ</v>
          </cell>
        </row>
        <row r="4442">
          <cell r="A4442" t="str">
            <v>R484</v>
          </cell>
          <cell r="B4442" t="str">
            <v>Խ/Ա-Երշիկ հ/ա-Լենինական (ջ/փ) (կգ)</v>
          </cell>
          <cell r="C4442" t="str">
            <v>303</v>
          </cell>
          <cell r="D4442" t="str">
            <v>կգ</v>
          </cell>
        </row>
        <row r="4443">
          <cell r="A4443" t="str">
            <v>R485</v>
          </cell>
          <cell r="B4443" t="str">
            <v>Խ/Ա-Երշիկ հ/ա-Պիկանտ (վ/փ) (400գ)</v>
          </cell>
          <cell r="C4443" t="str">
            <v>303</v>
          </cell>
          <cell r="D4443" t="str">
            <v>կգ</v>
          </cell>
        </row>
        <row r="4444">
          <cell r="A4444" t="str">
            <v>R486</v>
          </cell>
          <cell r="B4444" t="str">
            <v>Խ/Ա-Երշիկ հ/ա-Կոնյակով (վ/փ) (400գ)</v>
          </cell>
          <cell r="C4444" t="str">
            <v>303</v>
          </cell>
          <cell r="D4444" t="str">
            <v>կգ</v>
          </cell>
        </row>
        <row r="4445">
          <cell r="A4445" t="str">
            <v>R489</v>
          </cell>
          <cell r="B4445" t="str">
            <v>Խ/Ա-Երշիկ հ/ա-Իտալիանո (վ/փ) (200գ)</v>
          </cell>
          <cell r="C4445" t="str">
            <v>303</v>
          </cell>
          <cell r="D4445" t="str">
            <v>կգ</v>
          </cell>
        </row>
        <row r="4446">
          <cell r="A4446" t="str">
            <v>R490</v>
          </cell>
          <cell r="B4446" t="str">
            <v>Խ/Ա-Երշիկ հ/ա-Սյունիք-Գանձասար (վ/փ) (200գ)</v>
          </cell>
          <cell r="C4446" t="str">
            <v>303</v>
          </cell>
          <cell r="D4446" t="str">
            <v>կգ</v>
          </cell>
        </row>
        <row r="4447">
          <cell r="A4447" t="str">
            <v>R493</v>
          </cell>
          <cell r="B4447" t="str">
            <v>Խ/Ա-Երշիկ հ/չ-Սուջուխ Հոռեկա (կտրատած)</v>
          </cell>
          <cell r="C4447" t="str">
            <v>303</v>
          </cell>
          <cell r="D4447" t="str">
            <v>կգ</v>
          </cell>
        </row>
        <row r="4448">
          <cell r="A4448" t="str">
            <v>R494</v>
          </cell>
          <cell r="B4448" t="str">
            <v>Խ/Ա-Երշիկ հ/չ-Սուջուխ-Գանձասար Հոռեկա (կտրատած)</v>
          </cell>
          <cell r="C4448" t="str">
            <v>303</v>
          </cell>
          <cell r="D4448" t="str">
            <v>կգ</v>
          </cell>
        </row>
        <row r="4449">
          <cell r="A4449" t="str">
            <v>R496</v>
          </cell>
          <cell r="B4449" t="str">
            <v>Խ/Ա-Երշիկ հ/ա-Կոնյակով Հոռեկա (կտրատած)</v>
          </cell>
          <cell r="C4449" t="str">
            <v>303</v>
          </cell>
          <cell r="D4449" t="str">
            <v>կգ</v>
          </cell>
        </row>
        <row r="4450">
          <cell r="A4450" t="str">
            <v>R497</v>
          </cell>
          <cell r="B4450" t="str">
            <v>Խ/Ա-Երշիկ հ/ա-Չորիզո (վ/փ) Հոռեկա (կտրատած)</v>
          </cell>
          <cell r="C4450" t="str">
            <v>303</v>
          </cell>
          <cell r="D4450" t="str">
            <v>կգ</v>
          </cell>
        </row>
        <row r="4451">
          <cell r="A4451" t="str">
            <v>R498</v>
          </cell>
          <cell r="B4451" t="str">
            <v>Խ/Ա-Երշիկ հ/ա-Մինի Սալյամի (կծու) (վ/փ) (45գ)</v>
          </cell>
          <cell r="C4451" t="str">
            <v>303</v>
          </cell>
          <cell r="D4451" t="str">
            <v>կգ</v>
          </cell>
        </row>
        <row r="4452">
          <cell r="A4452" t="str">
            <v>R501</v>
          </cell>
          <cell r="B4452" t="str">
            <v>Խ/Ա-Ուտեստ եփած-Դոնդող</v>
          </cell>
          <cell r="C4452" t="str">
            <v>303</v>
          </cell>
          <cell r="D4452" t="str">
            <v>կգ</v>
          </cell>
        </row>
        <row r="4453">
          <cell r="A4453" t="str">
            <v>R503</v>
          </cell>
          <cell r="B4453" t="str">
            <v>Խ/Ա-Ուտեստ եփած-Խոզապուխտ</v>
          </cell>
          <cell r="C4453" t="str">
            <v>303</v>
          </cell>
          <cell r="D4453" t="str">
            <v>կգ</v>
          </cell>
        </row>
        <row r="4454">
          <cell r="A4454" t="str">
            <v>R504</v>
          </cell>
          <cell r="B4454" t="str">
            <v>Խ/Ա-Ուտեստ եփած-Խոզապուխտ էքստրա</v>
          </cell>
          <cell r="C4454" t="str">
            <v>303</v>
          </cell>
          <cell r="D4454" t="str">
            <v>կգ</v>
          </cell>
        </row>
        <row r="4455">
          <cell r="A4455" t="str">
            <v>R505</v>
          </cell>
          <cell r="B4455" t="str">
            <v>Խ/Ա-Ուտեստ եփած-Խոզապուխտ-Նախաճաշի</v>
          </cell>
          <cell r="C4455" t="str">
            <v>303</v>
          </cell>
          <cell r="D4455" t="str">
            <v>կգ</v>
          </cell>
        </row>
        <row r="4456">
          <cell r="A4456" t="str">
            <v>R506</v>
          </cell>
          <cell r="B4456" t="str">
            <v>Խ/Ա-Ուտեստ եփած-Խոզապուխտ-Տոնական</v>
          </cell>
          <cell r="C4456" t="str">
            <v>303</v>
          </cell>
          <cell r="D4456" t="str">
            <v>կգ</v>
          </cell>
        </row>
        <row r="4457">
          <cell r="A4457" t="str">
            <v>R507</v>
          </cell>
          <cell r="B4457" t="str">
            <v>Խ/Ա-Ուտեստ եփած-Խոզապուխտ-Գանձասար (500գ)</v>
          </cell>
          <cell r="C4457" t="str">
            <v>303</v>
          </cell>
          <cell r="D4457" t="str">
            <v>կգ</v>
          </cell>
        </row>
        <row r="4458">
          <cell r="A4458" t="str">
            <v>R508</v>
          </cell>
          <cell r="B4458" t="str">
            <v>Խ/Ա-Ուտեստ եփած-Խոզապուխտ-Գանձասար</v>
          </cell>
          <cell r="C4458" t="str">
            <v>303</v>
          </cell>
          <cell r="D4458" t="str">
            <v>կգ</v>
          </cell>
        </row>
        <row r="4459">
          <cell r="A4459" t="str">
            <v>R509</v>
          </cell>
          <cell r="B4459" t="str">
            <v>Խ/Ա-Ուտեստ եփած-Խոզապուխտ (վ/փ)</v>
          </cell>
          <cell r="C4459" t="str">
            <v>303</v>
          </cell>
          <cell r="D4459" t="str">
            <v>կգ</v>
          </cell>
        </row>
        <row r="4460">
          <cell r="A4460" t="str">
            <v>R51</v>
          </cell>
          <cell r="B4460" t="str">
            <v>Խ/Ա-Ուտեստ հ/չ-Ուտեստ հ/չ-Կոպպա Նոստրանա</v>
          </cell>
          <cell r="C4460" t="str">
            <v>303</v>
          </cell>
          <cell r="D4460" t="str">
            <v>կգ</v>
          </cell>
        </row>
        <row r="4461">
          <cell r="A4461" t="str">
            <v>R510</v>
          </cell>
          <cell r="B4461" t="str">
            <v>Խ/Ա-Ուտեստ եփած-Խոզապուխտ Դասական-Գանձասար</v>
          </cell>
          <cell r="C4461" t="str">
            <v>303</v>
          </cell>
          <cell r="D4461" t="str">
            <v>կգ</v>
          </cell>
        </row>
        <row r="4462">
          <cell r="A4462" t="str">
            <v>R511</v>
          </cell>
          <cell r="B4462" t="str">
            <v>Խ/Ա-Ուտեստ եփած-Խոզապուխտ-Մուշ</v>
          </cell>
          <cell r="C4462" t="str">
            <v>303</v>
          </cell>
          <cell r="D4462" t="str">
            <v>կգ</v>
          </cell>
        </row>
        <row r="4463">
          <cell r="A4463" t="str">
            <v>R512</v>
          </cell>
          <cell r="B4463" t="str">
            <v>Խ/Ա-Ուտեստ եփած-Խոզապուխտ Էքստրա-Մուշ</v>
          </cell>
          <cell r="C4463" t="str">
            <v>303</v>
          </cell>
          <cell r="D4463" t="str">
            <v>կգ</v>
          </cell>
        </row>
        <row r="4464">
          <cell r="A4464" t="str">
            <v>R513</v>
          </cell>
          <cell r="B4464" t="str">
            <v>Խ/Ա-Ուտեստ եփած-Խոզապուխտ Պապրիկանա</v>
          </cell>
          <cell r="C4464" t="str">
            <v>303</v>
          </cell>
          <cell r="D4464" t="str">
            <v>կգ</v>
          </cell>
        </row>
        <row r="4465">
          <cell r="A4465" t="str">
            <v>R52</v>
          </cell>
          <cell r="B4465" t="str">
            <v>Խ/Ա-Ուտեստ հ/չ-Պրոշուտո Դի Պարմա</v>
          </cell>
          <cell r="C4465" t="str">
            <v>303</v>
          </cell>
          <cell r="D4465" t="str">
            <v>կգ</v>
          </cell>
        </row>
        <row r="4466">
          <cell r="A4466" t="str">
            <v>R520</v>
          </cell>
          <cell r="B4466" t="str">
            <v>Խ/Ա-Ուտեստ կ/ա-Լանջամիս ոսկորով</v>
          </cell>
          <cell r="C4466" t="str">
            <v>303</v>
          </cell>
          <cell r="D4466" t="str">
            <v>կգ</v>
          </cell>
        </row>
        <row r="4467">
          <cell r="A4467" t="str">
            <v>R521</v>
          </cell>
          <cell r="B4467" t="str">
            <v>Խ/Ա-Ուտեստ կ/ա-Բեկոն</v>
          </cell>
          <cell r="C4467" t="str">
            <v>303</v>
          </cell>
          <cell r="D4467" t="str">
            <v>կգ</v>
          </cell>
        </row>
        <row r="4468">
          <cell r="A4468" t="str">
            <v>R522</v>
          </cell>
          <cell r="B4468" t="str">
            <v>Խ/Ա-Ուտեստ կ/ա-Կրծքամիս-Տոնական</v>
          </cell>
          <cell r="C4468" t="str">
            <v>303</v>
          </cell>
          <cell r="D4468" t="str">
            <v>կգ</v>
          </cell>
        </row>
        <row r="4469">
          <cell r="A4469" t="str">
            <v>R523</v>
          </cell>
          <cell r="B4469" t="str">
            <v>Խ/Ա-Ուտեստ կ/ա-Բուժենինա</v>
          </cell>
          <cell r="C4469" t="str">
            <v>303</v>
          </cell>
          <cell r="D4469" t="str">
            <v>կգ</v>
          </cell>
        </row>
        <row r="4470">
          <cell r="A4470" t="str">
            <v>R525</v>
          </cell>
          <cell r="B4470" t="str">
            <v>Խ/Ա-Ուտեստ կ/ա-Ազդրի ապուխտ</v>
          </cell>
          <cell r="C4470" t="str">
            <v>303</v>
          </cell>
          <cell r="D4470" t="str">
            <v>կգ</v>
          </cell>
        </row>
        <row r="4471">
          <cell r="A4471" t="str">
            <v>R526</v>
          </cell>
          <cell r="B4471" t="str">
            <v>Խ/Ա-Ուտեստ կ/ա-Ազդրի ապուխտ (պիցցա)</v>
          </cell>
          <cell r="C4471" t="str">
            <v>303</v>
          </cell>
          <cell r="D4471" t="str">
            <v>կգ</v>
          </cell>
        </row>
        <row r="4472">
          <cell r="A4472" t="str">
            <v>R527</v>
          </cell>
          <cell r="B4472" t="str">
            <v>Խ/Ա-Ուտեստ եփած-Խոզի Ազդր-Համեմունքային</v>
          </cell>
          <cell r="C4472" t="str">
            <v>303</v>
          </cell>
          <cell r="D4472" t="str">
            <v>կգ</v>
          </cell>
        </row>
        <row r="4473">
          <cell r="A4473" t="str">
            <v>R528</v>
          </cell>
          <cell r="B4473" t="str">
            <v>Խ/Ա-Ուտեստ կ/ա-Կողեր-Գանձասար (խորովածի համով)</v>
          </cell>
          <cell r="C4473" t="str">
            <v>303</v>
          </cell>
          <cell r="D4473" t="str">
            <v>կգ</v>
          </cell>
        </row>
        <row r="4474">
          <cell r="A4474" t="str">
            <v>R529</v>
          </cell>
          <cell r="B4474" t="str">
            <v>Խ/Ա-Ուտեստ կ/ա-Խոզապուխտ (տորթ)</v>
          </cell>
          <cell r="C4474" t="str">
            <v>303</v>
          </cell>
          <cell r="D4474" t="str">
            <v>կգ</v>
          </cell>
        </row>
        <row r="4475">
          <cell r="A4475" t="str">
            <v>R53</v>
          </cell>
          <cell r="B4475" t="str">
            <v>Խ/Ա-Ուտեստ հ/չ-Պրոշուտտո Մոնտեջեներոսո</v>
          </cell>
          <cell r="C4475" t="str">
            <v>303</v>
          </cell>
          <cell r="D4475" t="str">
            <v>կգ</v>
          </cell>
        </row>
        <row r="4476">
          <cell r="A4476" t="str">
            <v>R530</v>
          </cell>
          <cell r="B4476" t="str">
            <v>Խ/Ա-Ուտեստ կ/ա-Կողեր-Գանձասար</v>
          </cell>
          <cell r="C4476" t="str">
            <v>303</v>
          </cell>
          <cell r="D4476" t="str">
            <v>կգ</v>
          </cell>
        </row>
        <row r="4477">
          <cell r="A4477" t="str">
            <v>R531</v>
          </cell>
          <cell r="B4477" t="str">
            <v>Խ/Ա-Ուտեստ կ/ա-Ռուլետ</v>
          </cell>
          <cell r="C4477" t="str">
            <v>303</v>
          </cell>
          <cell r="D4477" t="str">
            <v>կգ</v>
          </cell>
        </row>
        <row r="4478">
          <cell r="A4478" t="str">
            <v>R532</v>
          </cell>
          <cell r="B4478" t="str">
            <v>Խ/Ա-Ուտեստ կ/ա-Ռուլետ սև պղպեղով</v>
          </cell>
          <cell r="C4478" t="str">
            <v>303</v>
          </cell>
          <cell r="D4478" t="str">
            <v>կգ</v>
          </cell>
        </row>
        <row r="4479">
          <cell r="A4479" t="str">
            <v>R533</v>
          </cell>
          <cell r="B4479" t="str">
            <v>Խ/Ա-Ուտեստ կ/ա-Խոզի ազդր-ԳՈՍՏ</v>
          </cell>
          <cell r="C4479" t="str">
            <v>303</v>
          </cell>
          <cell r="D4479" t="str">
            <v>կգ</v>
          </cell>
        </row>
        <row r="4480">
          <cell r="A4480" t="str">
            <v>R534</v>
          </cell>
          <cell r="B4480" t="str">
            <v>Խ/Ա-Ուտեստ կ/ա-Վզի միս-Գանձասար</v>
          </cell>
          <cell r="C4480" t="str">
            <v>303</v>
          </cell>
          <cell r="D4480" t="str">
            <v>կգ</v>
          </cell>
        </row>
        <row r="4481">
          <cell r="A4481" t="str">
            <v>R535</v>
          </cell>
          <cell r="B4481" t="str">
            <v>Խ/Ա-Ուտեստ կ/ա-Վզի միս</v>
          </cell>
          <cell r="C4481" t="str">
            <v>303</v>
          </cell>
          <cell r="D4481" t="str">
            <v>կգ</v>
          </cell>
        </row>
        <row r="4482">
          <cell r="A4482" t="str">
            <v>R536</v>
          </cell>
          <cell r="B4482" t="str">
            <v>Խ/Ա-Ուտեստ կ/ա-Կրծքամիս-Գանձասար</v>
          </cell>
          <cell r="C4482" t="str">
            <v>303</v>
          </cell>
          <cell r="D4482" t="str">
            <v>կգ</v>
          </cell>
        </row>
        <row r="4483">
          <cell r="A4483" t="str">
            <v>R537</v>
          </cell>
          <cell r="B4483" t="str">
            <v>Խ/Ա-Ուտեստ կ/ա-Կրծքամիս</v>
          </cell>
          <cell r="C4483" t="str">
            <v>303</v>
          </cell>
          <cell r="D4483" t="str">
            <v>կգ</v>
          </cell>
        </row>
        <row r="4484">
          <cell r="A4484" t="str">
            <v>R539</v>
          </cell>
          <cell r="B4484" t="str">
            <v>Խ/Ա-Ուտեստ կ/ա-Կողեր</v>
          </cell>
          <cell r="C4484" t="str">
            <v>303</v>
          </cell>
          <cell r="D4484" t="str">
            <v>կգ</v>
          </cell>
        </row>
        <row r="4485">
          <cell r="A4485" t="str">
            <v>R54</v>
          </cell>
          <cell r="B4485" t="str">
            <v>Խ/Ա-Ուտեստ հ/չ-Պրոշուտտո Սան Դանիել</v>
          </cell>
          <cell r="C4485" t="str">
            <v>303</v>
          </cell>
          <cell r="D4485" t="str">
            <v>կգ</v>
          </cell>
        </row>
        <row r="4486">
          <cell r="A4486" t="str">
            <v>R540</v>
          </cell>
          <cell r="B4486" t="str">
            <v>Խ/Ա-Ուտեստ կ/ա-Կողեր Բ/Կ</v>
          </cell>
          <cell r="C4486" t="str">
            <v>303</v>
          </cell>
          <cell r="D4486" t="str">
            <v>կգ</v>
          </cell>
        </row>
        <row r="4487">
          <cell r="A4487" t="str">
            <v>R541</v>
          </cell>
          <cell r="B4487" t="str">
            <v>Խ/Ա-Ուտեստ կ/ա-Ֆիլե</v>
          </cell>
          <cell r="C4487" t="str">
            <v>303</v>
          </cell>
          <cell r="D4487" t="str">
            <v>կգ</v>
          </cell>
        </row>
        <row r="4488">
          <cell r="A4488" t="str">
            <v>R542</v>
          </cell>
          <cell r="B4488" t="str">
            <v>Խ/Ա-Ուտեստ կ/ա-Ֆիլե-Գանձասար</v>
          </cell>
          <cell r="C4488" t="str">
            <v>303</v>
          </cell>
          <cell r="D4488" t="str">
            <v>կգ</v>
          </cell>
        </row>
        <row r="4489">
          <cell r="A4489" t="str">
            <v>R543</v>
          </cell>
          <cell r="B4489" t="str">
            <v>Խ/Ա-Ուտեստ կ/ա-Ջերքի (խոզի) (վ/փ)-(30գ)</v>
          </cell>
          <cell r="C4489" t="str">
            <v>303</v>
          </cell>
          <cell r="D4489" t="str">
            <v>կգ</v>
          </cell>
        </row>
        <row r="4490">
          <cell r="A4490" t="str">
            <v>R544</v>
          </cell>
          <cell r="B4490" t="str">
            <v>Խ/Ա-Ուտեստ կ/ա-Պոռկետտա-Գանձասար</v>
          </cell>
          <cell r="C4490" t="str">
            <v>303</v>
          </cell>
          <cell r="D4490" t="str">
            <v>կգ</v>
          </cell>
        </row>
        <row r="4491">
          <cell r="A4491" t="str">
            <v>R545</v>
          </cell>
          <cell r="B4491" t="str">
            <v>Խ/Ա-Ուտեստ եփած-Ազդր ոսկորով</v>
          </cell>
          <cell r="C4491" t="str">
            <v>303</v>
          </cell>
          <cell r="D4491" t="str">
            <v>կգ</v>
          </cell>
        </row>
        <row r="4492">
          <cell r="A4492" t="str">
            <v>R546</v>
          </cell>
          <cell r="B4492" t="str">
            <v>Խ/Ա-Ուտեստ եփած-Ազդր անոսկր</v>
          </cell>
          <cell r="C4492" t="str">
            <v>303</v>
          </cell>
          <cell r="D4492" t="str">
            <v>կգ</v>
          </cell>
        </row>
        <row r="4493">
          <cell r="A4493" t="str">
            <v>R547</v>
          </cell>
          <cell r="B4493" t="str">
            <v>Խ/Ա-Ուտեստ կ/ա-Բավարական-Գանձասար</v>
          </cell>
          <cell r="C4493" t="str">
            <v>303</v>
          </cell>
          <cell r="D4493" t="str">
            <v>կգ</v>
          </cell>
        </row>
        <row r="4494">
          <cell r="A4494" t="str">
            <v>R549</v>
          </cell>
          <cell r="B4494" t="str">
            <v>Խ/Ա-Ուտեստ ե/ա-Ձողիկներ (խոզի) (վ/փ) (30գ)</v>
          </cell>
          <cell r="C4494" t="str">
            <v>303</v>
          </cell>
          <cell r="D4494" t="str">
            <v>կգ</v>
          </cell>
        </row>
        <row r="4495">
          <cell r="A4495" t="str">
            <v>R55</v>
          </cell>
          <cell r="B4495" t="str">
            <v>Խ/Ա-Ուտեստ ե/չ-Պրոշուտտո Կոտտո Ստելլա</v>
          </cell>
          <cell r="C4495" t="str">
            <v>303</v>
          </cell>
          <cell r="D4495" t="str">
            <v>կգ</v>
          </cell>
        </row>
        <row r="4496">
          <cell r="A4496" t="str">
            <v>R550</v>
          </cell>
          <cell r="B4496" t="str">
            <v>Խ/Ա-Ուտեստ հ/չ-Պրոշուտտո (վ/փ)</v>
          </cell>
          <cell r="C4496" t="str">
            <v>303</v>
          </cell>
          <cell r="D4496" t="str">
            <v>կգ</v>
          </cell>
        </row>
        <row r="4497">
          <cell r="A4497" t="str">
            <v>R551</v>
          </cell>
          <cell r="B4497" t="str">
            <v>Խ/Ա-Ուտեստ կ/ա-Բեկոն (վ/փ)</v>
          </cell>
          <cell r="C4497" t="str">
            <v>303</v>
          </cell>
          <cell r="D4497" t="str">
            <v>կգ</v>
          </cell>
        </row>
        <row r="4498">
          <cell r="A4498" t="str">
            <v>R552</v>
          </cell>
          <cell r="B4498" t="str">
            <v>Խ/Ա-Ուտեստ հ/չ-Պանչետտա (վ/փ)</v>
          </cell>
          <cell r="C4498" t="str">
            <v>303</v>
          </cell>
          <cell r="D4498" t="str">
            <v>կգ</v>
          </cell>
        </row>
        <row r="4499">
          <cell r="A4499" t="str">
            <v>R553</v>
          </cell>
          <cell r="B4499" t="str">
            <v>Խ/Ա-Ուտեստ կ/ա-Ազդրի ապուխտ (վ/փ)</v>
          </cell>
          <cell r="C4499" t="str">
            <v>303</v>
          </cell>
          <cell r="D4499" t="str">
            <v>կգ</v>
          </cell>
        </row>
        <row r="4500">
          <cell r="A4500" t="str">
            <v>R554</v>
          </cell>
          <cell r="B4500" t="str">
            <v>Խ/Ա-Ուտեստ հ/չ-Կոպպա (վ/փ)</v>
          </cell>
          <cell r="C4500" t="str">
            <v>303</v>
          </cell>
          <cell r="D4500" t="str">
            <v>կգ</v>
          </cell>
        </row>
        <row r="4501">
          <cell r="A4501" t="str">
            <v>R555</v>
          </cell>
          <cell r="B4501" t="str">
            <v>Խ/Ա-Ուտեստ կ/ա-Ռուլետ (վ/փ)</v>
          </cell>
          <cell r="C4501" t="str">
            <v>303</v>
          </cell>
          <cell r="D4501" t="str">
            <v>կգ</v>
          </cell>
        </row>
        <row r="4502">
          <cell r="A4502" t="str">
            <v>R557</v>
          </cell>
          <cell r="B4502" t="str">
            <v>Խ/Ա-Ուտեստ կ/ա-Կրծքամիս (վ/փ)</v>
          </cell>
          <cell r="C4502" t="str">
            <v>303</v>
          </cell>
          <cell r="D4502" t="str">
            <v>կգ</v>
          </cell>
        </row>
        <row r="4503">
          <cell r="A4503" t="str">
            <v>R559</v>
          </cell>
          <cell r="B4503" t="str">
            <v>Խ/Ա-Ուտեստ կ/ա-Ֆիլե (վ/փ)</v>
          </cell>
          <cell r="C4503" t="str">
            <v>303</v>
          </cell>
          <cell r="D4503" t="str">
            <v>կգ</v>
          </cell>
        </row>
        <row r="4504">
          <cell r="A4504" t="str">
            <v>R561</v>
          </cell>
          <cell r="B4504" t="str">
            <v>Խ/Ա-Ուտեստ հ/ա-Վզի միս</v>
          </cell>
          <cell r="C4504" t="str">
            <v>303</v>
          </cell>
          <cell r="D4504" t="str">
            <v>կգ</v>
          </cell>
        </row>
        <row r="4505">
          <cell r="A4505" t="str">
            <v>R562</v>
          </cell>
          <cell r="B4505" t="str">
            <v>Խ/Ա-Ուտեստ հ/ա-Շպիկ-Ուկրաինական (ջ/փ)</v>
          </cell>
          <cell r="C4505" t="str">
            <v>303</v>
          </cell>
          <cell r="D4505" t="str">
            <v>կգ</v>
          </cell>
        </row>
        <row r="4506">
          <cell r="A4506" t="str">
            <v>R563</v>
          </cell>
          <cell r="B4506" t="str">
            <v>Խ/Ա-Ուտեստ հ/չ-Շպիկ-Հունգարական</v>
          </cell>
          <cell r="C4506" t="str">
            <v>303</v>
          </cell>
          <cell r="D4506" t="str">
            <v>կգ</v>
          </cell>
        </row>
        <row r="4507">
          <cell r="A4507" t="str">
            <v>R565</v>
          </cell>
          <cell r="B4507" t="str">
            <v>Խ/Ա-Ուտեստ հ/ա-Ֆիլե-Բալիկ</v>
          </cell>
          <cell r="C4507" t="str">
            <v>303</v>
          </cell>
          <cell r="D4507" t="str">
            <v>կգ</v>
          </cell>
        </row>
        <row r="4508">
          <cell r="A4508" t="str">
            <v>R566</v>
          </cell>
          <cell r="B4508" t="str">
            <v>Խ/Ա-Ուտեստ հ/չ-Շպիկ-Հունգարական-սև պղպեղով</v>
          </cell>
          <cell r="C4508" t="str">
            <v>303</v>
          </cell>
          <cell r="D4508" t="str">
            <v>կգ</v>
          </cell>
        </row>
        <row r="4509">
          <cell r="A4509" t="str">
            <v>R567</v>
          </cell>
          <cell r="B4509" t="str">
            <v>Խ/Ա-Ուտեստ հ/չ-Շպիկ-Հունգարական-չամանով</v>
          </cell>
          <cell r="C4509" t="str">
            <v>303</v>
          </cell>
          <cell r="D4509" t="str">
            <v>կգ</v>
          </cell>
        </row>
        <row r="4510">
          <cell r="A4510" t="str">
            <v>R568</v>
          </cell>
          <cell r="B4510" t="str">
            <v>Խ/Ա-Ուտեստ հ/չ-Ֆիլե-Բալիկ (վ/փ)</v>
          </cell>
          <cell r="C4510" t="str">
            <v>303</v>
          </cell>
          <cell r="D4510" t="str">
            <v>կգ</v>
          </cell>
        </row>
        <row r="4511">
          <cell r="A4511" t="str">
            <v>R571</v>
          </cell>
          <cell r="B4511" t="str">
            <v>Խ/Ա-Ուտեստ եփած-Մոժոժ-Գանձասար  (2000գ)</v>
          </cell>
          <cell r="C4511" t="str">
            <v>303</v>
          </cell>
          <cell r="D4511" t="str">
            <v>կգ</v>
          </cell>
        </row>
        <row r="4512">
          <cell r="A4512" t="str">
            <v>R572</v>
          </cell>
          <cell r="B4512" t="str">
            <v>Խ/Ա-Խոզի շոգեխաշած միս (525գ)</v>
          </cell>
          <cell r="C4512" t="str">
            <v>303</v>
          </cell>
          <cell r="D4512" t="str">
            <v>կգ</v>
          </cell>
        </row>
        <row r="4513">
          <cell r="A4513" t="str">
            <v>R580</v>
          </cell>
          <cell r="B4513" t="str">
            <v>Խ/Ա-Ուտեստ կ/ա-Ֆիլե Հոռեկա (կտրատած)</v>
          </cell>
          <cell r="C4513" t="str">
            <v>303</v>
          </cell>
          <cell r="D4513" t="str">
            <v>կգ</v>
          </cell>
        </row>
        <row r="4514">
          <cell r="A4514" t="str">
            <v>R582</v>
          </cell>
          <cell r="B4514" t="str">
            <v>Խ/Ա-Ուտեստ կ/ա-Վզի միս (ջ/փ)</v>
          </cell>
          <cell r="C4514" t="str">
            <v>303</v>
          </cell>
          <cell r="D4514" t="str">
            <v>կգ</v>
          </cell>
        </row>
        <row r="4515">
          <cell r="A4515" t="str">
            <v>R585</v>
          </cell>
          <cell r="B4515" t="str">
            <v>Խ/Ա-Ուտեստ կ/ա-Ռուլետ (ջ/փ)</v>
          </cell>
          <cell r="C4515" t="str">
            <v>303</v>
          </cell>
          <cell r="D4515" t="str">
            <v>կգ</v>
          </cell>
        </row>
        <row r="4516">
          <cell r="A4516" t="str">
            <v>R588</v>
          </cell>
          <cell r="B4516" t="str">
            <v>Խ/Ա-Ուտեստ կ/ա-Կրծքամիս Հոռեկա (կտրատած)</v>
          </cell>
          <cell r="C4516" t="str">
            <v>303</v>
          </cell>
          <cell r="D4516" t="str">
            <v>կգ</v>
          </cell>
        </row>
        <row r="4517">
          <cell r="A4517" t="str">
            <v>R589</v>
          </cell>
          <cell r="B4517" t="str">
            <v>Խ/Ա-Ուտեստ կ/ա-Ֆիլե (ջ/փ)</v>
          </cell>
          <cell r="C4517" t="str">
            <v>303</v>
          </cell>
          <cell r="D4517" t="str">
            <v>կգ</v>
          </cell>
        </row>
        <row r="4518">
          <cell r="A4518" t="str">
            <v>R590</v>
          </cell>
          <cell r="B4518" t="str">
            <v>Խ/Ա-Ուտեստ կ/ա-Ֆիլե-Գանձասար Հոռեկա (կտրատած)</v>
          </cell>
          <cell r="C4518" t="str">
            <v>303</v>
          </cell>
          <cell r="D4518" t="str">
            <v>կգ</v>
          </cell>
        </row>
        <row r="4519">
          <cell r="A4519" t="str">
            <v>R591</v>
          </cell>
          <cell r="B4519" t="str">
            <v>Խ/Ա-Ուտեստ հ/ա-Վզի միս-Ավանդական (ջ/փ)</v>
          </cell>
          <cell r="C4519" t="str">
            <v>303</v>
          </cell>
          <cell r="D4519" t="str">
            <v>կգ</v>
          </cell>
        </row>
        <row r="4520">
          <cell r="A4520" t="str">
            <v>R592</v>
          </cell>
          <cell r="B4520" t="str">
            <v>Խ/Ա-Ուտեստ հ/ա-Ֆիլե-Բալիկ-Ավանդական (ջ/փ)</v>
          </cell>
          <cell r="C4520" t="str">
            <v>303</v>
          </cell>
          <cell r="D4520" t="str">
            <v>կգ</v>
          </cell>
        </row>
        <row r="4521">
          <cell r="A4521" t="str">
            <v>R5921</v>
          </cell>
          <cell r="B4521" t="str">
            <v>Խ/Ա-Ուտեստ հ/ա-Ֆիլե (կտրատած) (գ/փ) (90գ)</v>
          </cell>
          <cell r="C4521" t="str">
            <v>303</v>
          </cell>
          <cell r="D4521" t="str">
            <v>կգ</v>
          </cell>
        </row>
        <row r="4522">
          <cell r="A4522" t="str">
            <v>R593</v>
          </cell>
          <cell r="B4522" t="str">
            <v>Խ/Ա-Ուտեստ հ/ա-Բեկոն-Ավանդական</v>
          </cell>
          <cell r="C4522" t="str">
            <v>303</v>
          </cell>
          <cell r="D4522" t="str">
            <v>կգ</v>
          </cell>
        </row>
        <row r="4523">
          <cell r="A4523" t="str">
            <v>R599</v>
          </cell>
          <cell r="B4523" t="str">
            <v>Խ/Ա-Ուտեստ կ/ա-Կրծքամիս Հոռեկա</v>
          </cell>
          <cell r="C4523" t="str">
            <v>303</v>
          </cell>
          <cell r="D4523" t="str">
            <v>կգ</v>
          </cell>
        </row>
        <row r="4524">
          <cell r="A4524" t="str">
            <v>R611</v>
          </cell>
          <cell r="B4524" t="str">
            <v>Խ/Ա-Ուտեստ ե/ա-Տավարի լեզու-Ավանդական (ջ/փ)</v>
          </cell>
          <cell r="C4524" t="str">
            <v>303</v>
          </cell>
          <cell r="D4524" t="str">
            <v>կգ</v>
          </cell>
        </row>
        <row r="4525">
          <cell r="A4525" t="str">
            <v>R621</v>
          </cell>
          <cell r="B4525" t="str">
            <v>Խ/Ա-Ուտեստ կ/ա-Էրեբունի</v>
          </cell>
          <cell r="C4525" t="str">
            <v>303</v>
          </cell>
          <cell r="D4525" t="str">
            <v>կգ</v>
          </cell>
        </row>
        <row r="4526">
          <cell r="A4526" t="str">
            <v>R623</v>
          </cell>
          <cell r="B4526" t="str">
            <v>Խ/Ա-Ուտեստ կ/ա-Տավարի ֆիլե (ջ/փ)</v>
          </cell>
          <cell r="C4526" t="str">
            <v>303</v>
          </cell>
          <cell r="D4526" t="str">
            <v>կգ</v>
          </cell>
        </row>
        <row r="4527">
          <cell r="A4527" t="str">
            <v>R6231</v>
          </cell>
          <cell r="B4527" t="str">
            <v>Խ/Ա-Ուտեստ կ/ա-Տավարի ֆիլե (ջ/փ) Հոռեկա</v>
          </cell>
          <cell r="C4527" t="str">
            <v>303</v>
          </cell>
          <cell r="D4527" t="str">
            <v>կգ</v>
          </cell>
        </row>
        <row r="4528">
          <cell r="A4528" t="str">
            <v>R624</v>
          </cell>
          <cell r="B4528" t="str">
            <v>Խ/Ա-Ուտեստ ե/ա-Ձողիկներ (տավարի)</v>
          </cell>
          <cell r="C4528" t="str">
            <v>303</v>
          </cell>
          <cell r="D4528" t="str">
            <v>կգ</v>
          </cell>
        </row>
        <row r="4529">
          <cell r="A4529" t="str">
            <v>R625</v>
          </cell>
          <cell r="B4529" t="str">
            <v>Խ/Ա-Ուտեստ կ/ա-Ջերքի (տավարի)</v>
          </cell>
          <cell r="C4529" t="str">
            <v>303</v>
          </cell>
          <cell r="D4529" t="str">
            <v>կգ</v>
          </cell>
        </row>
        <row r="4530">
          <cell r="A4530" t="str">
            <v>R6251</v>
          </cell>
          <cell r="B4530" t="str">
            <v>Խ/Ա-Ուտեստ կ/ա-Ջերքի (տավարի) (վ/փ) (30գ)</v>
          </cell>
          <cell r="C4530" t="str">
            <v>303</v>
          </cell>
          <cell r="D4530" t="str">
            <v>կգ</v>
          </cell>
        </row>
        <row r="4531">
          <cell r="A4531" t="str">
            <v>R626</v>
          </cell>
          <cell r="B4531" t="str">
            <v>Խ/Ա-Ուտեստ կ/ա-Ջերքի-150գ (վ/փ)</v>
          </cell>
          <cell r="C4531" t="str">
            <v>303</v>
          </cell>
          <cell r="D4531" t="str">
            <v>կգ</v>
          </cell>
        </row>
        <row r="4532">
          <cell r="A4532" t="str">
            <v>R627</v>
          </cell>
          <cell r="B4532" t="str">
            <v>Խ/Ա-Ուտեստ կ/ա-Ջերքի (կտրատած)</v>
          </cell>
          <cell r="C4532" t="str">
            <v>303</v>
          </cell>
          <cell r="D4532" t="str">
            <v>կգ</v>
          </cell>
        </row>
        <row r="4533">
          <cell r="A4533" t="str">
            <v>R630</v>
          </cell>
          <cell r="B4533" t="str">
            <v>Խ/Ա-Ուտեստ կ/ա-Ջերքի (տավարի)-Գանձասար-40գ (վ/փ)</v>
          </cell>
          <cell r="C4533" t="str">
            <v>303</v>
          </cell>
          <cell r="D4533" t="str">
            <v>կգ</v>
          </cell>
        </row>
        <row r="4534">
          <cell r="A4534" t="str">
            <v>R631</v>
          </cell>
          <cell r="B4534" t="str">
            <v>Խ/Ա-Ուտեստ կ/ա-Տավարի ֆիլե Հոռեկա (կտրատած)</v>
          </cell>
          <cell r="C4534" t="str">
            <v>303</v>
          </cell>
          <cell r="D4534" t="str">
            <v>կգ</v>
          </cell>
        </row>
        <row r="4535">
          <cell r="A4535" t="str">
            <v>R651</v>
          </cell>
          <cell r="B4535" t="str">
            <v>Խ/Ա-Ուտեստ կ/ա-Էրեբունի (վ/փ)</v>
          </cell>
          <cell r="C4535" t="str">
            <v>303</v>
          </cell>
          <cell r="D4535" t="str">
            <v>կգ</v>
          </cell>
        </row>
        <row r="4536">
          <cell r="A4536" t="str">
            <v>R654</v>
          </cell>
          <cell r="B4536" t="str">
            <v>Խ/Ա-Ուտեստ հ/չ-Բաստուրմա-սպիտ.կեղև-Նաիրի</v>
          </cell>
          <cell r="C4536" t="str">
            <v>303</v>
          </cell>
          <cell r="D4536" t="str">
            <v>կգ</v>
          </cell>
        </row>
        <row r="4537">
          <cell r="A4537" t="str">
            <v>R655</v>
          </cell>
          <cell r="B4537" t="str">
            <v>Խ/Ա-Ուտեստ հ/չ-Բաստուրմա մարմարե մսից-սպիտ. կեղև</v>
          </cell>
          <cell r="C4537" t="str">
            <v>303</v>
          </cell>
          <cell r="D4537" t="str">
            <v>կգ</v>
          </cell>
        </row>
        <row r="4538">
          <cell r="A4538" t="str">
            <v>R656</v>
          </cell>
          <cell r="B4538" t="str">
            <v>Խ/Ա-Ուտեստ հ/չ-Բաստուրմա մարմարե մսից</v>
          </cell>
          <cell r="C4538" t="str">
            <v>303</v>
          </cell>
          <cell r="D4538" t="str">
            <v>կգ</v>
          </cell>
        </row>
        <row r="4539">
          <cell r="A4539" t="str">
            <v>R657</v>
          </cell>
          <cell r="B4539" t="str">
            <v>Խ/Ա-Ուտեստ հ/չ-Բաստուրմա-Գանձասար</v>
          </cell>
          <cell r="C4539" t="str">
            <v>303</v>
          </cell>
          <cell r="D4539" t="str">
            <v>կգ</v>
          </cell>
        </row>
        <row r="4540">
          <cell r="A4540" t="str">
            <v>R658</v>
          </cell>
          <cell r="B4540" t="str">
            <v>Խ/Ա-Ուտեստ հ/ա-Բաստուրմա-Գանձասար-սպիտ.կեղև</v>
          </cell>
          <cell r="C4540" t="str">
            <v>303</v>
          </cell>
          <cell r="D4540" t="str">
            <v>կգ</v>
          </cell>
        </row>
        <row r="4541">
          <cell r="A4541" t="str">
            <v>R659</v>
          </cell>
          <cell r="B4541" t="str">
            <v>Խ/Ա-Ուտեստ հ/ա-Բաստուրմա-Գանձասար (վ/փ)</v>
          </cell>
          <cell r="C4541" t="str">
            <v>303</v>
          </cell>
          <cell r="D4541" t="str">
            <v>կգ</v>
          </cell>
        </row>
        <row r="4542">
          <cell r="A4542" t="str">
            <v>R661</v>
          </cell>
          <cell r="B4542" t="str">
            <v>Խ/Ա-Ուտեստ հ/չ-Բաստուրմա</v>
          </cell>
          <cell r="C4542" t="str">
            <v>303</v>
          </cell>
          <cell r="D4542" t="str">
            <v>կգ</v>
          </cell>
        </row>
        <row r="4543">
          <cell r="A4543" t="str">
            <v>R6611</v>
          </cell>
          <cell r="B4543" t="str">
            <v>Խ/Ա-Ուտեստ հ/չ-Բաստուրմա (կտրատած) (գ/փ) (60գ)</v>
          </cell>
          <cell r="C4543" t="str">
            <v>303</v>
          </cell>
          <cell r="D4543" t="str">
            <v>կգ</v>
          </cell>
        </row>
        <row r="4544">
          <cell r="A4544" t="str">
            <v>R662</v>
          </cell>
          <cell r="B4544" t="str">
            <v>Խ/Ա-Ուտեստ հ/ա-Բաստուրմա (կտրատած)</v>
          </cell>
          <cell r="C4544" t="str">
            <v>303</v>
          </cell>
          <cell r="D4544" t="str">
            <v>կգ</v>
          </cell>
        </row>
        <row r="4545">
          <cell r="A4545" t="str">
            <v>R663</v>
          </cell>
          <cell r="B4545" t="str">
            <v>Խ/Ա-Ուտեստ հ/ա-Բաստուրմա Բ/Կ</v>
          </cell>
          <cell r="C4545" t="str">
            <v>303</v>
          </cell>
          <cell r="D4545" t="str">
            <v>կգ</v>
          </cell>
        </row>
        <row r="4546">
          <cell r="A4546" t="str">
            <v>R664</v>
          </cell>
          <cell r="B4546" t="str">
            <v>Խ/Ա-Ուտեստ հ/չ-Բաստուրմա-սպիտ.կեղև</v>
          </cell>
          <cell r="C4546" t="str">
            <v>303</v>
          </cell>
          <cell r="D4546" t="str">
            <v>կգ</v>
          </cell>
        </row>
        <row r="4547">
          <cell r="A4547" t="str">
            <v>R6641</v>
          </cell>
          <cell r="B4547" t="str">
            <v>Խ/Ա-Ուտեստ հ/չ-Բաստուրմա-սպիտ.կեղև (կտրատած) (գ/փ) (60գ)</v>
          </cell>
          <cell r="C4547" t="str">
            <v>303</v>
          </cell>
          <cell r="D4547" t="str">
            <v>կգ</v>
          </cell>
        </row>
        <row r="4548">
          <cell r="A4548" t="str">
            <v>R665</v>
          </cell>
          <cell r="B4548" t="str">
            <v>Խ/Ա-Ուտեստ հ/ա-Բաստուրմա (տուփ) (330գ)</v>
          </cell>
          <cell r="C4548" t="str">
            <v>303</v>
          </cell>
          <cell r="D4548" t="str">
            <v>կգ</v>
          </cell>
        </row>
        <row r="4549">
          <cell r="A4549" t="str">
            <v>R667</v>
          </cell>
          <cell r="B4549" t="str">
            <v>Խ/Ա-Ուտեստ հ/չ-Բաստուրմա-Գանձասար Էկոնոմ</v>
          </cell>
          <cell r="C4549" t="str">
            <v>303</v>
          </cell>
          <cell r="D4549" t="str">
            <v>կգ</v>
          </cell>
        </row>
        <row r="4550">
          <cell r="A4550" t="str">
            <v>R668</v>
          </cell>
          <cell r="B4550" t="str">
            <v>Խ/Ա-Ուտեստ հ/ա-Բաստուրմա-կարմիր կեղև</v>
          </cell>
          <cell r="C4550" t="str">
            <v>303</v>
          </cell>
          <cell r="D4550" t="str">
            <v>կգ</v>
          </cell>
        </row>
        <row r="4551">
          <cell r="A4551" t="str">
            <v>R669</v>
          </cell>
          <cell r="B4551" t="str">
            <v>Խ/Ա-Ուտեստ հ/ա-Բաստուրմա (վ/փ)</v>
          </cell>
          <cell r="C4551" t="str">
            <v>303</v>
          </cell>
          <cell r="D4551" t="str">
            <v>կգ</v>
          </cell>
        </row>
        <row r="4552">
          <cell r="A4552" t="str">
            <v>R670</v>
          </cell>
          <cell r="B4552" t="str">
            <v>Խ/Ա-Ուտեստ հ/ա-Բաստուրմա (կտրատած) (վ/փ) (150գ)</v>
          </cell>
          <cell r="C4552" t="str">
            <v>303</v>
          </cell>
          <cell r="D4552" t="str">
            <v>կգ</v>
          </cell>
        </row>
        <row r="4553">
          <cell r="A4553" t="str">
            <v>R671</v>
          </cell>
          <cell r="B4553" t="str">
            <v>Խ/Ա-Ուտեստ հ/ա-Բաստուրմա-Գանձասար (կտրատած) (վ/փ) (150գ)</v>
          </cell>
          <cell r="C4553" t="str">
            <v>303</v>
          </cell>
          <cell r="D4553" t="str">
            <v>կգ</v>
          </cell>
        </row>
        <row r="4554">
          <cell r="A4554" t="str">
            <v>R675</v>
          </cell>
          <cell r="B4554" t="str">
            <v>Խ/Ա-Ուտեստ հ/չ-Բաստուրմա-Գանձասար Հոռեկա (կտրատած)</v>
          </cell>
          <cell r="C4554" t="str">
            <v>303</v>
          </cell>
          <cell r="D4554" t="str">
            <v>կգ</v>
          </cell>
        </row>
        <row r="4555">
          <cell r="A4555" t="str">
            <v>R677</v>
          </cell>
          <cell r="B4555" t="str">
            <v>Խ/Ա-Ուտեստ հ/ա-Բաստուրմա-Գանձասար Գանձակ</v>
          </cell>
          <cell r="C4555" t="str">
            <v>303</v>
          </cell>
          <cell r="D4555" t="str">
            <v>կգ</v>
          </cell>
        </row>
        <row r="4556">
          <cell r="A4556" t="str">
            <v>R691</v>
          </cell>
          <cell r="B4556" t="str">
            <v>Խ/Ա-Տավարի շոգեխաշած միս (525գ)</v>
          </cell>
          <cell r="C4556" t="str">
            <v>303</v>
          </cell>
          <cell r="D4556" t="str">
            <v>կգ</v>
          </cell>
        </row>
        <row r="4557">
          <cell r="A4557" t="str">
            <v>R692</v>
          </cell>
          <cell r="B4557" t="str">
            <v>Խ/Ա-Տավարի շոգեխաշած միս (325գ)</v>
          </cell>
          <cell r="C4557" t="str">
            <v>303</v>
          </cell>
          <cell r="D4557" t="str">
            <v>կգ</v>
          </cell>
        </row>
        <row r="4558">
          <cell r="A4558" t="str">
            <v>R693</v>
          </cell>
          <cell r="B4558" t="str">
            <v>Խ/Ա-Տավարի շոգեխաշած միս-Գանձասար (525գ)</v>
          </cell>
          <cell r="C4558" t="str">
            <v>303</v>
          </cell>
          <cell r="D4558" t="str">
            <v>կգ</v>
          </cell>
        </row>
        <row r="4559">
          <cell r="A4559" t="str">
            <v>R694</v>
          </cell>
          <cell r="B4559" t="str">
            <v>Խ/Ա-Ղավուրմա կարագով (325գ)</v>
          </cell>
          <cell r="C4559" t="str">
            <v>303</v>
          </cell>
          <cell r="D4559" t="str">
            <v>կգ</v>
          </cell>
        </row>
        <row r="4560">
          <cell r="A4560" t="str">
            <v>R695</v>
          </cell>
          <cell r="B4560" t="str">
            <v>Խ/Ա-Դոլմա խաղողի տերևով (525գ)</v>
          </cell>
          <cell r="C4560" t="str">
            <v>303</v>
          </cell>
          <cell r="D4560" t="str">
            <v>կգ</v>
          </cell>
        </row>
        <row r="4561">
          <cell r="A4561" t="str">
            <v>R696</v>
          </cell>
          <cell r="B4561" t="str">
            <v>Խ/Ա-Տավարի շոգեխաշած միս-Մուշ (525գ)</v>
          </cell>
          <cell r="C4561" t="str">
            <v>303</v>
          </cell>
          <cell r="D4561" t="str">
            <v>կգ</v>
          </cell>
        </row>
        <row r="4562">
          <cell r="A4562" t="str">
            <v>R721</v>
          </cell>
          <cell r="B4562" t="str">
            <v>Խ/Ա-Ուտեստ կ/ա-Հավ</v>
          </cell>
          <cell r="C4562" t="str">
            <v>303</v>
          </cell>
          <cell r="D4562" t="str">
            <v>կգ</v>
          </cell>
        </row>
        <row r="4563">
          <cell r="A4563" t="str">
            <v>R722</v>
          </cell>
          <cell r="B4563" t="str">
            <v>Խ/Ա-Ուտեստ ե/ա-Ձողիկներ (հավի)</v>
          </cell>
          <cell r="C4563" t="str">
            <v>303</v>
          </cell>
          <cell r="D4563" t="str">
            <v>կգ</v>
          </cell>
        </row>
        <row r="4564">
          <cell r="A4564" t="str">
            <v>R723</v>
          </cell>
          <cell r="B4564" t="str">
            <v>Խ/Ա-Ուտեստ կ/ա-Հավի ազդր-Գանձասար (վ/փ)</v>
          </cell>
          <cell r="C4564" t="str">
            <v>303</v>
          </cell>
          <cell r="D4564" t="str">
            <v>կգ</v>
          </cell>
        </row>
        <row r="4565">
          <cell r="A4565" t="str">
            <v>R725</v>
          </cell>
          <cell r="B4565" t="str">
            <v>Խ/Ա-Ուտեստ կ/ա-Հավի թև-Գանձասար (վ/փ)</v>
          </cell>
          <cell r="C4565" t="str">
            <v>303</v>
          </cell>
          <cell r="D4565" t="str">
            <v>կգ</v>
          </cell>
        </row>
        <row r="4566">
          <cell r="A4566" t="str">
            <v>R726</v>
          </cell>
          <cell r="B4566" t="str">
            <v>Խ/Ա-Ուտեստ կ/ա-Հավի ռուլետ կարմիր պղպեղով</v>
          </cell>
          <cell r="C4566" t="str">
            <v>303</v>
          </cell>
          <cell r="D4566" t="str">
            <v>կգ</v>
          </cell>
        </row>
        <row r="4567">
          <cell r="A4567" t="str">
            <v>R727</v>
          </cell>
          <cell r="B4567" t="str">
            <v>Խ/Ա-Ուտեստ կ/ա-Հավի ռուլետ սև պղպեղով</v>
          </cell>
          <cell r="C4567" t="str">
            <v>303</v>
          </cell>
          <cell r="D4567" t="str">
            <v>կգ</v>
          </cell>
        </row>
        <row r="4568">
          <cell r="A4568" t="str">
            <v>R728</v>
          </cell>
          <cell r="B4568" t="str">
            <v>Խ/Ա-Ուտեստ կ/ա-Ջերքի (հավի)-30գ (վ/փ)</v>
          </cell>
          <cell r="C4568" t="str">
            <v>303</v>
          </cell>
          <cell r="D4568" t="str">
            <v>կգ</v>
          </cell>
        </row>
        <row r="4569">
          <cell r="A4569" t="str">
            <v>R729</v>
          </cell>
          <cell r="B4569" t="str">
            <v>Խ/Ա-Ուտեստ կ/ա-Հավ (գ/փ) (960գ)</v>
          </cell>
          <cell r="C4569" t="str">
            <v>303</v>
          </cell>
          <cell r="D4569" t="str">
            <v>կգ</v>
          </cell>
        </row>
        <row r="4570">
          <cell r="A4570" t="str">
            <v>R731</v>
          </cell>
          <cell r="B4570" t="str">
            <v>Խ/Ա-Ուտեստ կ/ա-Հավի բդիկներ-Գանձասար (գ/փ)</v>
          </cell>
          <cell r="C4570" t="str">
            <v>303</v>
          </cell>
          <cell r="D4570" t="str">
            <v>կգ</v>
          </cell>
        </row>
        <row r="4571">
          <cell r="A4571" t="str">
            <v>R732</v>
          </cell>
          <cell r="B4571" t="str">
            <v>Խ/Ա-Ուտեստ կ/ա-Հավի կծու թևիկներ (գ/փ) (450գ)</v>
          </cell>
          <cell r="C4571" t="str">
            <v>303</v>
          </cell>
          <cell r="D4571" t="str">
            <v>կգ</v>
          </cell>
        </row>
        <row r="4572">
          <cell r="A4572" t="str">
            <v>R741</v>
          </cell>
          <cell r="B4572" t="str">
            <v>Խ/Ա-Ուտեստ կ/ա-Հնդկահավ խնձորով</v>
          </cell>
          <cell r="C4572" t="str">
            <v>303</v>
          </cell>
          <cell r="D4572" t="str">
            <v>կգ</v>
          </cell>
        </row>
        <row r="4573">
          <cell r="A4573" t="str">
            <v>R742</v>
          </cell>
          <cell r="B4573" t="str">
            <v>Խ/Ա-Ուտեստ կ/ա-Հնդկահավի ապուխտ</v>
          </cell>
          <cell r="C4573" t="str">
            <v>303</v>
          </cell>
          <cell r="D4573" t="str">
            <v>կգ</v>
          </cell>
        </row>
        <row r="4574">
          <cell r="A4574" t="str">
            <v>R743</v>
          </cell>
          <cell r="B4574" t="str">
            <v>Խ/Ա-Ուտեստ հ/չ-Կարպաչչո (հնդկահավի ֆիլե) (ջ/փ)</v>
          </cell>
          <cell r="C4574" t="str">
            <v>303</v>
          </cell>
          <cell r="D4574" t="str">
            <v>կգ</v>
          </cell>
        </row>
        <row r="4575">
          <cell r="A4575" t="str">
            <v>R751</v>
          </cell>
          <cell r="B4575" t="str">
            <v>Խ/Ա-Ուտեստ հ/ա-Բաստուրմա (հավի)</v>
          </cell>
          <cell r="C4575" t="str">
            <v>303</v>
          </cell>
          <cell r="D4575" t="str">
            <v>կգ</v>
          </cell>
        </row>
        <row r="4576">
          <cell r="A4576" t="str">
            <v>R782</v>
          </cell>
          <cell r="B4576" t="str">
            <v>Խ/Ա-Ուտեստ կ/ա-Հավի ռուլետ կարմիր պղպեղով Հոռեկա (կտրատած)</v>
          </cell>
          <cell r="C4576" t="str">
            <v>303</v>
          </cell>
          <cell r="D4576" t="str">
            <v>կգ</v>
          </cell>
        </row>
        <row r="4577">
          <cell r="A4577" t="str">
            <v>R791</v>
          </cell>
          <cell r="B4577" t="str">
            <v>Խ/Ա-Հավի միս կարմիր սոուսում (525գ)</v>
          </cell>
          <cell r="C4577" t="str">
            <v>303</v>
          </cell>
          <cell r="D4577" t="str">
            <v>կգ</v>
          </cell>
        </row>
        <row r="4578">
          <cell r="A4578" t="str">
            <v>R792</v>
          </cell>
          <cell r="B4578" t="str">
            <v>Խ/Ա-Հնդկահավի միս իր հյութում (325գ)</v>
          </cell>
          <cell r="C4578" t="str">
            <v>303</v>
          </cell>
          <cell r="D4578" t="str">
            <v>կգ</v>
          </cell>
        </row>
        <row r="4579">
          <cell r="A4579" t="str">
            <v>R793</v>
          </cell>
          <cell r="B4579" t="str">
            <v>Խ/Ա-Հավի միս իր հյութում (525գ)</v>
          </cell>
          <cell r="C4579" t="str">
            <v>303</v>
          </cell>
          <cell r="D4579" t="str">
            <v>կգ</v>
          </cell>
        </row>
        <row r="4580">
          <cell r="A4580" t="str">
            <v>R800</v>
          </cell>
          <cell r="B4580" t="str">
            <v>Խ/Ա-Կոտլետներ Կիևյան պանրով (3000գ)</v>
          </cell>
          <cell r="C4580" t="str">
            <v>303</v>
          </cell>
          <cell r="D4580" t="str">
            <v>կգ</v>
          </cell>
        </row>
        <row r="4581">
          <cell r="A4581" t="str">
            <v>R8001</v>
          </cell>
          <cell r="B4581" t="str">
            <v>Խ/Ա-Կոտլետներ Կիևյան պանրով (510գ)</v>
          </cell>
          <cell r="C4581" t="str">
            <v>303</v>
          </cell>
          <cell r="D4581" t="str">
            <v>կգ</v>
          </cell>
        </row>
        <row r="4582">
          <cell r="A4582" t="str">
            <v>R801</v>
          </cell>
          <cell r="B4582" t="str">
            <v>Խ/Ա-Խաշ (հատ) (900գ)</v>
          </cell>
          <cell r="C4582" t="str">
            <v>303</v>
          </cell>
          <cell r="D4582" t="str">
            <v>կգ</v>
          </cell>
        </row>
        <row r="4583">
          <cell r="A4583" t="str">
            <v>R802</v>
          </cell>
          <cell r="B4583" t="str">
            <v>Խ/Ա-Խաշ առանց մսի-Գանձասար (900գ)</v>
          </cell>
          <cell r="C4583" t="str">
            <v>303</v>
          </cell>
          <cell r="D4583" t="str">
            <v>կգ</v>
          </cell>
        </row>
        <row r="4584">
          <cell r="A4584" t="str">
            <v>R803</v>
          </cell>
          <cell r="B4584" t="str">
            <v>Խ/Ա-Կ/պ-Աղացած տավարի միս (800գ)</v>
          </cell>
          <cell r="C4584" t="str">
            <v>303</v>
          </cell>
          <cell r="D4584" t="str">
            <v>կգ</v>
          </cell>
        </row>
        <row r="4585">
          <cell r="A4585" t="str">
            <v>R804</v>
          </cell>
          <cell r="B4585" t="str">
            <v>Խ/Ա-Աղացած միս-Գանձասար (450գ)</v>
          </cell>
          <cell r="C4585" t="str">
            <v>303</v>
          </cell>
          <cell r="D4585" t="str">
            <v>կգ</v>
          </cell>
        </row>
        <row r="4586">
          <cell r="A4586" t="str">
            <v>R805</v>
          </cell>
          <cell r="B4586" t="str">
            <v>Խ/Ա-Աղացած միս-Գանձասար (900գ)</v>
          </cell>
          <cell r="C4586" t="str">
            <v>303</v>
          </cell>
          <cell r="D4586" t="str">
            <v>կգ</v>
          </cell>
        </row>
        <row r="4587">
          <cell r="A4587" t="str">
            <v>R806</v>
          </cell>
          <cell r="B4587" t="str">
            <v>Խ/Ա-Աղացած հավի միս-Գանձասար (450գ)</v>
          </cell>
          <cell r="C4587" t="str">
            <v>303</v>
          </cell>
          <cell r="D4587" t="str">
            <v>կգ</v>
          </cell>
        </row>
        <row r="4588">
          <cell r="A4588" t="str">
            <v>R807</v>
          </cell>
          <cell r="B4588" t="str">
            <v>Խ/Ա-Պելմեններ Դասական-Գանձասար (4000գ)</v>
          </cell>
          <cell r="C4588" t="str">
            <v>303</v>
          </cell>
          <cell r="D4588" t="str">
            <v>կգ</v>
          </cell>
        </row>
        <row r="4589">
          <cell r="A4589" t="str">
            <v>R809</v>
          </cell>
          <cell r="B4589" t="str">
            <v>Խ/Ա-Կոտլետներ Կիևյան-Գանձասար (480գ)</v>
          </cell>
          <cell r="C4589" t="str">
            <v>303</v>
          </cell>
          <cell r="D4589" t="str">
            <v>կգ</v>
          </cell>
        </row>
        <row r="4590">
          <cell r="A4590" t="str">
            <v>R810</v>
          </cell>
          <cell r="B4590" t="str">
            <v>Խ/Ա-Կոտլետներ դասական-Գանձասար (450գ)</v>
          </cell>
          <cell r="C4590" t="str">
            <v>303</v>
          </cell>
          <cell r="D4590" t="str">
            <v>կգ</v>
          </cell>
        </row>
        <row r="4591">
          <cell r="A4591" t="str">
            <v>R811</v>
          </cell>
          <cell r="B4591" t="str">
            <v>Խ/Ա-Կոտլետներ տնական (տուփ) (450գ)</v>
          </cell>
          <cell r="C4591" t="str">
            <v>303</v>
          </cell>
          <cell r="D4591" t="str">
            <v>կգ</v>
          </cell>
        </row>
        <row r="4592">
          <cell r="A4592" t="str">
            <v>R812</v>
          </cell>
          <cell r="B4592" t="str">
            <v>Խ/Ա-Կոտլետներ դասական-Գանձասար (տուփ) (450գ)</v>
          </cell>
          <cell r="C4592" t="str">
            <v>303</v>
          </cell>
          <cell r="D4592" t="str">
            <v>կգ</v>
          </cell>
        </row>
        <row r="4593">
          <cell r="A4593" t="str">
            <v>R813</v>
          </cell>
          <cell r="B4593" t="str">
            <v>Խ/Ա-Իշլի քյուֆթա (3000գ)</v>
          </cell>
          <cell r="C4593" t="str">
            <v>303</v>
          </cell>
          <cell r="D4593" t="str">
            <v>կգ</v>
          </cell>
        </row>
        <row r="4594">
          <cell r="A4594" t="str">
            <v>R8131</v>
          </cell>
          <cell r="B4594" t="str">
            <v>Խ/Ա-Իշլի քյուֆթա (վ/փ) (420գ)</v>
          </cell>
          <cell r="C4594" t="str">
            <v>303</v>
          </cell>
          <cell r="D4594" t="str">
            <v>կգ</v>
          </cell>
        </row>
        <row r="4595">
          <cell r="A4595" t="str">
            <v>R8132</v>
          </cell>
          <cell r="B4595" t="str">
            <v>Խ/Ա-Իշլի քյուֆթա ընկույզով (վ/փ) (420գ)</v>
          </cell>
          <cell r="C4595" t="str">
            <v>303</v>
          </cell>
          <cell r="D4595" t="str">
            <v>կգ</v>
          </cell>
        </row>
        <row r="4596">
          <cell r="A4596" t="str">
            <v>R814</v>
          </cell>
          <cell r="B4596" t="str">
            <v>Խ/Ա-Կոտլետներ տնական-Գանձասար</v>
          </cell>
          <cell r="C4596" t="str">
            <v>303</v>
          </cell>
          <cell r="D4596" t="str">
            <v>կգ</v>
          </cell>
        </row>
        <row r="4597">
          <cell r="A4597" t="str">
            <v>R8141</v>
          </cell>
          <cell r="B4597" t="str">
            <v>Խ/Ա-Քյուֆթա-Գանձասար (վ/փ) (900գ)</v>
          </cell>
          <cell r="C4597" t="str">
            <v>303</v>
          </cell>
          <cell r="D4597" t="str">
            <v>կգ</v>
          </cell>
        </row>
        <row r="4598">
          <cell r="A4598" t="str">
            <v>R815</v>
          </cell>
          <cell r="B4598" t="str">
            <v>Խ/Ա-Կոտլետներ Կիևյան</v>
          </cell>
          <cell r="C4598" t="str">
            <v>303</v>
          </cell>
          <cell r="D4598" t="str">
            <v>կգ</v>
          </cell>
        </row>
        <row r="4599">
          <cell r="A4599" t="str">
            <v>R816</v>
          </cell>
          <cell r="B4599" t="str">
            <v>Խ/Ա-Կոտլետներ Կիևյան-Գանձասար</v>
          </cell>
          <cell r="C4599" t="str">
            <v>303</v>
          </cell>
          <cell r="D4599" t="str">
            <v>կգ</v>
          </cell>
        </row>
        <row r="4600">
          <cell r="A4600" t="str">
            <v>R817</v>
          </cell>
          <cell r="B4600" t="str">
            <v>Խ/Ա-Կոտլետներ խոզի մսով-Աթենք (3000գ)</v>
          </cell>
          <cell r="C4600" t="str">
            <v>303</v>
          </cell>
          <cell r="D4600" t="str">
            <v>կգ</v>
          </cell>
        </row>
        <row r="4601">
          <cell r="A4601" t="str">
            <v>R818</v>
          </cell>
          <cell r="B4601" t="str">
            <v>Խ/Ա-Կոտլետներ տավարի մսով-Գանձասար</v>
          </cell>
          <cell r="C4601" t="str">
            <v>303</v>
          </cell>
          <cell r="D4601" t="str">
            <v>կգ</v>
          </cell>
        </row>
        <row r="4602">
          <cell r="A4602" t="str">
            <v>R819</v>
          </cell>
          <cell r="B4602" t="str">
            <v>Խ/Ա-Կոտլետներ խոզի մսով-Աթենք (5000գ)</v>
          </cell>
          <cell r="C4602" t="str">
            <v>303</v>
          </cell>
          <cell r="D4602" t="str">
            <v>կգ</v>
          </cell>
        </row>
        <row r="4603">
          <cell r="A4603" t="str">
            <v>R820</v>
          </cell>
          <cell r="B4603" t="str">
            <v>Խ/Ա-Կոտլետներ հավի մսով-Գանձասար</v>
          </cell>
          <cell r="C4603" t="str">
            <v>303</v>
          </cell>
          <cell r="D4603" t="str">
            <v>կգ</v>
          </cell>
        </row>
        <row r="4604">
          <cell r="A4604" t="str">
            <v>R821</v>
          </cell>
          <cell r="B4604" t="str">
            <v>Խ/Ա-Խաշ-Գանձասար (հատ) (1000գ)</v>
          </cell>
          <cell r="C4604" t="str">
            <v>303</v>
          </cell>
          <cell r="D4604" t="str">
            <v>կգ</v>
          </cell>
        </row>
        <row r="4605">
          <cell r="A4605" t="str">
            <v>R822</v>
          </cell>
          <cell r="B4605" t="str">
            <v>Խ/Ա-Խինկալի-Գանձասար (3000գ)</v>
          </cell>
          <cell r="C4605" t="str">
            <v>303</v>
          </cell>
          <cell r="D4605" t="str">
            <v>կգ</v>
          </cell>
        </row>
        <row r="4606">
          <cell r="A4606" t="str">
            <v>R823</v>
          </cell>
          <cell r="B4606" t="str">
            <v>Խ/Ա-Պելմեններ Կայսերական-Մուշ (5000գ)</v>
          </cell>
          <cell r="C4606" t="str">
            <v>303</v>
          </cell>
          <cell r="D4606" t="str">
            <v>կգ</v>
          </cell>
        </row>
        <row r="4607">
          <cell r="A4607" t="str">
            <v>R824</v>
          </cell>
          <cell r="B4607" t="str">
            <v>Խ/Ա-Խինկալի (800գ)</v>
          </cell>
          <cell r="C4607" t="str">
            <v>303</v>
          </cell>
          <cell r="D4607" t="str">
            <v>կգ</v>
          </cell>
        </row>
        <row r="4608">
          <cell r="A4608" t="str">
            <v>R825</v>
          </cell>
          <cell r="B4608" t="str">
            <v>Խ/Ա-Խինկալի (3000գ)</v>
          </cell>
          <cell r="C4608" t="str">
            <v>303</v>
          </cell>
          <cell r="D4608" t="str">
            <v>կգ</v>
          </cell>
        </row>
        <row r="4609">
          <cell r="A4609" t="str">
            <v>R826</v>
          </cell>
          <cell r="B4609" t="str">
            <v>Խ/Ա-Նրբաբլիթ-Գանձասար (500գ)</v>
          </cell>
          <cell r="C4609" t="str">
            <v>303</v>
          </cell>
          <cell r="D4609" t="str">
            <v>կգ</v>
          </cell>
        </row>
        <row r="4610">
          <cell r="A4610" t="str">
            <v>R8261</v>
          </cell>
          <cell r="B4610" t="str">
            <v>Խ/Ա-Նրբաբլիթ</v>
          </cell>
          <cell r="C4610" t="str">
            <v>303</v>
          </cell>
          <cell r="D4610" t="str">
            <v>կգ</v>
          </cell>
        </row>
        <row r="4611">
          <cell r="A4611" t="str">
            <v>R8262</v>
          </cell>
          <cell r="B4611" t="str">
            <v>Խ/Ա-Նրբաբլիթ հավի կրծքամսով (350գ)</v>
          </cell>
          <cell r="C4611" t="str">
            <v>303</v>
          </cell>
          <cell r="D4611" t="str">
            <v>կգ</v>
          </cell>
        </row>
        <row r="4612">
          <cell r="A4612" t="str">
            <v>R8264</v>
          </cell>
          <cell r="B4612" t="str">
            <v>Խ/Ա-Նրբաբլիթ հավի կրծքամսով և պանրով</v>
          </cell>
          <cell r="C4612" t="str">
            <v>303</v>
          </cell>
          <cell r="D4612" t="str">
            <v>կգ</v>
          </cell>
        </row>
        <row r="4613">
          <cell r="A4613" t="str">
            <v>R827</v>
          </cell>
          <cell r="B4613" t="str">
            <v>Խ/Ա-Նրբաբլիթ-Գանձասար (3000գ)</v>
          </cell>
          <cell r="C4613" t="str">
            <v>303</v>
          </cell>
          <cell r="D4613" t="str">
            <v>կգ</v>
          </cell>
        </row>
        <row r="4614">
          <cell r="A4614" t="str">
            <v>R828</v>
          </cell>
          <cell r="B4614" t="str">
            <v>Խ/Ա-Խինկալի-Գանձասար (800գ)</v>
          </cell>
          <cell r="C4614" t="str">
            <v>303</v>
          </cell>
          <cell r="D4614" t="str">
            <v>կգ</v>
          </cell>
        </row>
        <row r="4615">
          <cell r="A4615" t="str">
            <v>R829</v>
          </cell>
          <cell r="B4615" t="str">
            <v>Խ/Ա-Պելմեններ տնական-Գանձասար (900գ)</v>
          </cell>
          <cell r="C4615" t="str">
            <v>303</v>
          </cell>
          <cell r="D4615" t="str">
            <v>կգ</v>
          </cell>
        </row>
        <row r="4616">
          <cell r="A4616" t="str">
            <v>R830</v>
          </cell>
          <cell r="B4616" t="str">
            <v>Խ/Ա-Պելմեններ Դասական-Գանձասար (450գ)</v>
          </cell>
          <cell r="C4616" t="str">
            <v>303</v>
          </cell>
          <cell r="D4616" t="str">
            <v>կգ</v>
          </cell>
        </row>
        <row r="4617">
          <cell r="A4617" t="str">
            <v>R831</v>
          </cell>
          <cell r="B4617" t="str">
            <v>Խ/Ա-Պելմեններ Դասական (տուփ) (450գ)</v>
          </cell>
          <cell r="C4617" t="str">
            <v>303</v>
          </cell>
          <cell r="D4617" t="str">
            <v>կգ</v>
          </cell>
        </row>
        <row r="4618">
          <cell r="A4618" t="str">
            <v>R832</v>
          </cell>
          <cell r="B4618" t="str">
            <v>Խ/Ա-Պելմեններ տնական-Գանձասար (տուփ) (450գ)</v>
          </cell>
          <cell r="C4618" t="str">
            <v>303</v>
          </cell>
          <cell r="D4618" t="str">
            <v>կգ</v>
          </cell>
        </row>
        <row r="4619">
          <cell r="A4619" t="str">
            <v>R833</v>
          </cell>
          <cell r="B4619" t="str">
            <v>Խ/Ա-Պելմեններ-Ռուսական</v>
          </cell>
          <cell r="C4619" t="str">
            <v>303</v>
          </cell>
          <cell r="D4619" t="str">
            <v>կգ</v>
          </cell>
        </row>
        <row r="4620">
          <cell r="A4620" t="str">
            <v>R8331</v>
          </cell>
          <cell r="B4620" t="str">
            <v>Խ/Ա-Պելմեններ Նրբահամ (400գ)</v>
          </cell>
          <cell r="C4620" t="str">
            <v>303</v>
          </cell>
          <cell r="D4620" t="str">
            <v>կգ</v>
          </cell>
        </row>
        <row r="4621">
          <cell r="A4621" t="str">
            <v>R834</v>
          </cell>
          <cell r="B4621" t="str">
            <v>Խ/Ա-Պելմեններ տնական-Գանձասար</v>
          </cell>
          <cell r="C4621" t="str">
            <v>303</v>
          </cell>
          <cell r="D4621" t="str">
            <v>կգ</v>
          </cell>
        </row>
        <row r="4622">
          <cell r="A4622" t="str">
            <v>R835</v>
          </cell>
          <cell r="B4622" t="str">
            <v>Խ/Ա-Պելմեններ Ռուսական (5000գ)</v>
          </cell>
          <cell r="C4622" t="str">
            <v>303</v>
          </cell>
          <cell r="D4622" t="str">
            <v>կգ</v>
          </cell>
        </row>
        <row r="4623">
          <cell r="A4623" t="str">
            <v>R8351</v>
          </cell>
          <cell r="B4623" t="str">
            <v>Խ/Ա-Պելմեններ Ռուսական (վ/փ) (450գ)</v>
          </cell>
          <cell r="C4623" t="str">
            <v>303</v>
          </cell>
          <cell r="D4623" t="str">
            <v>կգ</v>
          </cell>
        </row>
        <row r="4624">
          <cell r="A4624" t="str">
            <v>R8352</v>
          </cell>
          <cell r="B4624" t="str">
            <v>Խ/Ա-Պելմեններ Ռուսական (4000գ)</v>
          </cell>
          <cell r="C4624" t="str">
            <v>303</v>
          </cell>
          <cell r="D4624" t="str">
            <v>կգ</v>
          </cell>
        </row>
        <row r="4625">
          <cell r="A4625" t="str">
            <v>R836</v>
          </cell>
          <cell r="B4625" t="str">
            <v>Խ/Ա-Պելմեններ Ռուսական (450գ)</v>
          </cell>
          <cell r="C4625" t="str">
            <v>303</v>
          </cell>
          <cell r="D4625" t="str">
            <v>կգ</v>
          </cell>
        </row>
        <row r="4626">
          <cell r="A4626" t="str">
            <v>R837</v>
          </cell>
          <cell r="B4626" t="str">
            <v>Խ/Ա-Պելմեններ Դասական-Գանձասար (5000գ)</v>
          </cell>
          <cell r="C4626" t="str">
            <v>303</v>
          </cell>
          <cell r="D4626" t="str">
            <v>կգ</v>
          </cell>
        </row>
        <row r="4627">
          <cell r="A4627" t="str">
            <v>R838</v>
          </cell>
          <cell r="B4627" t="str">
            <v>Խ/Ա-Խինկալի-Գանձասար</v>
          </cell>
          <cell r="C4627" t="str">
            <v>303</v>
          </cell>
          <cell r="D4627" t="str">
            <v>կգ</v>
          </cell>
        </row>
        <row r="4628">
          <cell r="A4628" t="str">
            <v>R839</v>
          </cell>
          <cell r="B4628" t="str">
            <v>Խ/Ա-Խինկալի-Գանձասար (5000գ)</v>
          </cell>
          <cell r="C4628" t="str">
            <v>303</v>
          </cell>
          <cell r="D4628" t="str">
            <v>կգ</v>
          </cell>
        </row>
        <row r="4629">
          <cell r="A4629" t="str">
            <v>R840</v>
          </cell>
          <cell r="B4629" t="str">
            <v>Խ/Ա-Ռոլլ (500գ)</v>
          </cell>
          <cell r="C4629" t="str">
            <v>303</v>
          </cell>
          <cell r="D4629" t="str">
            <v>կգ</v>
          </cell>
        </row>
        <row r="4630">
          <cell r="A4630" t="str">
            <v>R841</v>
          </cell>
          <cell r="B4630" t="str">
            <v>Խ/Ա-Ռոլլ (5000գ)</v>
          </cell>
          <cell r="C4630" t="str">
            <v>303</v>
          </cell>
          <cell r="D4630" t="str">
            <v>կգ</v>
          </cell>
        </row>
        <row r="4631">
          <cell r="A4631" t="str">
            <v>R842</v>
          </cell>
          <cell r="B4631" t="str">
            <v>Խ/Ա-Կոլոլակ-Գանձասար (450գ)</v>
          </cell>
          <cell r="C4631" t="str">
            <v>303</v>
          </cell>
          <cell r="D4631" t="str">
            <v>կգ</v>
          </cell>
        </row>
        <row r="4632">
          <cell r="A4632" t="str">
            <v>R8421</v>
          </cell>
          <cell r="B4632" t="str">
            <v>Խ/Ա-Կոլոլակ-Աթենք (վ/փ) (400գ)</v>
          </cell>
          <cell r="C4632" t="str">
            <v>303</v>
          </cell>
          <cell r="D4632" t="str">
            <v>կգ</v>
          </cell>
        </row>
        <row r="4633">
          <cell r="A4633" t="str">
            <v>R843</v>
          </cell>
          <cell r="B4633" t="str">
            <v>Խ/Ա-Կոլոլակ-Գանձասար (3000գ)</v>
          </cell>
          <cell r="C4633" t="str">
            <v>303</v>
          </cell>
          <cell r="D4633" t="str">
            <v>կգ</v>
          </cell>
        </row>
        <row r="4634">
          <cell r="A4634" t="str">
            <v>R844</v>
          </cell>
          <cell r="B4634" t="str">
            <v>Խ/Ա-Կոլոլակ-Գանձասար</v>
          </cell>
          <cell r="C4634" t="str">
            <v>303</v>
          </cell>
          <cell r="D4634" t="str">
            <v>կգ</v>
          </cell>
        </row>
        <row r="4635">
          <cell r="A4635" t="str">
            <v>R845</v>
          </cell>
          <cell r="B4635" t="str">
            <v>Խ/Ա-Կոլոլակ-Գանձասար (5000գ)</v>
          </cell>
          <cell r="C4635" t="str">
            <v>303</v>
          </cell>
          <cell r="D4635" t="str">
            <v>կգ</v>
          </cell>
        </row>
        <row r="4636">
          <cell r="A4636" t="str">
            <v>R846</v>
          </cell>
          <cell r="B4636" t="str">
            <v>Խ/Ա-Քաբաբ-Գանձասար (450գ)</v>
          </cell>
          <cell r="C4636" t="str">
            <v>303</v>
          </cell>
          <cell r="D4636" t="str">
            <v>կգ</v>
          </cell>
        </row>
        <row r="4637">
          <cell r="A4637" t="str">
            <v>R847</v>
          </cell>
          <cell r="B4637" t="str">
            <v>Խ/Ա-Քաբաբ-Գանձասար (3000գ)</v>
          </cell>
          <cell r="C4637" t="str">
            <v>303</v>
          </cell>
          <cell r="D4637" t="str">
            <v>կգ</v>
          </cell>
        </row>
        <row r="4638">
          <cell r="A4638" t="str">
            <v>R849</v>
          </cell>
          <cell r="B4638" t="str">
            <v>Խ/Ա-Քաբաբ-Գանձասար (2000գ)</v>
          </cell>
          <cell r="C4638" t="str">
            <v>303</v>
          </cell>
          <cell r="D4638" t="str">
            <v>կգ</v>
          </cell>
        </row>
        <row r="4639">
          <cell r="A4639" t="str">
            <v>R850</v>
          </cell>
          <cell r="B4639" t="str">
            <v>Խ/Ա-Խճողակ քաբաբի-Գանձասար (1000գ)</v>
          </cell>
          <cell r="C4639" t="str">
            <v>303</v>
          </cell>
          <cell r="D4639" t="str">
            <v>կգ</v>
          </cell>
        </row>
        <row r="4640">
          <cell r="A4640" t="str">
            <v>R851</v>
          </cell>
          <cell r="B4640" t="str">
            <v>Խ/Ա-Քաբաբ-Գանձասար (5000գ)</v>
          </cell>
          <cell r="C4640" t="str">
            <v>303</v>
          </cell>
          <cell r="D4640" t="str">
            <v>կգ</v>
          </cell>
        </row>
        <row r="4641">
          <cell r="A4641" t="str">
            <v>R852</v>
          </cell>
          <cell r="B4641" t="str">
            <v>Խ/Ա-Խճողակ քաբաբի հավի մսով-Գանձասար (1000գ)</v>
          </cell>
          <cell r="C4641" t="str">
            <v>303</v>
          </cell>
          <cell r="D4641" t="str">
            <v>կգ</v>
          </cell>
        </row>
        <row r="4642">
          <cell r="A4642" t="str">
            <v>R8521</v>
          </cell>
          <cell r="B4642" t="str">
            <v>Խ/Ա-Խճողակ քաբաբի հավի մսով-Գանձասար (500գ)</v>
          </cell>
          <cell r="C4642" t="str">
            <v>303</v>
          </cell>
          <cell r="D4642" t="str">
            <v>կգ</v>
          </cell>
        </row>
        <row r="4643">
          <cell r="A4643" t="str">
            <v>R8522</v>
          </cell>
          <cell r="B4643" t="str">
            <v>Խ/Ա-Խճողակ քաբաբի-Գանձասար (500գ)</v>
          </cell>
          <cell r="C4643" t="str">
            <v>303</v>
          </cell>
          <cell r="D4643" t="str">
            <v>կգ</v>
          </cell>
        </row>
        <row r="4644">
          <cell r="A4644" t="str">
            <v>R853</v>
          </cell>
          <cell r="B4644" t="str">
            <v>Խ/Ա-Քաբաբ հավի մսով-Գանձասար (3000գ)</v>
          </cell>
          <cell r="C4644" t="str">
            <v>303</v>
          </cell>
          <cell r="D4644" t="str">
            <v>կգ</v>
          </cell>
        </row>
        <row r="4645">
          <cell r="A4645" t="str">
            <v>R854</v>
          </cell>
          <cell r="B4645" t="str">
            <v>Խ/Ա-Քաբաբ հավի մսով-Գանձասար (5000գ)</v>
          </cell>
          <cell r="C4645" t="str">
            <v>303</v>
          </cell>
          <cell r="D4645" t="str">
            <v>կգ</v>
          </cell>
        </row>
        <row r="4646">
          <cell r="A4646" t="str">
            <v>R855</v>
          </cell>
          <cell r="B4646" t="str">
            <v>Խ/Ա-Քաբաբ հավի մսով-Գանձասար (3000գ) (առանց փայտիկ)</v>
          </cell>
          <cell r="C4646" t="str">
            <v>303</v>
          </cell>
          <cell r="D4646" t="str">
            <v>կգ</v>
          </cell>
        </row>
        <row r="4647">
          <cell r="A4647" t="str">
            <v>R856</v>
          </cell>
          <cell r="B4647" t="str">
            <v>Խ/Ա-Խճողակ քաբաբի-Գանձասար (1000գ) (կլոր)</v>
          </cell>
          <cell r="C4647" t="str">
            <v>303</v>
          </cell>
          <cell r="D4647" t="str">
            <v>կգ</v>
          </cell>
        </row>
        <row r="4648">
          <cell r="A4648" t="str">
            <v>R857</v>
          </cell>
          <cell r="B4648" t="str">
            <v>Խ/Ա-Դոլմա-Գանձասար (500գ)</v>
          </cell>
          <cell r="C4648" t="str">
            <v>303</v>
          </cell>
          <cell r="D4648" t="str">
            <v>կգ</v>
          </cell>
        </row>
        <row r="4649">
          <cell r="A4649" t="str">
            <v>R8571</v>
          </cell>
          <cell r="B4649" t="str">
            <v>Խ/Ա-Դոլմա-Աթենք (վ/փ) (470գ)</v>
          </cell>
          <cell r="C4649" t="str">
            <v>303</v>
          </cell>
          <cell r="D4649" t="str">
            <v>կգ</v>
          </cell>
        </row>
        <row r="4650">
          <cell r="A4650" t="str">
            <v>R8572</v>
          </cell>
          <cell r="B4650" t="str">
            <v>Խ/Ա-Դոլմա խաղողի տերևով-Աթենք (3000գ)</v>
          </cell>
          <cell r="C4650" t="str">
            <v>303</v>
          </cell>
          <cell r="D4650" t="str">
            <v>կգ</v>
          </cell>
        </row>
        <row r="4651">
          <cell r="A4651" t="str">
            <v>R858</v>
          </cell>
          <cell r="B4651" t="str">
            <v>Խ/Ա-Դոլմա-Գանձասար (3000գ)</v>
          </cell>
          <cell r="C4651" t="str">
            <v>303</v>
          </cell>
          <cell r="D4651" t="str">
            <v>կգ</v>
          </cell>
        </row>
        <row r="4652">
          <cell r="A4652" t="str">
            <v>R859</v>
          </cell>
          <cell r="B4652" t="str">
            <v>Խ/Ա-Դոլմա-Գանձասար (600գ)</v>
          </cell>
          <cell r="C4652" t="str">
            <v>303</v>
          </cell>
          <cell r="D4652" t="str">
            <v>կգ</v>
          </cell>
        </row>
        <row r="4653">
          <cell r="A4653" t="str">
            <v>R860</v>
          </cell>
          <cell r="B4653" t="str">
            <v>Խ/Ա-Կոտլետներ Դասական (տուփ) (500գ)</v>
          </cell>
          <cell r="C4653" t="str">
            <v>303</v>
          </cell>
          <cell r="D4653" t="str">
            <v>կգ</v>
          </cell>
        </row>
        <row r="4654">
          <cell r="A4654" t="str">
            <v>R861</v>
          </cell>
          <cell r="B4654" t="str">
            <v>Խ/Ա-Կոտլետներ տնական (3000գ)</v>
          </cell>
          <cell r="C4654" t="str">
            <v>303</v>
          </cell>
          <cell r="D4654" t="str">
            <v>կգ</v>
          </cell>
        </row>
        <row r="4655">
          <cell r="A4655" t="str">
            <v>R862</v>
          </cell>
          <cell r="B4655" t="str">
            <v>Խ/Ա-Կոտլետներ Դասական (5000գ)</v>
          </cell>
          <cell r="C4655" t="str">
            <v>303</v>
          </cell>
          <cell r="D4655" t="str">
            <v>կգ</v>
          </cell>
        </row>
        <row r="4656">
          <cell r="A4656" t="str">
            <v>R863</v>
          </cell>
          <cell r="B4656" t="str">
            <v>Խ/Ա-Կոտլետներ Դասական (500գ)</v>
          </cell>
          <cell r="C4656" t="str">
            <v>303</v>
          </cell>
          <cell r="D4656" t="str">
            <v>կգ</v>
          </cell>
        </row>
        <row r="4657">
          <cell r="A4657" t="str">
            <v>R864</v>
          </cell>
          <cell r="B4657" t="str">
            <v>Խ/Ա-Կոտլետներ տնական-Գանձասար (3000գ)</v>
          </cell>
          <cell r="C4657" t="str">
            <v>303</v>
          </cell>
          <cell r="D4657" t="str">
            <v>կգ</v>
          </cell>
        </row>
        <row r="4658">
          <cell r="A4658" t="str">
            <v>R865</v>
          </cell>
          <cell r="B4658" t="str">
            <v>Խ/Ա-Կոտլետներ տնական-Գանձասար (5000գ)</v>
          </cell>
          <cell r="C4658" t="str">
            <v>303</v>
          </cell>
          <cell r="D4658" t="str">
            <v>կգ</v>
          </cell>
        </row>
        <row r="4659">
          <cell r="A4659" t="str">
            <v>R866</v>
          </cell>
          <cell r="B4659" t="str">
            <v>Խ/Ա-Կոտլետներ Կիևյան (տուփ) (510գ)</v>
          </cell>
          <cell r="C4659" t="str">
            <v>303</v>
          </cell>
          <cell r="D4659" t="str">
            <v>կգ</v>
          </cell>
        </row>
        <row r="4660">
          <cell r="A4660" t="str">
            <v>R867</v>
          </cell>
          <cell r="B4660" t="str">
            <v>Խ/Ա-Կոտլետներ Կիևյան (3000գ)</v>
          </cell>
          <cell r="C4660" t="str">
            <v>303</v>
          </cell>
          <cell r="D4660" t="str">
            <v>կգ</v>
          </cell>
        </row>
        <row r="4661">
          <cell r="A4661" t="str">
            <v>R868</v>
          </cell>
          <cell r="B4661" t="str">
            <v>Խ/Ա-Կոտլետներ Կիևյան (5000գ)</v>
          </cell>
          <cell r="C4661" t="str">
            <v>303</v>
          </cell>
          <cell r="D4661" t="str">
            <v>կգ</v>
          </cell>
        </row>
        <row r="4662">
          <cell r="A4662" t="str">
            <v>R869</v>
          </cell>
          <cell r="B4662" t="str">
            <v>Խ/Ա-Կոտլետներ Կիևյան (510գ)</v>
          </cell>
          <cell r="C4662" t="str">
            <v>303</v>
          </cell>
          <cell r="D4662" t="str">
            <v>կգ</v>
          </cell>
        </row>
        <row r="4663">
          <cell r="A4663" t="str">
            <v>R870</v>
          </cell>
          <cell r="B4663" t="str">
            <v>Խ/Ա-Կոտլետներ Կիևյան-Գանձասար (3000գ)</v>
          </cell>
          <cell r="C4663" t="str">
            <v>303</v>
          </cell>
          <cell r="D4663" t="str">
            <v>կգ</v>
          </cell>
        </row>
        <row r="4664">
          <cell r="A4664" t="str">
            <v>R871</v>
          </cell>
          <cell r="B4664" t="str">
            <v>Խ/Ա-Կոտլետներ Կիևյան-Գանձասար (5000գ)</v>
          </cell>
          <cell r="C4664" t="str">
            <v>303</v>
          </cell>
          <cell r="D4664" t="str">
            <v>կգ</v>
          </cell>
        </row>
        <row r="4665">
          <cell r="A4665" t="str">
            <v>R872</v>
          </cell>
          <cell r="B4665" t="str">
            <v>Խ/Ա-Կոտլետներ խոզի մսով-Աթենք (470գ)</v>
          </cell>
          <cell r="C4665" t="str">
            <v>303</v>
          </cell>
          <cell r="D4665" t="str">
            <v>կգ</v>
          </cell>
        </row>
        <row r="4666">
          <cell r="A4666" t="str">
            <v>R873</v>
          </cell>
          <cell r="B4666" t="str">
            <v>Խ/Ա-Կոտլետներ տավարի մսով-Գանձասար (3000գ)</v>
          </cell>
          <cell r="C4666" t="str">
            <v>303</v>
          </cell>
          <cell r="D4666" t="str">
            <v>կգ</v>
          </cell>
        </row>
        <row r="4667">
          <cell r="A4667" t="str">
            <v>R874</v>
          </cell>
          <cell r="B4667" t="str">
            <v>Խ/Ա-Կոտլետներ տավարի մսով-Գանձասար (5000գ)</v>
          </cell>
          <cell r="C4667" t="str">
            <v>303</v>
          </cell>
          <cell r="D4667" t="str">
            <v>կգ</v>
          </cell>
        </row>
        <row r="4668">
          <cell r="A4668" t="str">
            <v>R875</v>
          </cell>
          <cell r="B4668" t="str">
            <v>Խ/Ա-Կոտլետներ հավի մսով-Աթենք (տուփ) (420գ)</v>
          </cell>
          <cell r="C4668" t="str">
            <v>303</v>
          </cell>
          <cell r="D4668" t="str">
            <v>կգ</v>
          </cell>
        </row>
        <row r="4669">
          <cell r="A4669" t="str">
            <v>R876</v>
          </cell>
          <cell r="B4669" t="str">
            <v>Խ/Ա-Կոտլետներ հավի մսով-Գանձասար (3000գ)</v>
          </cell>
          <cell r="C4669" t="str">
            <v>303</v>
          </cell>
          <cell r="D4669" t="str">
            <v>կգ</v>
          </cell>
        </row>
        <row r="4670">
          <cell r="A4670" t="str">
            <v>R877</v>
          </cell>
          <cell r="B4670" t="str">
            <v>Խ/Ա-Կոտլետներ հավի մսով-Գանձասար (5000գ)</v>
          </cell>
          <cell r="C4670" t="str">
            <v>303</v>
          </cell>
          <cell r="D4670" t="str">
            <v>կգ</v>
          </cell>
        </row>
        <row r="4671">
          <cell r="A4671" t="str">
            <v>R878</v>
          </cell>
          <cell r="B4671" t="str">
            <v>Խ/Ա-Կոտլետներ հավի մսով-Աթենք (3000գ)</v>
          </cell>
          <cell r="C4671" t="str">
            <v>303</v>
          </cell>
          <cell r="D4671" t="str">
            <v>կգ</v>
          </cell>
        </row>
        <row r="4672">
          <cell r="A4672" t="str">
            <v>R879</v>
          </cell>
          <cell r="B4672" t="str">
            <v>Խ/Ա-Կոտլետներ հավի մսով-Աթենք (5000գ)</v>
          </cell>
          <cell r="C4672" t="str">
            <v>303</v>
          </cell>
          <cell r="D4672" t="str">
            <v>կգ</v>
          </cell>
        </row>
        <row r="4673">
          <cell r="A4673" t="str">
            <v>R880</v>
          </cell>
          <cell r="B4673" t="str">
            <v>Խ/Ա-Կոտլետներ խոզի մսով-Աթենք (տուփ) (470գ)</v>
          </cell>
          <cell r="C4673" t="str">
            <v>303</v>
          </cell>
          <cell r="D4673" t="str">
            <v>կգ</v>
          </cell>
        </row>
        <row r="4674">
          <cell r="A4674" t="str">
            <v>R881</v>
          </cell>
          <cell r="B4674" t="str">
            <v>Խ/Ա-Իքիբիր (2000գ)</v>
          </cell>
          <cell r="C4674" t="str">
            <v>303</v>
          </cell>
          <cell r="D4674" t="str">
            <v>կգ</v>
          </cell>
        </row>
        <row r="4675">
          <cell r="A4675" t="str">
            <v>R882</v>
          </cell>
          <cell r="B4675" t="str">
            <v>Խ/Ա-Իքիբիր հավի մսով (2000գ)</v>
          </cell>
          <cell r="C4675" t="str">
            <v>303</v>
          </cell>
          <cell r="D4675" t="str">
            <v>կգ</v>
          </cell>
        </row>
        <row r="4676">
          <cell r="A4676" t="str">
            <v>R883</v>
          </cell>
          <cell r="B4676" t="str">
            <v>Խ/Ա-Իքիբիր ամառային (350գ)</v>
          </cell>
          <cell r="C4676" t="str">
            <v>303</v>
          </cell>
          <cell r="D4676" t="str">
            <v>կգ</v>
          </cell>
        </row>
        <row r="4677">
          <cell r="A4677" t="str">
            <v>R884</v>
          </cell>
          <cell r="B4677" t="str">
            <v>Խ/Ա-Իքիբիր ամառային (2000գ)</v>
          </cell>
          <cell r="C4677" t="str">
            <v>303</v>
          </cell>
          <cell r="D4677" t="str">
            <v>կգ</v>
          </cell>
        </row>
        <row r="4678">
          <cell r="A4678" t="str">
            <v>R885</v>
          </cell>
          <cell r="B4678" t="str">
            <v>Խ/Ա-Կոտլետներ հավի մսով-Աթենք (420գ)</v>
          </cell>
          <cell r="C4678" t="str">
            <v>303</v>
          </cell>
          <cell r="D4678" t="str">
            <v>կգ</v>
          </cell>
        </row>
        <row r="4679">
          <cell r="A4679" t="str">
            <v>R886</v>
          </cell>
          <cell r="B4679" t="str">
            <v>Խ/Ա-Կոտլետներ հավի մսով-Գանձասար (420գ)</v>
          </cell>
          <cell r="C4679" t="str">
            <v>303</v>
          </cell>
          <cell r="D4679" t="str">
            <v>կգ</v>
          </cell>
        </row>
        <row r="4680">
          <cell r="A4680" t="str">
            <v>R8871</v>
          </cell>
          <cell r="B4680" t="str">
            <v>Խ/Ա-Հավի նագգեթներ-Գանձասար (3000գ)</v>
          </cell>
          <cell r="C4680" t="str">
            <v>303</v>
          </cell>
          <cell r="D4680" t="str">
            <v>կգ</v>
          </cell>
        </row>
        <row r="4681">
          <cell r="A4681" t="str">
            <v>R8872</v>
          </cell>
          <cell r="B4681" t="str">
            <v>Խ/Ա-Հավի նագգեթներ-Գանձասար (280գ)</v>
          </cell>
          <cell r="C4681" t="str">
            <v>303</v>
          </cell>
          <cell r="D4681" t="str">
            <v>կգ</v>
          </cell>
        </row>
        <row r="4682">
          <cell r="A4682" t="str">
            <v>R8873</v>
          </cell>
          <cell r="B4682" t="str">
            <v>Խ/Ա-Հավի ձողիկներ-Գանձասար (280գ)</v>
          </cell>
          <cell r="C4682" t="str">
            <v>303</v>
          </cell>
          <cell r="D4682" t="str">
            <v>կգ</v>
          </cell>
        </row>
        <row r="4683">
          <cell r="A4683" t="str">
            <v>R888</v>
          </cell>
          <cell r="B4683" t="str">
            <v>Խ/Ա-Կոտլետներ Կիևյան սամիթով (3000գ)</v>
          </cell>
          <cell r="C4683" t="str">
            <v>303</v>
          </cell>
          <cell r="D4683" t="str">
            <v>կգ</v>
          </cell>
        </row>
        <row r="4684">
          <cell r="A4684" t="str">
            <v>R8881</v>
          </cell>
          <cell r="B4684" t="str">
            <v>Խ/Ա-Կոտլետներ Կիևյան սամիթով (440գ)</v>
          </cell>
          <cell r="C4684" t="str">
            <v>303</v>
          </cell>
          <cell r="D4684" t="str">
            <v>կգ</v>
          </cell>
        </row>
        <row r="4685">
          <cell r="A4685" t="str">
            <v>R8882</v>
          </cell>
          <cell r="B4685" t="str">
            <v>Խ/Ա-Կոտլետներ Կիևյան սամիթով (5000գ)</v>
          </cell>
          <cell r="C4685" t="str">
            <v>303</v>
          </cell>
          <cell r="D4685" t="str">
            <v>կգ</v>
          </cell>
        </row>
        <row r="4686">
          <cell r="A4686" t="str">
            <v>R889</v>
          </cell>
          <cell r="B4686" t="str">
            <v>Խ/Ա-Հավի ձողիկներ (2000գ)</v>
          </cell>
          <cell r="C4686" t="str">
            <v>303</v>
          </cell>
          <cell r="D4686" t="str">
            <v>կգ</v>
          </cell>
        </row>
        <row r="4687">
          <cell r="A4687" t="str">
            <v>R8891</v>
          </cell>
          <cell r="B4687" t="str">
            <v>Խ/Ա-Հավի նագգեթներ (280գ)</v>
          </cell>
          <cell r="C4687" t="str">
            <v>303</v>
          </cell>
          <cell r="D4687" t="str">
            <v>կգ</v>
          </cell>
        </row>
        <row r="4688">
          <cell r="A4688" t="str">
            <v>R8892</v>
          </cell>
          <cell r="B4688" t="str">
            <v>Խ/Ա-Հավի ձողիկներ-Գանձասար (3000գ)</v>
          </cell>
          <cell r="C4688" t="str">
            <v>303</v>
          </cell>
          <cell r="D4688" t="str">
            <v>կգ</v>
          </cell>
        </row>
        <row r="4689">
          <cell r="A4689" t="str">
            <v>R8893</v>
          </cell>
          <cell r="B4689" t="str">
            <v>Խ/Ա-Հավի նագգեթներ Դասական (240գ)</v>
          </cell>
          <cell r="C4689" t="str">
            <v>303</v>
          </cell>
          <cell r="D4689" t="str">
            <v>կգ</v>
          </cell>
        </row>
        <row r="4690">
          <cell r="A4690" t="str">
            <v>R8894</v>
          </cell>
          <cell r="B4690" t="str">
            <v>Խ/Ա-Հավի նագգեթներ Խոզապուխտով (240գ)</v>
          </cell>
          <cell r="C4690" t="str">
            <v>303</v>
          </cell>
          <cell r="D4690" t="str">
            <v>կգ</v>
          </cell>
        </row>
        <row r="4691">
          <cell r="A4691" t="str">
            <v>R8895</v>
          </cell>
          <cell r="B4691" t="str">
            <v>Խ/Ա-Հավի նագգեթներ Պանրով (240գ)</v>
          </cell>
          <cell r="C4691" t="str">
            <v>303</v>
          </cell>
          <cell r="D4691" t="str">
            <v>կգ</v>
          </cell>
        </row>
        <row r="4692">
          <cell r="A4692" t="str">
            <v>R8896</v>
          </cell>
          <cell r="B4692" t="str">
            <v>Խ/Ա-Հավի ձողիկներ (280գ)</v>
          </cell>
          <cell r="C4692" t="str">
            <v>303</v>
          </cell>
          <cell r="D4692" t="str">
            <v>կգ</v>
          </cell>
        </row>
        <row r="4693">
          <cell r="A4693" t="str">
            <v>R8897</v>
          </cell>
          <cell r="B4693" t="str">
            <v>Խ/Ա-Հավի նագգեթներ կծու</v>
          </cell>
          <cell r="C4693" t="str">
            <v>303</v>
          </cell>
          <cell r="D4693" t="str">
            <v>կգ</v>
          </cell>
        </row>
        <row r="4694">
          <cell r="A4694" t="str">
            <v>R8898</v>
          </cell>
          <cell r="B4694" t="str">
            <v>Խ/Ա-Հավի նագգեթներ խրթխրթան</v>
          </cell>
          <cell r="C4694" t="str">
            <v>303</v>
          </cell>
          <cell r="D4694" t="str">
            <v>կգ</v>
          </cell>
        </row>
        <row r="4695">
          <cell r="A4695" t="str">
            <v>R890</v>
          </cell>
          <cell r="B4695" t="str">
            <v>Խ/Ա-Պելմեններ Ռուսական (3000գ)</v>
          </cell>
          <cell r="C4695" t="str">
            <v>303</v>
          </cell>
          <cell r="D4695" t="str">
            <v>կգ</v>
          </cell>
        </row>
        <row r="4696">
          <cell r="A4696" t="str">
            <v>R891</v>
          </cell>
          <cell r="B4696" t="str">
            <v>Խ/Ա-Նրբերշիկ-Chicken franks-Գանձասար (վ/փ) (430գ)</v>
          </cell>
          <cell r="C4696" t="str">
            <v>303</v>
          </cell>
          <cell r="D4696" t="str">
            <v>կգ</v>
          </cell>
        </row>
        <row r="4697">
          <cell r="A4697" t="str">
            <v>R892</v>
          </cell>
          <cell r="B4697" t="str">
            <v>Խ/Ա-Մինի Խինկալի (450գ)</v>
          </cell>
          <cell r="C4697" t="str">
            <v>303</v>
          </cell>
          <cell r="D4697" t="str">
            <v>կգ</v>
          </cell>
        </row>
        <row r="4698">
          <cell r="A4698" t="str">
            <v>R8921</v>
          </cell>
          <cell r="B4698" t="str">
            <v>Խ/Ա-Մինի Խինկալի (3000գ)</v>
          </cell>
          <cell r="C4698" t="str">
            <v>303</v>
          </cell>
          <cell r="D4698" t="str">
            <v>կգ</v>
          </cell>
        </row>
        <row r="4699">
          <cell r="A4699" t="str">
            <v>R893</v>
          </cell>
          <cell r="B4699" t="str">
            <v>Խ/Ա-Ռոլլ (500գ)</v>
          </cell>
          <cell r="C4699" t="str">
            <v>303</v>
          </cell>
          <cell r="D4699" t="str">
            <v>կգ</v>
          </cell>
        </row>
        <row r="4700">
          <cell r="A4700" t="str">
            <v>R8931</v>
          </cell>
          <cell r="B4700" t="str">
            <v>Խ/Ա-Ռոլլ (3000գ)</v>
          </cell>
          <cell r="C4700" t="str">
            <v>303</v>
          </cell>
          <cell r="D4700" t="str">
            <v>կգ</v>
          </cell>
        </row>
        <row r="4701">
          <cell r="A4701" t="str">
            <v>R894</v>
          </cell>
          <cell r="B4701" t="str">
            <v>Խ/Ա-Պելմեններ Ռուսական (1000գ)</v>
          </cell>
          <cell r="C4701" t="str">
            <v>303</v>
          </cell>
          <cell r="D4701" t="str">
            <v>կգ</v>
          </cell>
        </row>
        <row r="4702">
          <cell r="A4702" t="str">
            <v>R896</v>
          </cell>
          <cell r="B4702" t="str">
            <v>Խ/Ա-Շերտավոր խմոր (400գ)</v>
          </cell>
          <cell r="C4702" t="str">
            <v>303</v>
          </cell>
          <cell r="D4702" t="str">
            <v>կգ</v>
          </cell>
        </row>
        <row r="4703">
          <cell r="A4703" t="str">
            <v>R897</v>
          </cell>
          <cell r="B4703" t="str">
            <v>Խ/Ա-Շերտավոր խմոր (850գ)</v>
          </cell>
          <cell r="C4703" t="str">
            <v>303</v>
          </cell>
          <cell r="D4703" t="str">
            <v>կգ</v>
          </cell>
        </row>
        <row r="4704">
          <cell r="A4704" t="str">
            <v>R898</v>
          </cell>
          <cell r="B4704" t="str">
            <v>Խ/Ա-Խաշ-Գանձասար (հատ) (900գ)</v>
          </cell>
          <cell r="C4704" t="str">
            <v>303</v>
          </cell>
          <cell r="D4704" t="str">
            <v>կգ</v>
          </cell>
        </row>
        <row r="4705">
          <cell r="A4705" t="str">
            <v>R899</v>
          </cell>
          <cell r="B4705" t="str">
            <v>Խ/Ա-Ռոլլ (2000գ)</v>
          </cell>
          <cell r="C4705" t="str">
            <v>303</v>
          </cell>
          <cell r="D4705" t="str">
            <v>կգ</v>
          </cell>
        </row>
        <row r="4706">
          <cell r="A4706" t="str">
            <v>R910</v>
          </cell>
          <cell r="B4706" t="str">
            <v>Խ/Ա-Փորձն.նրբերշիկ</v>
          </cell>
          <cell r="C4706" t="str">
            <v>303</v>
          </cell>
          <cell r="D4706" t="str">
            <v>կգ</v>
          </cell>
        </row>
        <row r="4707">
          <cell r="A4707" t="str">
            <v>R911</v>
          </cell>
          <cell r="B4707" t="str">
            <v>Խ/Ա-Փորձն.նրբերշիկ-կաթնային</v>
          </cell>
          <cell r="C4707" t="str">
            <v>303</v>
          </cell>
          <cell r="D4707" t="str">
            <v>կգ</v>
          </cell>
        </row>
        <row r="4708">
          <cell r="A4708" t="str">
            <v>R912</v>
          </cell>
          <cell r="B4708" t="str">
            <v>Խ/Ա-Փորձն.նրբերշիկ-ծխեցրած (հավով)</v>
          </cell>
          <cell r="C4708" t="str">
            <v>303</v>
          </cell>
          <cell r="D4708" t="str">
            <v>կգ</v>
          </cell>
        </row>
        <row r="4709">
          <cell r="A4709" t="str">
            <v>R919</v>
          </cell>
          <cell r="B4709" t="str">
            <v>Խ/Ա-Փորձն.սարդելկա-Շպիկաչկի</v>
          </cell>
          <cell r="C4709" t="str">
            <v>303</v>
          </cell>
          <cell r="D4709" t="str">
            <v>կգ</v>
          </cell>
        </row>
        <row r="4710">
          <cell r="A4710" t="str">
            <v>R920</v>
          </cell>
          <cell r="B4710" t="str">
            <v>Խ/Ա-Փորձն.երշիկ եփած</v>
          </cell>
          <cell r="C4710" t="str">
            <v>303</v>
          </cell>
          <cell r="D4710" t="str">
            <v>կգ</v>
          </cell>
        </row>
        <row r="4711">
          <cell r="A4711" t="str">
            <v>R921</v>
          </cell>
          <cell r="B4711" t="str">
            <v>Խ/Ա-Փորձն.երշիկ եփած-Մոսկովյան</v>
          </cell>
          <cell r="C4711" t="str">
            <v>303</v>
          </cell>
          <cell r="D4711" t="str">
            <v>կգ</v>
          </cell>
        </row>
        <row r="4712">
          <cell r="A4712" t="str">
            <v>R924</v>
          </cell>
          <cell r="B4712" t="str">
            <v>Խ/Ա-Փորձն.երշիկ եփած-Հոբելյանական կառուցվածքային</v>
          </cell>
          <cell r="C4712" t="str">
            <v>303</v>
          </cell>
          <cell r="D4712" t="str">
            <v>կգ</v>
          </cell>
        </row>
        <row r="4713">
          <cell r="A4713" t="str">
            <v>R925</v>
          </cell>
          <cell r="B4713" t="str">
            <v>Խ/Ա-Փորձն.երշիկ եփած-Բժշկական Բ/Կ (ցանց,սխտորով)</v>
          </cell>
          <cell r="C4713" t="str">
            <v>303</v>
          </cell>
          <cell r="D4713" t="str">
            <v>կգ</v>
          </cell>
        </row>
        <row r="4714">
          <cell r="A4714" t="str">
            <v>R926</v>
          </cell>
          <cell r="B4714" t="str">
            <v>Խ/Ա-Փորձն.երշիկ եփած-Սիրողական Հոբելյան.</v>
          </cell>
          <cell r="C4714" t="str">
            <v>303</v>
          </cell>
          <cell r="D4714" t="str">
            <v>կգ</v>
          </cell>
        </row>
        <row r="4715">
          <cell r="A4715" t="str">
            <v>R930</v>
          </cell>
          <cell r="B4715" t="str">
            <v>Խ/Ա-Փորձն.երշիկ կ/ա</v>
          </cell>
          <cell r="C4715" t="str">
            <v>303</v>
          </cell>
          <cell r="D4715" t="str">
            <v>կգ</v>
          </cell>
        </row>
        <row r="4716">
          <cell r="A4716" t="str">
            <v>R931</v>
          </cell>
          <cell r="B4716" t="str">
            <v>Խ/Ա-Փորձն.երշիկ կ/ա-Տալլինյան (500գ)</v>
          </cell>
          <cell r="C4716" t="str">
            <v>303</v>
          </cell>
          <cell r="D4716" t="str">
            <v>կգ</v>
          </cell>
        </row>
        <row r="4717">
          <cell r="A4717" t="str">
            <v>R932</v>
          </cell>
          <cell r="B4717" t="str">
            <v>Խ/Ա-Փորձն.երշիկ կ/ա-Գյումրի Բ/Կ</v>
          </cell>
          <cell r="C4717" t="str">
            <v>303</v>
          </cell>
          <cell r="D4717" t="str">
            <v>կգ</v>
          </cell>
        </row>
        <row r="4718">
          <cell r="A4718" t="str">
            <v>R933</v>
          </cell>
          <cell r="B4718" t="str">
            <v>Խ/Ա-Փորձն.երշիկ կ/ա-Օդեսյան</v>
          </cell>
          <cell r="C4718" t="str">
            <v>303</v>
          </cell>
          <cell r="D4718" t="str">
            <v>կգ</v>
          </cell>
        </row>
        <row r="4719">
          <cell r="A4719" t="str">
            <v>R934</v>
          </cell>
          <cell r="B4719" t="str">
            <v>Խ/Ա-Փորձն.երշիկ կ/ա-Տաշիր</v>
          </cell>
          <cell r="C4719" t="str">
            <v>303</v>
          </cell>
          <cell r="D4719" t="str">
            <v>կգ</v>
          </cell>
        </row>
        <row r="4720">
          <cell r="A4720" t="str">
            <v>R935</v>
          </cell>
          <cell r="B4720" t="str">
            <v>Խ/Ա-Փորձն.երշիկ կ/ա-Մոսկովյան (հատ)</v>
          </cell>
          <cell r="C4720" t="str">
            <v>303</v>
          </cell>
          <cell r="D4720" t="str">
            <v>կգ</v>
          </cell>
        </row>
        <row r="4721">
          <cell r="A4721" t="str">
            <v>R936</v>
          </cell>
          <cell r="B4721" t="str">
            <v>Խ/Ա-Փորձն.երշիկ կ/ա-Կրակովյան (բ/թ)</v>
          </cell>
          <cell r="C4721" t="str">
            <v>303</v>
          </cell>
          <cell r="D4721" t="str">
            <v>կգ</v>
          </cell>
        </row>
        <row r="4722">
          <cell r="A4722" t="str">
            <v>R937</v>
          </cell>
          <cell r="B4722" t="str">
            <v>Խ/Ա-Փորձն.երշիկ կ/ա-Սալյամի</v>
          </cell>
          <cell r="C4722" t="str">
            <v>303</v>
          </cell>
          <cell r="D4722" t="str">
            <v>կգ</v>
          </cell>
        </row>
        <row r="4723">
          <cell r="A4723" t="str">
            <v>R938</v>
          </cell>
          <cell r="B4723" t="str">
            <v>Խ/Ա-Փորձն.երշիկ կ/ա-Կիսաչոր</v>
          </cell>
          <cell r="C4723" t="str">
            <v>303</v>
          </cell>
          <cell r="D4723" t="str">
            <v>կգ</v>
          </cell>
        </row>
        <row r="4724">
          <cell r="A4724" t="str">
            <v>R939</v>
          </cell>
          <cell r="B4724" t="str">
            <v>Խ/Ա-Փորձն.երշիկ կ/ա-Տալլինյան (400գ)</v>
          </cell>
          <cell r="C4724" t="str">
            <v>303</v>
          </cell>
          <cell r="D4724" t="str">
            <v>կգ</v>
          </cell>
        </row>
        <row r="4725">
          <cell r="A4725" t="str">
            <v>R940</v>
          </cell>
          <cell r="B4725" t="str">
            <v>Խ/Ա-Փորձն.երշիկ հ/ա</v>
          </cell>
          <cell r="C4725" t="str">
            <v>303</v>
          </cell>
          <cell r="D4725" t="str">
            <v>կգ</v>
          </cell>
        </row>
        <row r="4726">
          <cell r="A4726" t="str">
            <v>R941</v>
          </cell>
          <cell r="B4726" t="str">
            <v>Խ/Ա-Փորձն.երշիկ հ/ա-Սալյամի</v>
          </cell>
          <cell r="C4726" t="str">
            <v>303</v>
          </cell>
          <cell r="D4726" t="str">
            <v>կգ</v>
          </cell>
        </row>
        <row r="4727">
          <cell r="A4727" t="str">
            <v>R944</v>
          </cell>
          <cell r="B4727" t="str">
            <v>Խ/Ա-Փորձն.երշիկ հ/ա-Մոսկովյան</v>
          </cell>
          <cell r="C4727" t="str">
            <v>303</v>
          </cell>
          <cell r="D4727" t="str">
            <v>կգ</v>
          </cell>
        </row>
        <row r="4728">
          <cell r="A4728" t="str">
            <v>R950</v>
          </cell>
          <cell r="B4728" t="str">
            <v>Խ/Ա-Փորձն.ուտեստ խ/մ</v>
          </cell>
          <cell r="C4728" t="str">
            <v>303</v>
          </cell>
          <cell r="D4728" t="str">
            <v>կգ</v>
          </cell>
        </row>
        <row r="4729">
          <cell r="A4729" t="str">
            <v>R951</v>
          </cell>
          <cell r="B4729" t="str">
            <v>Խ/Ա-Փորձն.ուտեստ խ/մ-Կողեր</v>
          </cell>
          <cell r="C4729" t="str">
            <v>303</v>
          </cell>
          <cell r="D4729" t="str">
            <v>կգ</v>
          </cell>
        </row>
        <row r="4730">
          <cell r="A4730" t="str">
            <v>R953</v>
          </cell>
          <cell r="B4730" t="str">
            <v>Խ/Ա-Փորձն.ուտեստ խ/մ-Շպիկ-Էլիտար</v>
          </cell>
          <cell r="C4730" t="str">
            <v>303</v>
          </cell>
          <cell r="D4730" t="str">
            <v>կգ</v>
          </cell>
        </row>
        <row r="4731">
          <cell r="A4731" t="str">
            <v>R954</v>
          </cell>
          <cell r="B4731" t="str">
            <v>Խ/Ա-Փորձն.ուտեստ եփած-Խոզապուխտ Պապրիկանա-Բժշկական</v>
          </cell>
          <cell r="C4731" t="str">
            <v>303</v>
          </cell>
          <cell r="D4731" t="str">
            <v>կգ</v>
          </cell>
        </row>
        <row r="4732">
          <cell r="A4732" t="str">
            <v>R960</v>
          </cell>
          <cell r="B4732" t="str">
            <v>Խ/Ա-Փորձն.ուտեստ տ/մ</v>
          </cell>
          <cell r="C4732" t="str">
            <v>303</v>
          </cell>
          <cell r="D4732" t="str">
            <v>կգ</v>
          </cell>
        </row>
        <row r="4733">
          <cell r="A4733" t="str">
            <v>R961</v>
          </cell>
          <cell r="B4733" t="str">
            <v>Խ/Ա-Փորձն.ուտեստ տ/մ-Ջերքի (500գ)</v>
          </cell>
          <cell r="C4733" t="str">
            <v>303</v>
          </cell>
          <cell r="D4733" t="str">
            <v>կգ</v>
          </cell>
        </row>
        <row r="4734">
          <cell r="A4734" t="str">
            <v>R962</v>
          </cell>
          <cell r="B4734" t="str">
            <v>Խ/Ա-Փորձն.ուտեստ տ/մ-Ջերքի</v>
          </cell>
          <cell r="C4734" t="str">
            <v>303</v>
          </cell>
          <cell r="D4734" t="str">
            <v>կգ</v>
          </cell>
        </row>
        <row r="4735">
          <cell r="A4735" t="str">
            <v>R966</v>
          </cell>
          <cell r="B4735" t="str">
            <v>Խ/Ա-Փորձն.ուտեստ տ/մ-Տավարի լեզու</v>
          </cell>
          <cell r="C4735" t="str">
            <v>303</v>
          </cell>
          <cell r="D4735" t="str">
            <v>կգ</v>
          </cell>
        </row>
        <row r="4736">
          <cell r="A4736" t="str">
            <v>R970</v>
          </cell>
          <cell r="B4736" t="str">
            <v>Խ/Ա-Փորձն.ուտեստ հ/մ</v>
          </cell>
          <cell r="C4736" t="str">
            <v>303</v>
          </cell>
          <cell r="D4736" t="str">
            <v>կգ</v>
          </cell>
        </row>
        <row r="4737">
          <cell r="A4737" t="str">
            <v>R971</v>
          </cell>
          <cell r="B4737" t="str">
            <v>Խ/Ա-Փորձն.ուտեստ հ/մ-Հավի թև</v>
          </cell>
          <cell r="C4737" t="str">
            <v>303</v>
          </cell>
          <cell r="D4737" t="str">
            <v>կգ</v>
          </cell>
        </row>
        <row r="4738">
          <cell r="A4738" t="str">
            <v>R972</v>
          </cell>
          <cell r="B4738" t="str">
            <v>Խ/Ա-Փորձն.ուտեստ հ/մ-Ռուլետ հավի</v>
          </cell>
          <cell r="C4738" t="str">
            <v>303</v>
          </cell>
          <cell r="D4738" t="str">
            <v>կգ</v>
          </cell>
        </row>
        <row r="4739">
          <cell r="A4739" t="str">
            <v>R980</v>
          </cell>
          <cell r="B4739" t="str">
            <v>Խ/Ա-Փորձն.կ/պ-</v>
          </cell>
          <cell r="C4739" t="str">
            <v>303</v>
          </cell>
          <cell r="D4739" t="str">
            <v>կգ</v>
          </cell>
        </row>
        <row r="4740">
          <cell r="A4740" t="str">
            <v>R981</v>
          </cell>
          <cell r="B4740" t="str">
            <v>Խ/Ա-Փորձն. կիսապատրաստուք</v>
          </cell>
          <cell r="C4740" t="str">
            <v>303</v>
          </cell>
          <cell r="D4740" t="str">
            <v>կգ</v>
          </cell>
        </row>
        <row r="4741">
          <cell r="A4741" t="str">
            <v>R982</v>
          </cell>
          <cell r="B4741" t="str">
            <v>Խ/Ա-Կոտլետներ Կիևյան պանրով (510գ)</v>
          </cell>
          <cell r="C4741" t="str">
            <v>303</v>
          </cell>
          <cell r="D4741" t="str">
            <v>կգ</v>
          </cell>
        </row>
        <row r="4742">
          <cell r="A4742" t="str">
            <v>R983</v>
          </cell>
          <cell r="B4742" t="str">
            <v>Խ/Ա-Կոտլետներ Կիևյան սամիթով (440գ)</v>
          </cell>
          <cell r="C4742" t="str">
            <v>303</v>
          </cell>
          <cell r="D4742" t="str">
            <v>կգ</v>
          </cell>
        </row>
        <row r="4743">
          <cell r="A4743" t="str">
            <v>R984</v>
          </cell>
          <cell r="B4743" t="str">
            <v>Խ/Ա-Փորձն.երշիկ կ/ա-Ավանդական-Գուրման</v>
          </cell>
          <cell r="C4743" t="str">
            <v>303</v>
          </cell>
          <cell r="D4743" t="str">
            <v>կգ</v>
          </cell>
        </row>
        <row r="4744">
          <cell r="A4744" t="str">
            <v>R985</v>
          </cell>
          <cell r="B4744" t="str">
            <v>Խ/Ա-Հավի նագգեթներ (280գ)</v>
          </cell>
          <cell r="C4744" t="str">
            <v>303</v>
          </cell>
          <cell r="D4744" t="str">
            <v>կգ</v>
          </cell>
        </row>
        <row r="4745">
          <cell r="A4745" t="str">
            <v>R986</v>
          </cell>
          <cell r="B4745" t="str">
            <v>Խ/Ա-Ռոլլ (3000գ)</v>
          </cell>
          <cell r="C4745" t="str">
            <v>303</v>
          </cell>
          <cell r="D4745" t="str">
            <v>կգ</v>
          </cell>
        </row>
        <row r="4746">
          <cell r="A4746" t="str">
            <v>R987</v>
          </cell>
          <cell r="B4746" t="str">
            <v>Խ/Ա-Խճողակ քաբաբի հավի մսով-Գանձասար (500գ)</v>
          </cell>
          <cell r="C4746" t="str">
            <v>303</v>
          </cell>
          <cell r="D4746" t="str">
            <v>կգ</v>
          </cell>
        </row>
        <row r="4747">
          <cell r="A4747" t="str">
            <v>R988</v>
          </cell>
          <cell r="B4747" t="str">
            <v>Խ/Ա-Խճողակ քաբաբի-Գանձասար (500գ)</v>
          </cell>
          <cell r="C4747" t="str">
            <v>303</v>
          </cell>
          <cell r="D4747" t="str">
            <v>կգ</v>
          </cell>
        </row>
        <row r="4748">
          <cell r="A4748" t="str">
            <v>R989</v>
          </cell>
          <cell r="B4748" t="str">
            <v>Խ/Ա-Մինի Խինկալի (3000գ)</v>
          </cell>
          <cell r="C4748" t="str">
            <v>303</v>
          </cell>
          <cell r="D4748" t="str">
            <v>կգ</v>
          </cell>
        </row>
        <row r="4749">
          <cell r="A4749" t="str">
            <v>R990</v>
          </cell>
          <cell r="B4749" t="str">
            <v>Խ/Ա-Կոտլետներ Կիևյան սամիթով (5000գ)</v>
          </cell>
          <cell r="C4749" t="str">
            <v>303</v>
          </cell>
          <cell r="D4749" t="str">
            <v>կգ</v>
          </cell>
        </row>
        <row r="4750">
          <cell r="A4750" t="str">
            <v>R992</v>
          </cell>
          <cell r="B4750" t="str">
            <v>Խ/Ա-Իշլի քյուֆթա (վ/փ) (420գ)</v>
          </cell>
          <cell r="C4750" t="str">
            <v>303</v>
          </cell>
          <cell r="D4750" t="str">
            <v>կգ</v>
          </cell>
        </row>
        <row r="4751">
          <cell r="A4751" t="str">
            <v>R999</v>
          </cell>
          <cell r="B4751" t="str">
            <v>Խ/Ա-խոտան</v>
          </cell>
          <cell r="C4751" t="str">
            <v>303</v>
          </cell>
          <cell r="D4751" t="str">
            <v>կգ</v>
          </cell>
        </row>
        <row r="4752">
          <cell r="A4752" t="str">
            <v>S001</v>
          </cell>
          <cell r="B4752" t="str">
            <v>Պղպեղ սև</v>
          </cell>
          <cell r="C4752" t="str">
            <v>303</v>
          </cell>
          <cell r="D4752" t="str">
            <v>կգ</v>
          </cell>
        </row>
        <row r="4753">
          <cell r="A4753" t="str">
            <v>S002</v>
          </cell>
          <cell r="B4753" t="str">
            <v>Պղպեղ սպիտակ</v>
          </cell>
          <cell r="C4753" t="str">
            <v>303</v>
          </cell>
          <cell r="D4753" t="str">
            <v>կգ</v>
          </cell>
        </row>
        <row r="4754">
          <cell r="A4754" t="str">
            <v>S003</v>
          </cell>
          <cell r="B4754" t="str">
            <v>Պղպեղ կարմիր քաղցր</v>
          </cell>
          <cell r="C4754" t="str">
            <v>303</v>
          </cell>
          <cell r="D4754" t="str">
            <v>կգ</v>
          </cell>
        </row>
        <row r="4755">
          <cell r="A4755" t="str">
            <v>S004</v>
          </cell>
          <cell r="B4755" t="str">
            <v>Պղպեղ կարմիր կծու</v>
          </cell>
          <cell r="C4755" t="str">
            <v>303</v>
          </cell>
          <cell r="D4755" t="str">
            <v>կգ</v>
          </cell>
        </row>
        <row r="4756">
          <cell r="A4756" t="str">
            <v>S005</v>
          </cell>
          <cell r="B4756" t="str">
            <v>Պղպեղ հոտավետ</v>
          </cell>
          <cell r="C4756" t="str">
            <v>303</v>
          </cell>
          <cell r="D4756" t="str">
            <v>կգ</v>
          </cell>
        </row>
        <row r="4757">
          <cell r="A4757" t="str">
            <v>S006</v>
          </cell>
          <cell r="B4757" t="str">
            <v>Պղպեղ կարմիր չաղացած</v>
          </cell>
          <cell r="C4757" t="str">
            <v>303</v>
          </cell>
          <cell r="D4757" t="str">
            <v>կգ</v>
          </cell>
        </row>
        <row r="4758">
          <cell r="A4758" t="str">
            <v>S007</v>
          </cell>
          <cell r="B4758" t="str">
            <v>Պղպեղ հոտավետ հատիկավոր</v>
          </cell>
          <cell r="C4758" t="str">
            <v>303</v>
          </cell>
          <cell r="D4758" t="str">
            <v>կգ</v>
          </cell>
        </row>
        <row r="4759">
          <cell r="A4759" t="str">
            <v>S008</v>
          </cell>
          <cell r="B4759" t="str">
            <v>Պղպեղ սև հատիկավոր</v>
          </cell>
          <cell r="C4759" t="str">
            <v>303</v>
          </cell>
          <cell r="D4759" t="str">
            <v>կգ</v>
          </cell>
        </row>
        <row r="4760">
          <cell r="A4760" t="str">
            <v>S009</v>
          </cell>
          <cell r="B4760" t="str">
            <v>Պղպեղ սպիտակ հատիկավոր</v>
          </cell>
          <cell r="C4760" t="str">
            <v>303</v>
          </cell>
          <cell r="D4760" t="str">
            <v>կգ</v>
          </cell>
        </row>
        <row r="4761">
          <cell r="A4761" t="str">
            <v>S010</v>
          </cell>
          <cell r="B4761" t="str">
            <v>Պղպեղ կանաչ չաղացած</v>
          </cell>
          <cell r="C4761" t="str">
            <v>303</v>
          </cell>
          <cell r="D4761" t="str">
            <v>կգ</v>
          </cell>
        </row>
        <row r="4762">
          <cell r="A4762" t="str">
            <v>S011</v>
          </cell>
          <cell r="B4762" t="str">
            <v>Մշկընկույզ</v>
          </cell>
          <cell r="C4762" t="str">
            <v>303</v>
          </cell>
          <cell r="D4762" t="str">
            <v>կգ</v>
          </cell>
        </row>
        <row r="4763">
          <cell r="A4763" t="str">
            <v>S012</v>
          </cell>
          <cell r="B4763" t="str">
            <v>Պղպեղ կարմիր քաղցր բ/կ</v>
          </cell>
          <cell r="C4763" t="str">
            <v>303</v>
          </cell>
          <cell r="D4763" t="str">
            <v>կգ</v>
          </cell>
        </row>
        <row r="4764">
          <cell r="A4764" t="str">
            <v>S013</v>
          </cell>
          <cell r="B4764" t="str">
            <v>Հիլ</v>
          </cell>
          <cell r="C4764" t="str">
            <v>303</v>
          </cell>
          <cell r="D4764" t="str">
            <v>կգ</v>
          </cell>
        </row>
        <row r="4765">
          <cell r="A4765" t="str">
            <v>S014</v>
          </cell>
          <cell r="B4765" t="str">
            <v>Հիլ հատիկավոր</v>
          </cell>
          <cell r="C4765" t="str">
            <v>303</v>
          </cell>
          <cell r="D4765" t="str">
            <v>կգ</v>
          </cell>
        </row>
        <row r="4766">
          <cell r="A4766" t="str">
            <v>S015</v>
          </cell>
          <cell r="B4766" t="str">
            <v>Համեմի սերմ</v>
          </cell>
          <cell r="C4766" t="str">
            <v>303</v>
          </cell>
          <cell r="D4766" t="str">
            <v>կգ</v>
          </cell>
        </row>
        <row r="4767">
          <cell r="A4767" t="str">
            <v>S016</v>
          </cell>
          <cell r="B4767" t="str">
            <v>Համեմի սերմ հատիկավոր</v>
          </cell>
          <cell r="C4767" t="str">
            <v>303</v>
          </cell>
          <cell r="D4767" t="str">
            <v>կգ</v>
          </cell>
        </row>
        <row r="4768">
          <cell r="A4768" t="str">
            <v>S017</v>
          </cell>
          <cell r="B4768" t="str">
            <v>Դափնու տերև</v>
          </cell>
          <cell r="C4768" t="str">
            <v>303</v>
          </cell>
          <cell r="D4768" t="str">
            <v>կգ</v>
          </cell>
        </row>
        <row r="4769">
          <cell r="A4769" t="str">
            <v>S018</v>
          </cell>
          <cell r="B4769" t="str">
            <v>Սխտոր թարմ</v>
          </cell>
          <cell r="C4769" t="str">
            <v>303</v>
          </cell>
          <cell r="D4769" t="str">
            <v>կգ</v>
          </cell>
        </row>
        <row r="4770">
          <cell r="A4770" t="str">
            <v>S019</v>
          </cell>
          <cell r="B4770" t="str">
            <v>Սխտորի փոշի</v>
          </cell>
          <cell r="C4770" t="str">
            <v>303</v>
          </cell>
          <cell r="D4770" t="str">
            <v>կգ</v>
          </cell>
        </row>
        <row r="4771">
          <cell r="A4771" t="str">
            <v>S020</v>
          </cell>
          <cell r="B4771" t="str">
            <v>Սխտոր թարմ-մաքրած</v>
          </cell>
          <cell r="C4771" t="str">
            <v>303</v>
          </cell>
          <cell r="D4771" t="str">
            <v>կգ</v>
          </cell>
        </row>
        <row r="4772">
          <cell r="A4772" t="str">
            <v>S021</v>
          </cell>
          <cell r="B4772" t="str">
            <v>Քիմիոն</v>
          </cell>
          <cell r="C4772" t="str">
            <v>303</v>
          </cell>
          <cell r="D4772" t="str">
            <v>կգ</v>
          </cell>
        </row>
        <row r="4773">
          <cell r="A4773" t="str">
            <v>S022</v>
          </cell>
          <cell r="B4773" t="str">
            <v>Քիմիոն հատիկավոր</v>
          </cell>
          <cell r="C4773" t="str">
            <v>303</v>
          </cell>
          <cell r="D4773" t="str">
            <v>կգ</v>
          </cell>
        </row>
        <row r="4774">
          <cell r="A4774" t="str">
            <v>S023</v>
          </cell>
          <cell r="B4774" t="str">
            <v>Մանանեխ</v>
          </cell>
          <cell r="C4774" t="str">
            <v>303</v>
          </cell>
          <cell r="D4774" t="str">
            <v>կգ</v>
          </cell>
        </row>
        <row r="4775">
          <cell r="A4775" t="str">
            <v>S024</v>
          </cell>
          <cell r="B4775" t="str">
            <v>Մանանեխ հատիկավոր</v>
          </cell>
          <cell r="C4775" t="str">
            <v>303</v>
          </cell>
          <cell r="D4775" t="str">
            <v>կգ</v>
          </cell>
        </row>
        <row r="4776">
          <cell r="A4776" t="str">
            <v>S025</v>
          </cell>
          <cell r="B4776" t="str">
            <v>Սխտորի մածուկ</v>
          </cell>
          <cell r="C4776" t="str">
            <v>303</v>
          </cell>
          <cell r="D4776" t="str">
            <v>կգ</v>
          </cell>
        </row>
        <row r="4777">
          <cell r="A4777" t="str">
            <v>S026</v>
          </cell>
          <cell r="B4777" t="str">
            <v>Սխտորի գրանուլ</v>
          </cell>
          <cell r="C4777" t="str">
            <v>303</v>
          </cell>
          <cell r="D4777" t="str">
            <v>կգ</v>
          </cell>
        </row>
        <row r="4778">
          <cell r="A4778" t="str">
            <v>S027</v>
          </cell>
          <cell r="B4778" t="str">
            <v>Սոխ մաքրած</v>
          </cell>
          <cell r="C4778" t="str">
            <v>303</v>
          </cell>
          <cell r="D4778" t="str">
            <v>կգ</v>
          </cell>
        </row>
        <row r="4779">
          <cell r="A4779" t="str">
            <v>S028</v>
          </cell>
          <cell r="B4779" t="str">
            <v>Սոխ</v>
          </cell>
          <cell r="C4779" t="str">
            <v>303</v>
          </cell>
          <cell r="D4779" t="str">
            <v>կգ</v>
          </cell>
        </row>
        <row r="4780">
          <cell r="A4780" t="str">
            <v>S029</v>
          </cell>
          <cell r="B4780" t="str">
            <v>Համեմ թարմ</v>
          </cell>
          <cell r="C4780" t="str">
            <v>015</v>
          </cell>
          <cell r="D4780" t="str">
            <v>փունջ</v>
          </cell>
        </row>
        <row r="4781">
          <cell r="A4781" t="str">
            <v>S030</v>
          </cell>
          <cell r="B4781" t="str">
            <v>Սամիթ թարմ</v>
          </cell>
          <cell r="C4781" t="str">
            <v>015</v>
          </cell>
          <cell r="D4781" t="str">
            <v>փունջ</v>
          </cell>
        </row>
        <row r="4782">
          <cell r="A4782" t="str">
            <v>S031</v>
          </cell>
          <cell r="B4782" t="str">
            <v>Սամիթ չոր</v>
          </cell>
          <cell r="C4782" t="str">
            <v>015</v>
          </cell>
          <cell r="D4782" t="str">
            <v>փունջ</v>
          </cell>
        </row>
        <row r="4783">
          <cell r="A4783" t="str">
            <v>S032</v>
          </cell>
          <cell r="B4783" t="str">
            <v>Գազար</v>
          </cell>
          <cell r="C4783" t="str">
            <v>303</v>
          </cell>
          <cell r="D4783" t="str">
            <v>կգ</v>
          </cell>
        </row>
        <row r="4784">
          <cell r="A4784" t="str">
            <v>S033</v>
          </cell>
          <cell r="B4784" t="str">
            <v>Սունկ թարմ</v>
          </cell>
          <cell r="C4784" t="str">
            <v>303</v>
          </cell>
          <cell r="D4784" t="str">
            <v>կգ</v>
          </cell>
        </row>
        <row r="4785">
          <cell r="A4785" t="str">
            <v>S034</v>
          </cell>
          <cell r="B4785" t="str">
            <v>Պղպեղ կարմիր թարմ</v>
          </cell>
          <cell r="C4785" t="str">
            <v>303</v>
          </cell>
          <cell r="D4785" t="str">
            <v>կգ</v>
          </cell>
        </row>
        <row r="4786">
          <cell r="A4786" t="str">
            <v>S035</v>
          </cell>
          <cell r="B4786" t="str">
            <v>Պղպեղ կանաչ թարմ</v>
          </cell>
          <cell r="C4786" t="str">
            <v>303</v>
          </cell>
          <cell r="D4786" t="str">
            <v>կգ</v>
          </cell>
        </row>
        <row r="4787">
          <cell r="A4787" t="str">
            <v>S036</v>
          </cell>
          <cell r="B4787" t="str">
            <v>Սալորաչիր</v>
          </cell>
          <cell r="C4787" t="str">
            <v>303</v>
          </cell>
          <cell r="D4787" t="str">
            <v>կգ</v>
          </cell>
        </row>
        <row r="4788">
          <cell r="A4788" t="str">
            <v>S037</v>
          </cell>
          <cell r="B4788" t="str">
            <v>Կոճապղպեղ</v>
          </cell>
          <cell r="C4788" t="str">
            <v>303</v>
          </cell>
          <cell r="D4788" t="str">
            <v>կգ</v>
          </cell>
        </row>
        <row r="4789">
          <cell r="A4789" t="str">
            <v>S038</v>
          </cell>
          <cell r="B4789" t="str">
            <v>Պղպեղ դեղին թարմ</v>
          </cell>
          <cell r="C4789" t="str">
            <v>303</v>
          </cell>
          <cell r="D4789" t="str">
            <v>կգ</v>
          </cell>
        </row>
        <row r="4790">
          <cell r="A4790" t="str">
            <v>S039</v>
          </cell>
          <cell r="B4790" t="str">
            <v>Սամիթ թարմ</v>
          </cell>
          <cell r="C4790" t="str">
            <v>303</v>
          </cell>
          <cell r="D4790" t="str">
            <v>կգ</v>
          </cell>
        </row>
        <row r="4791">
          <cell r="A4791" t="str">
            <v>S040</v>
          </cell>
          <cell r="B4791" t="str">
            <v>Դարչին</v>
          </cell>
          <cell r="C4791" t="str">
            <v>303</v>
          </cell>
          <cell r="D4791" t="str">
            <v>կգ</v>
          </cell>
        </row>
        <row r="4792">
          <cell r="A4792" t="str">
            <v>S041</v>
          </cell>
          <cell r="B4792" t="str">
            <v>Խմելի-սունելի</v>
          </cell>
          <cell r="C4792" t="str">
            <v>303</v>
          </cell>
          <cell r="D4792" t="str">
            <v>կգ</v>
          </cell>
        </row>
        <row r="4793">
          <cell r="A4793" t="str">
            <v>S042</v>
          </cell>
          <cell r="B4793" t="str">
            <v>Սոխի փոշի</v>
          </cell>
          <cell r="C4793" t="str">
            <v>303</v>
          </cell>
          <cell r="D4793" t="str">
            <v>կգ</v>
          </cell>
        </row>
        <row r="4794">
          <cell r="A4794" t="str">
            <v>S043</v>
          </cell>
          <cell r="B4794" t="str">
            <v>Կարի</v>
          </cell>
          <cell r="C4794" t="str">
            <v>303</v>
          </cell>
          <cell r="D4794" t="str">
            <v>կգ</v>
          </cell>
        </row>
        <row r="4795">
          <cell r="A4795" t="str">
            <v>S044</v>
          </cell>
          <cell r="B4795" t="str">
            <v>Մաղադանոս թարմ</v>
          </cell>
          <cell r="C4795" t="str">
            <v>015</v>
          </cell>
          <cell r="D4795" t="str">
            <v>փունջ</v>
          </cell>
        </row>
        <row r="4796">
          <cell r="A4796" t="str">
            <v>S045</v>
          </cell>
          <cell r="B4796" t="str">
            <v>Ծիտրոն չոր</v>
          </cell>
          <cell r="C4796" t="str">
            <v>303</v>
          </cell>
          <cell r="D4796" t="str">
            <v>կգ</v>
          </cell>
        </row>
        <row r="4797">
          <cell r="A4797" t="str">
            <v>S046</v>
          </cell>
          <cell r="B4797" t="str">
            <v>Ռեհան չոր</v>
          </cell>
          <cell r="C4797" t="str">
            <v>303</v>
          </cell>
          <cell r="D4797" t="str">
            <v>կգ</v>
          </cell>
        </row>
        <row r="4798">
          <cell r="A4798" t="str">
            <v>S047</v>
          </cell>
          <cell r="B4798" t="str">
            <v>Ռեհան թարմ</v>
          </cell>
          <cell r="C4798" t="str">
            <v>015</v>
          </cell>
          <cell r="D4798" t="str">
            <v>փունջ</v>
          </cell>
        </row>
        <row r="4799">
          <cell r="A4799" t="str">
            <v>S048</v>
          </cell>
          <cell r="B4799" t="str">
            <v>Սամիթ չոր</v>
          </cell>
          <cell r="C4799" t="str">
            <v>303</v>
          </cell>
          <cell r="D4799" t="str">
            <v>կգ</v>
          </cell>
        </row>
        <row r="4800">
          <cell r="A4800" t="str">
            <v>S049</v>
          </cell>
          <cell r="B4800" t="str">
            <v>Ուրց չոր</v>
          </cell>
          <cell r="C4800" t="str">
            <v>303</v>
          </cell>
          <cell r="D4800" t="str">
            <v>կգ</v>
          </cell>
        </row>
        <row r="4801">
          <cell r="A4801" t="str">
            <v>S050</v>
          </cell>
          <cell r="B4801" t="str">
            <v>Մեխակ չոր</v>
          </cell>
          <cell r="C4801" t="str">
            <v>303</v>
          </cell>
          <cell r="D4801" t="str">
            <v>կգ</v>
          </cell>
        </row>
        <row r="4802">
          <cell r="A4802" t="str">
            <v>S051</v>
          </cell>
          <cell r="B4802" t="str">
            <v>Համեմ չոր</v>
          </cell>
          <cell r="C4802" t="str">
            <v>303</v>
          </cell>
          <cell r="D4802" t="str">
            <v>կգ</v>
          </cell>
        </row>
        <row r="4803">
          <cell r="A4803" t="str">
            <v>S052</v>
          </cell>
          <cell r="B4803" t="str">
            <v>Օրեգանո</v>
          </cell>
          <cell r="C4803" t="str">
            <v>303</v>
          </cell>
          <cell r="D4803" t="str">
            <v>կգ</v>
          </cell>
        </row>
        <row r="4804">
          <cell r="A4804" t="str">
            <v>S053</v>
          </cell>
          <cell r="B4804" t="str">
            <v>Սոխի գրանուլ</v>
          </cell>
          <cell r="C4804" t="str">
            <v>303</v>
          </cell>
          <cell r="D4804" t="str">
            <v>կգ</v>
          </cell>
        </row>
        <row r="4805">
          <cell r="A4805" t="str">
            <v>S055</v>
          </cell>
          <cell r="B4805" t="str">
            <v>Համեմ թարմ</v>
          </cell>
          <cell r="C4805" t="str">
            <v>303</v>
          </cell>
          <cell r="D4805" t="str">
            <v>կգ</v>
          </cell>
        </row>
        <row r="4806">
          <cell r="A4806" t="str">
            <v>S056</v>
          </cell>
          <cell r="B4806" t="str">
            <v>Ռեհան թարմ</v>
          </cell>
          <cell r="C4806" t="str">
            <v>303</v>
          </cell>
          <cell r="D4806" t="str">
            <v>կգ</v>
          </cell>
        </row>
        <row r="4807">
          <cell r="A4807" t="str">
            <v>S057</v>
          </cell>
          <cell r="B4807" t="str">
            <v>Մաղադանոս թարմ</v>
          </cell>
          <cell r="C4807" t="str">
            <v>303</v>
          </cell>
          <cell r="D4807" t="str">
            <v>կգ</v>
          </cell>
        </row>
        <row r="4808">
          <cell r="A4808" t="str">
            <v>S060</v>
          </cell>
          <cell r="B4808" t="str">
            <v>Սամիթ թարմ մաքրած</v>
          </cell>
          <cell r="C4808" t="str">
            <v>303</v>
          </cell>
          <cell r="D4808" t="str">
            <v>կգ</v>
          </cell>
        </row>
        <row r="4809">
          <cell r="A4809" t="str">
            <v>S061</v>
          </cell>
          <cell r="B4809" t="str">
            <v>Համեմ թարմ մաքրած</v>
          </cell>
          <cell r="C4809" t="str">
            <v>303</v>
          </cell>
          <cell r="D4809" t="str">
            <v>կգ</v>
          </cell>
        </row>
        <row r="4810">
          <cell r="A4810" t="str">
            <v>S062</v>
          </cell>
          <cell r="B4810" t="str">
            <v>Մաղադանոս թարմ մաքրած</v>
          </cell>
          <cell r="C4810" t="str">
            <v>303</v>
          </cell>
          <cell r="D4810" t="str">
            <v>կգ</v>
          </cell>
        </row>
        <row r="4811">
          <cell r="A4811" t="str">
            <v>S063</v>
          </cell>
          <cell r="B4811" t="str">
            <v>Գազար մաքրած</v>
          </cell>
          <cell r="C4811" t="str">
            <v>303</v>
          </cell>
          <cell r="D4811" t="str">
            <v>կգ</v>
          </cell>
        </row>
        <row r="4812">
          <cell r="A4812" t="str">
            <v>S065</v>
          </cell>
          <cell r="B4812" t="str">
            <v>Ծիտրոն չոր մանրացրած</v>
          </cell>
          <cell r="C4812" t="str">
            <v>303</v>
          </cell>
          <cell r="D4812" t="str">
            <v>կգ</v>
          </cell>
        </row>
        <row r="4813">
          <cell r="A4813" t="str">
            <v>S066</v>
          </cell>
          <cell r="B4813" t="str">
            <v>Ռեհան չոր մանրացրած</v>
          </cell>
          <cell r="C4813" t="str">
            <v>303</v>
          </cell>
          <cell r="D4813" t="str">
            <v>կգ</v>
          </cell>
        </row>
        <row r="4814">
          <cell r="A4814" t="str">
            <v>S067</v>
          </cell>
          <cell r="B4814" t="str">
            <v>Խնկունի չոր մանրացրած</v>
          </cell>
          <cell r="C4814" t="str">
            <v>303</v>
          </cell>
          <cell r="D4814" t="str">
            <v>կգ</v>
          </cell>
        </row>
        <row r="4815">
          <cell r="A4815" t="str">
            <v>S091</v>
          </cell>
          <cell r="B4815" t="str">
            <v>Խնձոր</v>
          </cell>
          <cell r="C4815" t="str">
            <v>303</v>
          </cell>
          <cell r="D4815" t="str">
            <v>կգ</v>
          </cell>
        </row>
        <row r="4816">
          <cell r="A4816" t="str">
            <v>S101</v>
          </cell>
          <cell r="B4816" t="str">
            <v>Հ/Խ-KERRY-Ռոբին ռեդ</v>
          </cell>
          <cell r="C4816" t="str">
            <v>303</v>
          </cell>
          <cell r="D4816" t="str">
            <v>կգ</v>
          </cell>
        </row>
        <row r="4817">
          <cell r="A4817" t="str">
            <v>S102</v>
          </cell>
          <cell r="B4817" t="str">
            <v>Հ/Խ-KERRY-Ռոբին քոլ MYR2</v>
          </cell>
          <cell r="C4817" t="str">
            <v>303</v>
          </cell>
          <cell r="D4817" t="str">
            <v>կգ</v>
          </cell>
        </row>
        <row r="4818">
          <cell r="A4818" t="str">
            <v>S103</v>
          </cell>
          <cell r="B4818" t="str">
            <v>Հ/Խ-KERRY-Ալվրապ պրո 1</v>
          </cell>
          <cell r="C4818" t="str">
            <v>303</v>
          </cell>
          <cell r="D4818" t="str">
            <v>կգ</v>
          </cell>
        </row>
        <row r="4819">
          <cell r="A4819" t="str">
            <v>S104</v>
          </cell>
          <cell r="B4819" t="str">
            <v>Հ/Խ-KERRY-Կերրի Ստաբ ՑԱ</v>
          </cell>
          <cell r="C4819" t="str">
            <v>303</v>
          </cell>
          <cell r="D4819" t="str">
            <v>կգ</v>
          </cell>
        </row>
        <row r="4820">
          <cell r="A4820" t="str">
            <v>S111</v>
          </cell>
          <cell r="B4820" t="str">
            <v>Հ/Խ-DERA-Ռոբին Տոպ Ե</v>
          </cell>
          <cell r="C4820" t="str">
            <v>303</v>
          </cell>
          <cell r="D4820" t="str">
            <v>կգ</v>
          </cell>
        </row>
        <row r="4821">
          <cell r="A4821" t="str">
            <v>S112</v>
          </cell>
          <cell r="B4821" t="str">
            <v>Հ/Խ-DERA-Սուպեր Գրանուլ</v>
          </cell>
          <cell r="C4821" t="str">
            <v>303</v>
          </cell>
          <cell r="D4821" t="str">
            <v>կգ</v>
          </cell>
        </row>
        <row r="4822">
          <cell r="A4822" t="str">
            <v>S115</v>
          </cell>
          <cell r="B4822" t="str">
            <v>Հ/Խ-D.D.Williamson-Կարամել</v>
          </cell>
          <cell r="C4822" t="str">
            <v>303</v>
          </cell>
          <cell r="D4822" t="str">
            <v>կգ</v>
          </cell>
        </row>
        <row r="4823">
          <cell r="A4823" t="str">
            <v>S116</v>
          </cell>
          <cell r="B4823" t="str">
            <v>Հ/Խ-ECORESOURCE-Արոմաքոլոր DS/7</v>
          </cell>
          <cell r="C4823" t="str">
            <v>303</v>
          </cell>
          <cell r="D4823" t="str">
            <v>կգ</v>
          </cell>
        </row>
        <row r="4824">
          <cell r="A4824" t="str">
            <v>S117</v>
          </cell>
          <cell r="B4824" t="str">
            <v>Հ/Խ-ECORESOURCE-Անատո 0003</v>
          </cell>
          <cell r="C4824" t="str">
            <v>303</v>
          </cell>
          <cell r="D4824" t="str">
            <v>կգ</v>
          </cell>
        </row>
        <row r="4825">
          <cell r="A4825" t="str">
            <v>S118</v>
          </cell>
          <cell r="B4825" t="str">
            <v>Հ/Խ-ECORESOURCE-Անատո</v>
          </cell>
          <cell r="C4825" t="str">
            <v>303</v>
          </cell>
          <cell r="D4825" t="str">
            <v>կգ</v>
          </cell>
        </row>
        <row r="4826">
          <cell r="A4826" t="str">
            <v>S119</v>
          </cell>
          <cell r="B4826" t="str">
            <v>Հ/Խ-ECORESOURCE-Պոնսո</v>
          </cell>
          <cell r="C4826" t="str">
            <v>303</v>
          </cell>
          <cell r="D4826" t="str">
            <v>կգ</v>
          </cell>
        </row>
        <row r="4827">
          <cell r="A4827" t="str">
            <v>S120</v>
          </cell>
          <cell r="B4827" t="str">
            <v>Հ/Խ-ECORESOURCE-Արոմաքոլոր P100</v>
          </cell>
          <cell r="C4827" t="str">
            <v>303</v>
          </cell>
          <cell r="D4827" t="str">
            <v>կգ</v>
          </cell>
        </row>
        <row r="4828">
          <cell r="A4828" t="str">
            <v>S121</v>
          </cell>
          <cell r="B4828" t="str">
            <v>Հ/Խ-LIHEL-Գրիլ մոստեր</v>
          </cell>
          <cell r="C4828" t="str">
            <v>303</v>
          </cell>
          <cell r="D4828" t="str">
            <v>կգ</v>
          </cell>
        </row>
        <row r="4829">
          <cell r="A4829" t="str">
            <v>S122</v>
          </cell>
          <cell r="B4829" t="str">
            <v>Հ/Խ-LIHEL-Վենսկայա</v>
          </cell>
          <cell r="C4829" t="str">
            <v>303</v>
          </cell>
          <cell r="D4829" t="str">
            <v>կգ</v>
          </cell>
        </row>
        <row r="4830">
          <cell r="A4830" t="str">
            <v>S131</v>
          </cell>
          <cell r="B4830" t="str">
            <v>Հ/Խ-BELSTAR-Հավի ներսրսկման համար</v>
          </cell>
          <cell r="C4830" t="str">
            <v>303</v>
          </cell>
          <cell r="D4830" t="str">
            <v>կգ</v>
          </cell>
        </row>
        <row r="4831">
          <cell r="A4831" t="str">
            <v>S132</v>
          </cell>
          <cell r="B4831" t="str">
            <v>Հ/Խ-BELSTAR-Էմուլմիքս Միտ</v>
          </cell>
          <cell r="C4831" t="str">
            <v>303</v>
          </cell>
          <cell r="D4831" t="str">
            <v>կգ</v>
          </cell>
        </row>
        <row r="4832">
          <cell r="A4832" t="str">
            <v>S141</v>
          </cell>
          <cell r="B4832" t="str">
            <v>Հ/Խ-MOGUNTIA-Հավի ներսրսկման համար</v>
          </cell>
          <cell r="C4832" t="str">
            <v>303</v>
          </cell>
          <cell r="D4832" t="str">
            <v>կգ</v>
          </cell>
        </row>
        <row r="4833">
          <cell r="A4833" t="str">
            <v>S142</v>
          </cell>
          <cell r="B4833" t="str">
            <v>Հ/Խ-MOGUNTIA-Կրիստալյուտ</v>
          </cell>
          <cell r="C4833" t="str">
            <v>303</v>
          </cell>
          <cell r="D4833" t="str">
            <v>կգ</v>
          </cell>
        </row>
        <row r="4834">
          <cell r="A4834" t="str">
            <v>S143</v>
          </cell>
          <cell r="B4834" t="str">
            <v>Հ/Խ-MOGUNTIA-Սաֆտեքս սուպեր T2</v>
          </cell>
          <cell r="C4834" t="str">
            <v>303</v>
          </cell>
          <cell r="D4834" t="str">
            <v>կգ</v>
          </cell>
        </row>
        <row r="4835">
          <cell r="A4835" t="str">
            <v>S144</v>
          </cell>
          <cell r="B4835" t="str">
            <v>Հ/Խ-MOGUNTIA-Ռո-Պյոկելֆիտ H</v>
          </cell>
          <cell r="C4835" t="str">
            <v>303</v>
          </cell>
          <cell r="D4835" t="str">
            <v>կգ</v>
          </cell>
        </row>
        <row r="4836">
          <cell r="A4836" t="str">
            <v>S145</v>
          </cell>
          <cell r="B4836" t="str">
            <v>Հ/Խ-MOGUNTIA-Կոնսերվանտ</v>
          </cell>
          <cell r="C4836" t="str">
            <v>303</v>
          </cell>
          <cell r="D4836" t="str">
            <v>կգ</v>
          </cell>
        </row>
        <row r="4837">
          <cell r="A4837" t="str">
            <v>S146</v>
          </cell>
          <cell r="B4837" t="str">
            <v>Հ/Խ-MOGUNTIA-Ֆրիսչին ռեզանտ</v>
          </cell>
          <cell r="C4837" t="str">
            <v>303</v>
          </cell>
          <cell r="D4837" t="str">
            <v>կգ</v>
          </cell>
        </row>
        <row r="4838">
          <cell r="A4838" t="str">
            <v>S151</v>
          </cell>
          <cell r="B4838" t="str">
            <v>Հ/Խ-MILORD-Միֆոս 80</v>
          </cell>
          <cell r="C4838" t="str">
            <v>303</v>
          </cell>
          <cell r="D4838" t="str">
            <v>կգ</v>
          </cell>
        </row>
        <row r="4839">
          <cell r="A4839" t="str">
            <v>S161</v>
          </cell>
          <cell r="B4839" t="str">
            <v>Հ/Խ-NESSE-Պյոկել Միտ</v>
          </cell>
          <cell r="C4839" t="str">
            <v>303</v>
          </cell>
          <cell r="D4839" t="str">
            <v>կգ</v>
          </cell>
        </row>
        <row r="4840">
          <cell r="A4840" t="str">
            <v>S162</v>
          </cell>
          <cell r="B4840" t="str">
            <v>Հ/Խ-NESSE-Տավարի մսի բույր</v>
          </cell>
          <cell r="C4840" t="str">
            <v>303</v>
          </cell>
          <cell r="D4840" t="str">
            <v>կգ</v>
          </cell>
        </row>
        <row r="4841">
          <cell r="A4841" t="str">
            <v>S163</v>
          </cell>
          <cell r="B4841" t="str">
            <v>Հ/Խ-NESSE-Մսի բույր</v>
          </cell>
          <cell r="C4841" t="str">
            <v>303</v>
          </cell>
          <cell r="D4841" t="str">
            <v>կգ</v>
          </cell>
        </row>
        <row r="4842">
          <cell r="A4842" t="str">
            <v>S164</v>
          </cell>
          <cell r="B4842" t="str">
            <v>Հ/Խ-NESSE-Տիրոլյան բույր</v>
          </cell>
          <cell r="C4842" t="str">
            <v>303</v>
          </cell>
          <cell r="D4842" t="str">
            <v>կգ</v>
          </cell>
        </row>
        <row r="4843">
          <cell r="A4843" t="str">
            <v>S165</v>
          </cell>
          <cell r="B4843" t="str">
            <v>Հ/Խ-NESSE-Կարրագեն գել</v>
          </cell>
          <cell r="C4843" t="str">
            <v>303</v>
          </cell>
          <cell r="D4843" t="str">
            <v>կգ</v>
          </cell>
        </row>
        <row r="4844">
          <cell r="A4844" t="str">
            <v>S166</v>
          </cell>
          <cell r="B4844" t="str">
            <v>Հ/Խ-NESSE-Բույր ՖՊ</v>
          </cell>
          <cell r="C4844" t="str">
            <v>303</v>
          </cell>
          <cell r="D4844" t="str">
            <v>կգ</v>
          </cell>
        </row>
        <row r="4845">
          <cell r="A4845" t="str">
            <v>S167</v>
          </cell>
          <cell r="B4845" t="str">
            <v>Հ/Խ-NESSE-Բժշկական NP 810</v>
          </cell>
          <cell r="C4845" t="str">
            <v>303</v>
          </cell>
          <cell r="D4845" t="str">
            <v>կգ</v>
          </cell>
        </row>
        <row r="4846">
          <cell r="A4846" t="str">
            <v>S168</v>
          </cell>
          <cell r="B4846" t="str">
            <v>Հ/Խ-NESSE-Խամ-Ստար 60</v>
          </cell>
          <cell r="C4846" t="str">
            <v>303</v>
          </cell>
          <cell r="D4846" t="str">
            <v>կգ</v>
          </cell>
        </row>
        <row r="4847">
          <cell r="A4847" t="str">
            <v>S169</v>
          </cell>
          <cell r="B4847" t="str">
            <v>Հ/Խ-NESSE-Ցիտրոնա-Դեկս</v>
          </cell>
          <cell r="C4847" t="str">
            <v>303</v>
          </cell>
          <cell r="D4847" t="str">
            <v>կգ</v>
          </cell>
        </row>
        <row r="4848">
          <cell r="A4848" t="str">
            <v>S170</v>
          </cell>
          <cell r="B4848" t="str">
            <v>Հ/Խ-NESSE-Գլյուկոպեկս 5000</v>
          </cell>
          <cell r="C4848" t="str">
            <v>303</v>
          </cell>
          <cell r="D4848" t="str">
            <v>կգ</v>
          </cell>
        </row>
        <row r="4849">
          <cell r="A4849" t="str">
            <v>S171</v>
          </cell>
          <cell r="B4849" t="str">
            <v>Հ/Խ-NESSE-Վիեննական նրբերշիկ</v>
          </cell>
          <cell r="C4849" t="str">
            <v>303</v>
          </cell>
          <cell r="D4849" t="str">
            <v>կգ</v>
          </cell>
        </row>
        <row r="4850">
          <cell r="A4850" t="str">
            <v>S172</v>
          </cell>
          <cell r="B4850" t="str">
            <v>Հ/Խ-NESSE-Կրայներ Կոմբի</v>
          </cell>
          <cell r="C4850" t="str">
            <v>303</v>
          </cell>
          <cell r="D4850" t="str">
            <v>կգ</v>
          </cell>
        </row>
        <row r="4851">
          <cell r="A4851" t="str">
            <v>S173</v>
          </cell>
          <cell r="B4851" t="str">
            <v>Հ/Խ-NESSE-Գլյուկոպեկս B</v>
          </cell>
          <cell r="C4851" t="str">
            <v>303</v>
          </cell>
          <cell r="D4851" t="str">
            <v>կգ</v>
          </cell>
        </row>
        <row r="4852">
          <cell r="A4852" t="str">
            <v>S175</v>
          </cell>
          <cell r="B4852" t="str">
            <v>Հ/Խ-OMEGA-Մանանեխի էքստրակտ (Արոմիքս պլյուս)</v>
          </cell>
          <cell r="C4852" t="str">
            <v>303</v>
          </cell>
          <cell r="D4852" t="str">
            <v>կգ</v>
          </cell>
        </row>
        <row r="4853">
          <cell r="A4853" t="str">
            <v>S176</v>
          </cell>
          <cell r="B4853" t="str">
            <v>Հ/Խ-OMEGA-Շինկելակ Օպտիմա</v>
          </cell>
          <cell r="C4853" t="str">
            <v>303</v>
          </cell>
          <cell r="D4853" t="str">
            <v>կգ</v>
          </cell>
        </row>
        <row r="4854">
          <cell r="A4854" t="str">
            <v>S177</v>
          </cell>
          <cell r="B4854" t="str">
            <v>Հ/Խ-OMEGA-Արոմա Պերֆեկտ</v>
          </cell>
          <cell r="C4854" t="str">
            <v>303</v>
          </cell>
          <cell r="D4854" t="str">
            <v>կգ</v>
          </cell>
        </row>
        <row r="4855">
          <cell r="A4855" t="str">
            <v>S178</v>
          </cell>
          <cell r="B4855" t="str">
            <v>Հ/Խ-OMEGA-Սերվիլադ ավստրիական համակցված</v>
          </cell>
          <cell r="C4855" t="str">
            <v>303</v>
          </cell>
          <cell r="D4855" t="str">
            <v>կգ</v>
          </cell>
        </row>
        <row r="4856">
          <cell r="A4856" t="str">
            <v>S179</v>
          </cell>
          <cell r="B4856" t="str">
            <v>Հ/Խ-OMEGA-Ֆորվարդ</v>
          </cell>
          <cell r="C4856" t="str">
            <v>303</v>
          </cell>
          <cell r="D4856" t="str">
            <v>կգ</v>
          </cell>
        </row>
        <row r="4857">
          <cell r="A4857" t="str">
            <v>S180</v>
          </cell>
          <cell r="B4857" t="str">
            <v>Հ/Խ-OMEGA-Բրաունշվեյգյան  համակցված</v>
          </cell>
          <cell r="C4857" t="str">
            <v>303</v>
          </cell>
          <cell r="D4857" t="str">
            <v>կգ</v>
          </cell>
        </row>
        <row r="4858">
          <cell r="A4858" t="str">
            <v>S181</v>
          </cell>
          <cell r="B4858" t="str">
            <v>Հ/Խ-OMEGA-Բրաունշվեյգյան (Զերնիստայա)</v>
          </cell>
          <cell r="C4858" t="str">
            <v>303</v>
          </cell>
          <cell r="D4858" t="str">
            <v>կգ</v>
          </cell>
        </row>
        <row r="4859">
          <cell r="A4859" t="str">
            <v>S182</v>
          </cell>
          <cell r="B4859" t="str">
            <v>Հ/Խ-OMEGA-Թամնա</v>
          </cell>
          <cell r="C4859" t="str">
            <v>303</v>
          </cell>
          <cell r="D4859" t="str">
            <v>կգ</v>
          </cell>
        </row>
        <row r="4860">
          <cell r="A4860" t="str">
            <v>S183</v>
          </cell>
          <cell r="B4860" t="str">
            <v>Հ/Խ-OMEGA-Պրեմիում</v>
          </cell>
          <cell r="C4860" t="str">
            <v>303</v>
          </cell>
          <cell r="D4860" t="str">
            <v>կգ</v>
          </cell>
        </row>
        <row r="4861">
          <cell r="A4861" t="str">
            <v>S184</v>
          </cell>
          <cell r="B4861" t="str">
            <v>Հ/Խ-OMEGA-Որսորդական (Օդեսյան)</v>
          </cell>
          <cell r="C4861" t="str">
            <v>303</v>
          </cell>
          <cell r="D4861" t="str">
            <v>կգ</v>
          </cell>
        </row>
        <row r="4862">
          <cell r="A4862" t="str">
            <v>S185</v>
          </cell>
          <cell r="B4862" t="str">
            <v>Հ/Խ-OMEGA-Ունիվերսալ էկոնոմիկ (Ստաբիլատան Ակտիվ)</v>
          </cell>
          <cell r="C4862" t="str">
            <v>303</v>
          </cell>
          <cell r="D4862" t="str">
            <v>կգ</v>
          </cell>
        </row>
        <row r="4863">
          <cell r="A4863" t="str">
            <v>S186</v>
          </cell>
          <cell r="B4863" t="str">
            <v>Հ/Խ-OMEGA-Լեհական կ/ա</v>
          </cell>
          <cell r="C4863" t="str">
            <v>303</v>
          </cell>
          <cell r="D4863" t="str">
            <v>կգ</v>
          </cell>
        </row>
        <row r="4864">
          <cell r="A4864" t="str">
            <v>S187</v>
          </cell>
          <cell r="B4864" t="str">
            <v>Հ/Խ-OMEGA-Ռուսական ավանդական (Ռուսական)</v>
          </cell>
          <cell r="C4864" t="str">
            <v>303</v>
          </cell>
          <cell r="D4864" t="str">
            <v>կգ</v>
          </cell>
        </row>
        <row r="4865">
          <cell r="A4865" t="str">
            <v>S188</v>
          </cell>
          <cell r="B4865" t="str">
            <v>Հ/Խ-OMEGA-Կոմբի կ/ա (Եփած-ապխտած-կոմբի)</v>
          </cell>
          <cell r="C4865" t="str">
            <v>303</v>
          </cell>
          <cell r="D4865" t="str">
            <v>կգ</v>
          </cell>
        </row>
        <row r="4866">
          <cell r="A4866" t="str">
            <v>S189</v>
          </cell>
          <cell r="B4866" t="str">
            <v>Հ/Խ-OMEGA-Եփած երշիկ-կոմբի</v>
          </cell>
          <cell r="C4866" t="str">
            <v>303</v>
          </cell>
          <cell r="D4866" t="str">
            <v>կգ</v>
          </cell>
        </row>
        <row r="4867">
          <cell r="A4867" t="str">
            <v>S190</v>
          </cell>
          <cell r="B4867" t="str">
            <v>Հ/Խ-OMEGA-Մաքսի Թոփ</v>
          </cell>
          <cell r="C4867" t="str">
            <v>303</v>
          </cell>
          <cell r="D4867" t="str">
            <v>կգ</v>
          </cell>
        </row>
        <row r="4868">
          <cell r="A4868" t="str">
            <v>S191</v>
          </cell>
          <cell r="B4868" t="str">
            <v>Հ/Խ-OMEGA-Օմգել 50</v>
          </cell>
          <cell r="C4868" t="str">
            <v>303</v>
          </cell>
          <cell r="D4868" t="str">
            <v>կգ</v>
          </cell>
        </row>
        <row r="4869">
          <cell r="A4869" t="str">
            <v>S192</v>
          </cell>
          <cell r="B4869" t="str">
            <v>Հ/Խ-OMEGA-Օմուլսիոն (Ստաբիլատան)</v>
          </cell>
          <cell r="C4869" t="str">
            <v>303</v>
          </cell>
          <cell r="D4869" t="str">
            <v>կգ</v>
          </cell>
        </row>
        <row r="4870">
          <cell r="A4870" t="str">
            <v>S193</v>
          </cell>
          <cell r="B4870" t="str">
            <v>Հ/Խ-OMEGA-Շինկենլակ 51</v>
          </cell>
          <cell r="C4870" t="str">
            <v>303</v>
          </cell>
          <cell r="D4870" t="str">
            <v>կգ</v>
          </cell>
        </row>
        <row r="4871">
          <cell r="A4871" t="str">
            <v>S194</v>
          </cell>
          <cell r="B4871" t="str">
            <v>Հ/Խ-OMEGA-Սալյամի Միլանի</v>
          </cell>
          <cell r="C4871" t="str">
            <v>303</v>
          </cell>
          <cell r="D4871" t="str">
            <v>կգ</v>
          </cell>
        </row>
        <row r="4872">
          <cell r="A4872" t="str">
            <v>S195</v>
          </cell>
          <cell r="B4872" t="str">
            <v>Հ/Խ-OMEGA-Բեկոն-Դեկոր</v>
          </cell>
          <cell r="C4872" t="str">
            <v>303</v>
          </cell>
          <cell r="D4872" t="str">
            <v>կգ</v>
          </cell>
        </row>
        <row r="4873">
          <cell r="A4873" t="str">
            <v>S196</v>
          </cell>
          <cell r="B4873" t="str">
            <v>Հ/Խ-OMEGA-Կրակովյան օրիգինալ կոմբի (Տուրիստական կոմբի)</v>
          </cell>
          <cell r="C4873" t="str">
            <v>303</v>
          </cell>
          <cell r="D4873" t="str">
            <v>կգ</v>
          </cell>
        </row>
        <row r="4874">
          <cell r="A4874" t="str">
            <v>S197</v>
          </cell>
          <cell r="B4874" t="str">
            <v>Հ/Խ-OMEGA-Սիրողական ավանդական</v>
          </cell>
          <cell r="C4874" t="str">
            <v>303</v>
          </cell>
          <cell r="D4874" t="str">
            <v>կգ</v>
          </cell>
        </row>
        <row r="4875">
          <cell r="A4875" t="str">
            <v>S198</v>
          </cell>
          <cell r="B4875" t="str">
            <v>Հ/Խ-OMEGA-Վիեննական ընտիր</v>
          </cell>
          <cell r="C4875" t="str">
            <v>303</v>
          </cell>
          <cell r="D4875" t="str">
            <v>կգ</v>
          </cell>
        </row>
        <row r="4876">
          <cell r="A4876" t="str">
            <v>S199</v>
          </cell>
          <cell r="B4876" t="str">
            <v>Հ/Խ-OMEGA-Շինկենլակ 100 Էկո</v>
          </cell>
          <cell r="C4876" t="str">
            <v>303</v>
          </cell>
          <cell r="D4876" t="str">
            <v>կգ</v>
          </cell>
        </row>
        <row r="4877">
          <cell r="A4877" t="str">
            <v>S200</v>
          </cell>
          <cell r="B4877" t="str">
            <v>Հ/Խ-OMEGA-Էքստրա Պեպերոնի</v>
          </cell>
          <cell r="C4877" t="str">
            <v>303</v>
          </cell>
          <cell r="D4877" t="str">
            <v>կգ</v>
          </cell>
        </row>
        <row r="4878">
          <cell r="A4878" t="str">
            <v>S201</v>
          </cell>
          <cell r="B4878" t="str">
            <v>Հ/Խ-OPTISMAK-Բեկոն</v>
          </cell>
          <cell r="C4878" t="str">
            <v>303</v>
          </cell>
          <cell r="D4878" t="str">
            <v>կգ</v>
          </cell>
        </row>
        <row r="4879">
          <cell r="A4879" t="str">
            <v>S202</v>
          </cell>
          <cell r="B4879" t="str">
            <v>Հ/Խ-OPTISMAK-Լեհական խոզապուխտ</v>
          </cell>
          <cell r="C4879" t="str">
            <v>303</v>
          </cell>
          <cell r="D4879" t="str">
            <v>կգ</v>
          </cell>
        </row>
        <row r="4880">
          <cell r="A4880" t="str">
            <v>S217</v>
          </cell>
          <cell r="B4880" t="str">
            <v>Հ/Խ-PACOVIS-ԵՄ Եգեր Միքս</v>
          </cell>
          <cell r="C4880" t="str">
            <v>303</v>
          </cell>
          <cell r="D4880" t="str">
            <v>կգ</v>
          </cell>
        </row>
        <row r="4881">
          <cell r="A4881" t="str">
            <v>S218</v>
          </cell>
          <cell r="B4881" t="str">
            <v>Հ/Խ-PACOVIS-ԵՄ Սարդելկա կոմբի</v>
          </cell>
          <cell r="C4881" t="str">
            <v>303</v>
          </cell>
          <cell r="D4881" t="str">
            <v>կգ</v>
          </cell>
        </row>
        <row r="4882">
          <cell r="A4882" t="str">
            <v>S219</v>
          </cell>
          <cell r="B4882" t="str">
            <v>Հ/Խ-PACOVIS-ԵՄ Սալյամի դասական</v>
          </cell>
          <cell r="C4882" t="str">
            <v>303</v>
          </cell>
          <cell r="D4882" t="str">
            <v>կգ</v>
          </cell>
        </row>
        <row r="4883">
          <cell r="A4883" t="str">
            <v>S220</v>
          </cell>
          <cell r="B4883" t="str">
            <v>Հ/Խ-PACOVIS-ԵՄ Սալյամի 3000</v>
          </cell>
          <cell r="C4883" t="str">
            <v>303</v>
          </cell>
          <cell r="D4883" t="str">
            <v>կգ</v>
          </cell>
        </row>
        <row r="4884">
          <cell r="A4884" t="str">
            <v>S221</v>
          </cell>
          <cell r="B4884" t="str">
            <v>Հ/Խ-PACOVIS-Բժշկական-կոմբի</v>
          </cell>
          <cell r="C4884" t="str">
            <v>303</v>
          </cell>
          <cell r="D4884" t="str">
            <v>կգ</v>
          </cell>
        </row>
        <row r="4885">
          <cell r="A4885" t="str">
            <v>S222</v>
          </cell>
          <cell r="B4885" t="str">
            <v>Հ/Խ-PACOVIS-Ժնևյան-կոմբի</v>
          </cell>
          <cell r="C4885" t="str">
            <v>303</v>
          </cell>
          <cell r="D4885" t="str">
            <v>կգ</v>
          </cell>
        </row>
        <row r="4886">
          <cell r="A4886" t="str">
            <v>S223</v>
          </cell>
          <cell r="B4886" t="str">
            <v>Հ/Խ-PACOVIS-Կաթնային նրբերշիկ-կոմբի</v>
          </cell>
          <cell r="C4886" t="str">
            <v>303</v>
          </cell>
          <cell r="D4886" t="str">
            <v>կգ</v>
          </cell>
        </row>
        <row r="4887">
          <cell r="A4887" t="str">
            <v>S224</v>
          </cell>
          <cell r="B4887" t="str">
            <v>Հ/Խ-PACOVIS-ԵՄ Ռայֆեր</v>
          </cell>
          <cell r="C4887" t="str">
            <v>303</v>
          </cell>
          <cell r="D4887" t="str">
            <v>կգ</v>
          </cell>
        </row>
        <row r="4888">
          <cell r="A4888" t="str">
            <v>S225</v>
          </cell>
          <cell r="B4888" t="str">
            <v>Հ/Խ-PACOVIS-ԵՄ Վիանդե 50</v>
          </cell>
          <cell r="C4888" t="str">
            <v>303</v>
          </cell>
          <cell r="D4888" t="str">
            <v>կգ</v>
          </cell>
        </row>
        <row r="4889">
          <cell r="A4889" t="str">
            <v>S226</v>
          </cell>
          <cell r="B4889" t="str">
            <v>Հ/Խ-PACOVIS-Սմոկ Հ</v>
          </cell>
          <cell r="C4889" t="str">
            <v>303</v>
          </cell>
          <cell r="D4889" t="str">
            <v>կգ</v>
          </cell>
        </row>
        <row r="4890">
          <cell r="A4890" t="str">
            <v>S227</v>
          </cell>
          <cell r="B4890" t="str">
            <v>Հ/Խ-PACOVIS-ԵՄ Պակո պյոկ էքստրա</v>
          </cell>
          <cell r="C4890" t="str">
            <v>303</v>
          </cell>
          <cell r="D4890" t="str">
            <v>կգ</v>
          </cell>
        </row>
        <row r="4891">
          <cell r="A4891" t="str">
            <v>S228</v>
          </cell>
          <cell r="B4891" t="str">
            <v>Հ/Խ-PACOVIS-ԵՄ Վիանդե R</v>
          </cell>
          <cell r="C4891" t="str">
            <v>303</v>
          </cell>
          <cell r="D4891" t="str">
            <v>կգ</v>
          </cell>
        </row>
        <row r="4892">
          <cell r="A4892" t="str">
            <v>S229</v>
          </cell>
          <cell r="B4892" t="str">
            <v>Հ/Խ-PACOVIS-ԵՄ Մշկընկույզ</v>
          </cell>
          <cell r="C4892" t="str">
            <v>303</v>
          </cell>
          <cell r="D4892" t="str">
            <v>կգ</v>
          </cell>
        </row>
        <row r="4893">
          <cell r="A4893" t="str">
            <v>S230</v>
          </cell>
          <cell r="B4893" t="str">
            <v>Հ/Խ-PACOVIS-ԵՄ Վիանդե 60</v>
          </cell>
          <cell r="C4893" t="str">
            <v>303</v>
          </cell>
          <cell r="D4893" t="str">
            <v>կգ</v>
          </cell>
        </row>
        <row r="4894">
          <cell r="A4894" t="str">
            <v>S231</v>
          </cell>
          <cell r="B4894" t="str">
            <v>Հ/Խ-PAULIG-Նրբերշիկ-կոմբի</v>
          </cell>
          <cell r="C4894" t="str">
            <v>303</v>
          </cell>
          <cell r="D4894" t="str">
            <v>կգ</v>
          </cell>
        </row>
        <row r="4895">
          <cell r="A4895" t="str">
            <v>S241</v>
          </cell>
          <cell r="B4895" t="str">
            <v>Հ/Խ-PRAYON-Կարֆոսել 2</v>
          </cell>
          <cell r="C4895" t="str">
            <v>303</v>
          </cell>
          <cell r="D4895" t="str">
            <v>կգ</v>
          </cell>
        </row>
        <row r="4896">
          <cell r="A4896" t="str">
            <v>S242</v>
          </cell>
          <cell r="B4896" t="str">
            <v>Հ/Խ-PRAYON-Կարֆոսել 990</v>
          </cell>
          <cell r="C4896" t="str">
            <v>303</v>
          </cell>
          <cell r="D4896" t="str">
            <v>կգ</v>
          </cell>
        </row>
        <row r="4897">
          <cell r="A4897" t="str">
            <v>S258</v>
          </cell>
          <cell r="B4897" t="str">
            <v>Հ/Խ-RAPS-Ուկրաինական</v>
          </cell>
          <cell r="C4897" t="str">
            <v>303</v>
          </cell>
          <cell r="D4897" t="str">
            <v>կգ</v>
          </cell>
        </row>
        <row r="4898">
          <cell r="A4898" t="str">
            <v>S259</v>
          </cell>
          <cell r="B4898" t="str">
            <v>Հ/Խ-RAPS-Սալյամիի բույր GBBG</v>
          </cell>
          <cell r="C4898" t="str">
            <v>303</v>
          </cell>
          <cell r="D4898" t="str">
            <v>կգ</v>
          </cell>
        </row>
        <row r="4899">
          <cell r="A4899" t="str">
            <v>S260</v>
          </cell>
          <cell r="B4899" t="str">
            <v>Հ/Խ-RAPS-Ռուսկի ստանդարտ</v>
          </cell>
          <cell r="C4899" t="str">
            <v>303</v>
          </cell>
          <cell r="D4899" t="str">
            <v>կգ</v>
          </cell>
        </row>
        <row r="4900">
          <cell r="A4900" t="str">
            <v>S261</v>
          </cell>
          <cell r="B4900" t="str">
            <v>Հ/Խ-RAPS-Բեկոն</v>
          </cell>
          <cell r="C4900" t="str">
            <v>303</v>
          </cell>
          <cell r="D4900" t="str">
            <v>կգ</v>
          </cell>
        </row>
        <row r="4901">
          <cell r="A4901" t="str">
            <v>S262</v>
          </cell>
          <cell r="B4901" t="str">
            <v>Հ/Խ-RAPS-Դեկոր Տոպ</v>
          </cell>
          <cell r="C4901" t="str">
            <v>303</v>
          </cell>
          <cell r="D4901" t="str">
            <v>կգ</v>
          </cell>
        </row>
        <row r="4902">
          <cell r="A4902" t="str">
            <v>S263</v>
          </cell>
          <cell r="B4902" t="str">
            <v>Հ/Խ-RAPS-Գլուտալին</v>
          </cell>
          <cell r="C4902" t="str">
            <v>303</v>
          </cell>
          <cell r="D4902" t="str">
            <v>կգ</v>
          </cell>
        </row>
        <row r="4903">
          <cell r="A4903" t="str">
            <v>S264</v>
          </cell>
          <cell r="B4903" t="str">
            <v>Հ/Խ-RAPS-Պապրիկա գրին</v>
          </cell>
          <cell r="C4903" t="str">
            <v>303</v>
          </cell>
          <cell r="D4903" t="str">
            <v>կգ</v>
          </cell>
        </row>
        <row r="4904">
          <cell r="A4904" t="str">
            <v>S265</v>
          </cell>
          <cell r="B4904" t="str">
            <v>Հ/Խ-RAPS-Պապրիկա 3000</v>
          </cell>
          <cell r="C4904" t="str">
            <v>303</v>
          </cell>
          <cell r="D4904" t="str">
            <v>կգ</v>
          </cell>
        </row>
        <row r="4905">
          <cell r="A4905" t="str">
            <v>S266</v>
          </cell>
          <cell r="B4905" t="str">
            <v>Հ/Խ-RAPS-Պապրիկա ռեդ</v>
          </cell>
          <cell r="C4905" t="str">
            <v>303</v>
          </cell>
          <cell r="D4905" t="str">
            <v>կգ</v>
          </cell>
        </row>
        <row r="4906">
          <cell r="A4906" t="str">
            <v>S267</v>
          </cell>
          <cell r="B4906" t="str">
            <v>Հ/Խ-RAPS-Սալյամի</v>
          </cell>
          <cell r="C4906" t="str">
            <v>303</v>
          </cell>
          <cell r="D4906" t="str">
            <v>կգ</v>
          </cell>
        </row>
        <row r="4907">
          <cell r="A4907" t="str">
            <v>S268</v>
          </cell>
          <cell r="B4907" t="str">
            <v>Հ/Խ-RAPS-Ռաֆոս 5000</v>
          </cell>
          <cell r="C4907" t="str">
            <v>303</v>
          </cell>
          <cell r="D4907" t="str">
            <v>կգ</v>
          </cell>
        </row>
        <row r="4908">
          <cell r="A4908" t="str">
            <v>S269</v>
          </cell>
          <cell r="B4908" t="str">
            <v>Հ/Խ-RAPS-Քոլոր ռեդ</v>
          </cell>
          <cell r="C4908" t="str">
            <v>303</v>
          </cell>
          <cell r="D4908" t="str">
            <v>կգ</v>
          </cell>
        </row>
        <row r="4909">
          <cell r="A4909" t="str">
            <v>S270</v>
          </cell>
          <cell r="B4909" t="str">
            <v>Հ/Խ-RAPS-Կուկդ հեմ 50</v>
          </cell>
          <cell r="C4909" t="str">
            <v>303</v>
          </cell>
          <cell r="D4909" t="str">
            <v>կգ</v>
          </cell>
        </row>
        <row r="4910">
          <cell r="A4910" t="str">
            <v>S271</v>
          </cell>
          <cell r="B4910" t="str">
            <v>Հ/Խ-RAPS-Կուկդ հեմ ունիվերսալ</v>
          </cell>
          <cell r="C4910" t="str">
            <v>303</v>
          </cell>
          <cell r="D4910" t="str">
            <v>կգ</v>
          </cell>
        </row>
        <row r="4911">
          <cell r="A4911" t="str">
            <v>S272</v>
          </cell>
          <cell r="B4911" t="str">
            <v>Հ/Խ-RAPS-Օդեսյան</v>
          </cell>
          <cell r="C4911" t="str">
            <v>303</v>
          </cell>
          <cell r="D4911" t="str">
            <v>կգ</v>
          </cell>
        </row>
        <row r="4912">
          <cell r="A4912" t="str">
            <v>S273</v>
          </cell>
          <cell r="B4912" t="str">
            <v>Հ/Խ-RAPS-Ֆիքս</v>
          </cell>
          <cell r="C4912" t="str">
            <v>303</v>
          </cell>
          <cell r="D4912" t="str">
            <v>կգ</v>
          </cell>
        </row>
        <row r="4913">
          <cell r="A4913" t="str">
            <v>S274</v>
          </cell>
          <cell r="B4913" t="str">
            <v>Հ/Խ-RAPS-Մշկընկույզի բույր</v>
          </cell>
          <cell r="C4913" t="str">
            <v>303</v>
          </cell>
          <cell r="D4913" t="str">
            <v>կգ</v>
          </cell>
        </row>
        <row r="4914">
          <cell r="A4914" t="str">
            <v>S275</v>
          </cell>
          <cell r="B4914" t="str">
            <v>Հ/Խ-RAPS-Չիպոտլի բույր</v>
          </cell>
          <cell r="C4914" t="str">
            <v>303</v>
          </cell>
          <cell r="D4914" t="str">
            <v>կգ</v>
          </cell>
        </row>
        <row r="4915">
          <cell r="A4915" t="str">
            <v>S276</v>
          </cell>
          <cell r="B4915" t="str">
            <v>Հ/Խ-RAPS-Ռաֆոս 5000 C</v>
          </cell>
          <cell r="C4915" t="str">
            <v>303</v>
          </cell>
          <cell r="D4915" t="str">
            <v>կգ</v>
          </cell>
        </row>
        <row r="4916">
          <cell r="A4916" t="str">
            <v>S277</v>
          </cell>
          <cell r="B4916" t="str">
            <v>Հ/Խ-RAPS-Մուստարտ Էմուլսիոն</v>
          </cell>
          <cell r="C4916" t="str">
            <v>303</v>
          </cell>
          <cell r="D4916" t="str">
            <v>կգ</v>
          </cell>
        </row>
        <row r="4917">
          <cell r="A4917" t="str">
            <v>S278</v>
          </cell>
          <cell r="B4917" t="str">
            <v>Հ/Խ-RAPS-Զվիչայնա պլյուս գառլիկ</v>
          </cell>
          <cell r="C4917" t="str">
            <v>303</v>
          </cell>
          <cell r="D4917" t="str">
            <v>կգ</v>
          </cell>
        </row>
        <row r="4918">
          <cell r="A4918" t="str">
            <v>S279</v>
          </cell>
          <cell r="B4918" t="str">
            <v>Հ/Խ-RAPS-Սոսիսկի կոպչենիե</v>
          </cell>
          <cell r="C4918" t="str">
            <v>303</v>
          </cell>
          <cell r="D4918" t="str">
            <v>կգ</v>
          </cell>
        </row>
        <row r="4919">
          <cell r="A4919" t="str">
            <v>S280</v>
          </cell>
          <cell r="B4919" t="str">
            <v>Հ/Խ-RAPS-Սալյամիի բույր</v>
          </cell>
          <cell r="C4919" t="str">
            <v>303</v>
          </cell>
          <cell r="D4919" t="str">
            <v>կգ</v>
          </cell>
        </row>
        <row r="4920">
          <cell r="A4920" t="str">
            <v>S281</v>
          </cell>
          <cell r="B4920" t="str">
            <v>Հ/Խ-SHALLER-Գլոբալ ՕՖ</v>
          </cell>
          <cell r="C4920" t="str">
            <v>303</v>
          </cell>
          <cell r="D4920" t="str">
            <v>կգ</v>
          </cell>
        </row>
        <row r="4921">
          <cell r="A4921" t="str">
            <v>S282</v>
          </cell>
          <cell r="B4921" t="str">
            <v>Հ/Խ-SHALLER-Որսորդական</v>
          </cell>
          <cell r="C4921" t="str">
            <v>303</v>
          </cell>
          <cell r="D4921" t="str">
            <v>կգ</v>
          </cell>
        </row>
        <row r="4922">
          <cell r="A4922" t="str">
            <v>S283</v>
          </cell>
          <cell r="B4922" t="str">
            <v>Հ/Խ-SHALLER-Հուսարական երշիկ</v>
          </cell>
          <cell r="C4922" t="str">
            <v>303</v>
          </cell>
          <cell r="D4922" t="str">
            <v>կգ</v>
          </cell>
        </row>
        <row r="4923">
          <cell r="A4923" t="str">
            <v>S284</v>
          </cell>
          <cell r="B4923" t="str">
            <v>Հ/Խ-SHALLER-Նրբերշիկ կոմբի սպեցիալ</v>
          </cell>
          <cell r="C4923" t="str">
            <v>303</v>
          </cell>
          <cell r="D4923" t="str">
            <v>կգ</v>
          </cell>
        </row>
        <row r="4924">
          <cell r="A4924" t="str">
            <v>S291</v>
          </cell>
          <cell r="B4924" t="str">
            <v>Հ/Խ-PRYANIY MIR-Պապրիկա գրին</v>
          </cell>
          <cell r="C4924" t="str">
            <v>303</v>
          </cell>
          <cell r="D4924" t="str">
            <v>կգ</v>
          </cell>
        </row>
        <row r="4925">
          <cell r="A4925" t="str">
            <v>S292</v>
          </cell>
          <cell r="B4925" t="str">
            <v>Հ/Խ-PRYANIY MIR-Պապրիկա ռեդ</v>
          </cell>
          <cell r="C4925" t="str">
            <v>303</v>
          </cell>
          <cell r="D4925" t="str">
            <v>կգ</v>
          </cell>
        </row>
        <row r="4926">
          <cell r="A4926" t="str">
            <v>S293</v>
          </cell>
          <cell r="B4926" t="str">
            <v>Հ/Խ-T/PLUS-Կրակաուեր WM</v>
          </cell>
          <cell r="C4926" t="str">
            <v>303</v>
          </cell>
          <cell r="D4926" t="str">
            <v>կգ</v>
          </cell>
        </row>
        <row r="4927">
          <cell r="A4927" t="str">
            <v>S294</v>
          </cell>
          <cell r="B4927" t="str">
            <v>Հ/Խ-T/PLUS-Մորտադելա կոմբի էկոնոմ</v>
          </cell>
          <cell r="C4927" t="str">
            <v>303</v>
          </cell>
          <cell r="D4927" t="str">
            <v>կգ</v>
          </cell>
        </row>
        <row r="4928">
          <cell r="A4928" t="str">
            <v>S295</v>
          </cell>
          <cell r="B4928" t="str">
            <v>Հ/Խ-T/PLUS-Հիլի բույր</v>
          </cell>
          <cell r="C4928" t="str">
            <v>303</v>
          </cell>
          <cell r="D4928" t="str">
            <v>կգ</v>
          </cell>
        </row>
        <row r="4929">
          <cell r="A4929" t="str">
            <v>S296</v>
          </cell>
          <cell r="B4929" t="str">
            <v>Հ/Խ-T/PLUS-Պրոշուտո</v>
          </cell>
          <cell r="C4929" t="str">
            <v>303</v>
          </cell>
          <cell r="D4929" t="str">
            <v>կգ</v>
          </cell>
        </row>
        <row r="4930">
          <cell r="A4930" t="str">
            <v>S297</v>
          </cell>
          <cell r="B4930" t="str">
            <v>Հ/Խ-T/PLUS-Տնական տապակած</v>
          </cell>
          <cell r="C4930" t="str">
            <v>303</v>
          </cell>
          <cell r="D4930" t="str">
            <v>կգ</v>
          </cell>
        </row>
        <row r="4931">
          <cell r="A4931" t="str">
            <v>S298</v>
          </cell>
          <cell r="B4931" t="str">
            <v>Հ/Խ-T/PLUS-Ֆերմերային</v>
          </cell>
          <cell r="C4931" t="str">
            <v>303</v>
          </cell>
          <cell r="D4931" t="str">
            <v>կգ</v>
          </cell>
        </row>
        <row r="4932">
          <cell r="A4932" t="str">
            <v>S299</v>
          </cell>
          <cell r="B4932" t="str">
            <v>Հ/Խ-T/PLUS-Սև պղպեղի բույր</v>
          </cell>
          <cell r="C4932" t="str">
            <v>303</v>
          </cell>
          <cell r="D4932" t="str">
            <v>կգ</v>
          </cell>
        </row>
        <row r="4933">
          <cell r="A4933" t="str">
            <v>S300</v>
          </cell>
          <cell r="B4933" t="str">
            <v>Հ/Խ-T/PLUS-Հոտավետ պղպեղի բույր</v>
          </cell>
          <cell r="C4933" t="str">
            <v>303</v>
          </cell>
          <cell r="D4933" t="str">
            <v>կգ</v>
          </cell>
        </row>
        <row r="4934">
          <cell r="A4934" t="str">
            <v>S301</v>
          </cell>
          <cell r="B4934" t="str">
            <v>Հ/Խ-T/PLUS-Բժշկական</v>
          </cell>
          <cell r="C4934" t="str">
            <v>303</v>
          </cell>
          <cell r="D4934" t="str">
            <v>կգ</v>
          </cell>
        </row>
        <row r="4935">
          <cell r="A4935" t="str">
            <v>S302</v>
          </cell>
          <cell r="B4935" t="str">
            <v>Հ/Խ-T/PLUS-Բժշկական-0040</v>
          </cell>
          <cell r="C4935" t="str">
            <v>303</v>
          </cell>
          <cell r="D4935" t="str">
            <v>կգ</v>
          </cell>
        </row>
        <row r="4936">
          <cell r="A4936" t="str">
            <v>S303</v>
          </cell>
          <cell r="B4936" t="str">
            <v>Հ/Խ-T/PLUS-Պիկանտ</v>
          </cell>
          <cell r="C4936" t="str">
            <v>303</v>
          </cell>
          <cell r="D4936" t="str">
            <v>կգ</v>
          </cell>
        </row>
        <row r="4937">
          <cell r="A4937" t="str">
            <v>S304</v>
          </cell>
          <cell r="B4937" t="str">
            <v>Հ/Խ-T/PLUS-Սերուցքի բույր</v>
          </cell>
          <cell r="C4937" t="str">
            <v>303</v>
          </cell>
          <cell r="D4937" t="str">
            <v>կգ</v>
          </cell>
        </row>
        <row r="4938">
          <cell r="A4938" t="str">
            <v>S305</v>
          </cell>
          <cell r="B4938" t="str">
            <v>Հ/Խ-T/PLUS-Սերուցքային</v>
          </cell>
          <cell r="C4938" t="str">
            <v>303</v>
          </cell>
          <cell r="D4938" t="str">
            <v>կգ</v>
          </cell>
        </row>
        <row r="4939">
          <cell r="A4939" t="str">
            <v>S306</v>
          </cell>
          <cell r="B4939" t="str">
            <v>Հ/Խ-T/PLUS-Սերվելատ-Բավարական</v>
          </cell>
          <cell r="C4939" t="str">
            <v>303</v>
          </cell>
          <cell r="D4939" t="str">
            <v>կգ</v>
          </cell>
        </row>
        <row r="4940">
          <cell r="A4940" t="str">
            <v>S307</v>
          </cell>
          <cell r="B4940" t="str">
            <v>Հ/Խ-T/PLUS-Սալյամի-Գուցուլյան</v>
          </cell>
          <cell r="C4940" t="str">
            <v>303</v>
          </cell>
          <cell r="D4940" t="str">
            <v>կգ</v>
          </cell>
        </row>
        <row r="4941">
          <cell r="A4941" t="str">
            <v>S308</v>
          </cell>
          <cell r="B4941" t="str">
            <v>Հ/Խ-T/PLUS-Սալյամի-Գնչուական</v>
          </cell>
          <cell r="C4941" t="str">
            <v>303</v>
          </cell>
          <cell r="D4941" t="str">
            <v>կգ</v>
          </cell>
        </row>
        <row r="4942">
          <cell r="A4942" t="str">
            <v>S309</v>
          </cell>
          <cell r="B4942" t="str">
            <v>Հ/Խ-T/PLUS-Սալյամիի բույր-0010</v>
          </cell>
          <cell r="C4942" t="str">
            <v>303</v>
          </cell>
          <cell r="D4942" t="str">
            <v>կգ</v>
          </cell>
        </row>
        <row r="4943">
          <cell r="A4943" t="str">
            <v>S310</v>
          </cell>
          <cell r="B4943" t="str">
            <v>Հ/Խ-T/PLUS-Սալյամիի բույր-Սոլո</v>
          </cell>
          <cell r="C4943" t="str">
            <v>303</v>
          </cell>
          <cell r="D4943" t="str">
            <v>կգ</v>
          </cell>
        </row>
        <row r="4944">
          <cell r="A4944" t="str">
            <v>S311</v>
          </cell>
          <cell r="B4944" t="str">
            <v>Հ/Խ-T/PLUS-Սալյամի-Կոմբի իսպանական</v>
          </cell>
          <cell r="C4944" t="str">
            <v>303</v>
          </cell>
          <cell r="D4944" t="str">
            <v>կգ</v>
          </cell>
        </row>
        <row r="4945">
          <cell r="A4945" t="str">
            <v>S312</v>
          </cell>
          <cell r="B4945" t="str">
            <v>Հ/Խ-T/PLUS-Սալյամի-Դեսպանական</v>
          </cell>
          <cell r="C4945" t="str">
            <v>303</v>
          </cell>
          <cell r="D4945" t="str">
            <v>կգ</v>
          </cell>
        </row>
        <row r="4946">
          <cell r="A4946" t="str">
            <v>S313</v>
          </cell>
          <cell r="B4946" t="str">
            <v>Հ/Խ-T/PLUS-Սալյամիի բույր-Օրիգինալ</v>
          </cell>
          <cell r="C4946" t="str">
            <v>303</v>
          </cell>
          <cell r="D4946" t="str">
            <v>կգ</v>
          </cell>
        </row>
        <row r="4947">
          <cell r="A4947" t="str">
            <v>S314</v>
          </cell>
          <cell r="B4947" t="str">
            <v>Հ/Խ-T/PLUS-Սարդելկա-Կոմբի Սլավոնական</v>
          </cell>
          <cell r="C4947" t="str">
            <v>303</v>
          </cell>
          <cell r="D4947" t="str">
            <v>կգ</v>
          </cell>
        </row>
        <row r="4948">
          <cell r="A4948" t="str">
            <v>S315</v>
          </cell>
          <cell r="B4948" t="str">
            <v>Հ/Խ-T/PLUS-Ռուսանովյան</v>
          </cell>
          <cell r="C4948" t="str">
            <v>303</v>
          </cell>
          <cell r="D4948" t="str">
            <v>կգ</v>
          </cell>
        </row>
        <row r="4949">
          <cell r="A4949" t="str">
            <v>S316</v>
          </cell>
          <cell r="B4949" t="str">
            <v>Հ/Խ-T/PLUS-Սիրողական-0541</v>
          </cell>
          <cell r="C4949" t="str">
            <v>303</v>
          </cell>
          <cell r="D4949" t="str">
            <v>կգ</v>
          </cell>
        </row>
        <row r="4950">
          <cell r="A4950" t="str">
            <v>S317</v>
          </cell>
          <cell r="B4950" t="str">
            <v>Հ/Խ-T/PLUS-Տալլինյան</v>
          </cell>
          <cell r="C4950" t="str">
            <v>303</v>
          </cell>
          <cell r="D4950" t="str">
            <v>կգ</v>
          </cell>
        </row>
        <row r="4951">
          <cell r="A4951" t="str">
            <v>S318</v>
          </cell>
          <cell r="B4951" t="str">
            <v>Հ/Խ-T/PLUS-Տավարի մսի բույր-Էքստրա</v>
          </cell>
          <cell r="C4951" t="str">
            <v>303</v>
          </cell>
          <cell r="D4951" t="str">
            <v>կգ</v>
          </cell>
        </row>
        <row r="4952">
          <cell r="A4952" t="str">
            <v>S319</v>
          </cell>
          <cell r="B4952" t="str">
            <v>Հ/Խ-T/PLUS-Տուրիստական 0390</v>
          </cell>
          <cell r="C4952" t="str">
            <v>303</v>
          </cell>
          <cell r="D4952" t="str">
            <v>կգ</v>
          </cell>
        </row>
        <row r="4953">
          <cell r="A4953" t="str">
            <v>S320</v>
          </cell>
          <cell r="B4953" t="str">
            <v>Հ/Խ-T/PLUS-Կոմբի</v>
          </cell>
          <cell r="C4953" t="str">
            <v>303</v>
          </cell>
          <cell r="D4953" t="str">
            <v>կգ</v>
          </cell>
        </row>
        <row r="4954">
          <cell r="A4954" t="str">
            <v>S321</v>
          </cell>
          <cell r="B4954" t="str">
            <v>Հ/Խ-T/PLUS-Մոսկովյան</v>
          </cell>
          <cell r="C4954" t="str">
            <v>303</v>
          </cell>
          <cell r="D4954" t="str">
            <v>կգ</v>
          </cell>
        </row>
        <row r="4955">
          <cell r="A4955" t="str">
            <v>S322</v>
          </cell>
          <cell r="B4955" t="str">
            <v>Հ/Խ-T/PLUS-Մսի բույր-ՖԱ</v>
          </cell>
          <cell r="C4955" t="str">
            <v>303</v>
          </cell>
          <cell r="D4955" t="str">
            <v>կգ</v>
          </cell>
        </row>
        <row r="4956">
          <cell r="A4956" t="str">
            <v>S323</v>
          </cell>
          <cell r="B4956" t="str">
            <v>Հ/Խ-T/PLUS-Մշկընկույզի բույր</v>
          </cell>
          <cell r="C4956" t="str">
            <v>303</v>
          </cell>
          <cell r="D4956" t="str">
            <v>կգ</v>
          </cell>
        </row>
        <row r="4957">
          <cell r="A4957" t="str">
            <v>S324</v>
          </cell>
          <cell r="B4957" t="str">
            <v>Հ/Խ-T/PLUS-Մշկընկույզ</v>
          </cell>
          <cell r="C4957" t="str">
            <v>303</v>
          </cell>
          <cell r="D4957" t="str">
            <v>կգ</v>
          </cell>
        </row>
        <row r="4958">
          <cell r="A4958" t="str">
            <v>S325</v>
          </cell>
          <cell r="B4958" t="str">
            <v>Հ/Խ-T/PLUS-Ինժեկտ պլյուս</v>
          </cell>
          <cell r="C4958" t="str">
            <v>303</v>
          </cell>
          <cell r="D4958" t="str">
            <v>կգ</v>
          </cell>
        </row>
        <row r="4959">
          <cell r="A4959" t="str">
            <v>S326</v>
          </cell>
          <cell r="B4959" t="str">
            <v>Հ/Խ-T/PLUS-Ինժեկտ պլյուս բեկոն 180</v>
          </cell>
          <cell r="C4959" t="str">
            <v>303</v>
          </cell>
          <cell r="D4959" t="str">
            <v>կգ</v>
          </cell>
        </row>
        <row r="4960">
          <cell r="A4960" t="str">
            <v>S327</v>
          </cell>
          <cell r="B4960" t="str">
            <v>Հ/Խ-T/PLUS-Կոմբի բուտերբրոտային</v>
          </cell>
          <cell r="C4960" t="str">
            <v>303</v>
          </cell>
          <cell r="D4960" t="str">
            <v>կգ</v>
          </cell>
        </row>
        <row r="4961">
          <cell r="A4961" t="str">
            <v>S328</v>
          </cell>
          <cell r="B4961" t="str">
            <v>Հ/Խ-T/PLUS-Նրբային</v>
          </cell>
          <cell r="C4961" t="str">
            <v>303</v>
          </cell>
          <cell r="D4961" t="str">
            <v>կգ</v>
          </cell>
        </row>
        <row r="4962">
          <cell r="A4962" t="str">
            <v>S329</v>
          </cell>
          <cell r="B4962" t="str">
            <v>Հ/Խ-T/PLUS-Ծխի բույր</v>
          </cell>
          <cell r="C4962" t="str">
            <v>303</v>
          </cell>
          <cell r="D4962" t="str">
            <v>կգ</v>
          </cell>
        </row>
        <row r="4963">
          <cell r="A4963" t="str">
            <v>S330</v>
          </cell>
          <cell r="B4963" t="str">
            <v>Հ/Խ-T/PLUS-Գյոտինյան</v>
          </cell>
          <cell r="C4963" t="str">
            <v>303</v>
          </cell>
          <cell r="D4963" t="str">
            <v>կգ</v>
          </cell>
        </row>
        <row r="4964">
          <cell r="A4964" t="str">
            <v>S331</v>
          </cell>
          <cell r="B4964" t="str">
            <v>Հ/Խ-T/PLUS-Սերվելատ ծխով</v>
          </cell>
          <cell r="C4964" t="str">
            <v>303</v>
          </cell>
          <cell r="D4964" t="str">
            <v>կգ</v>
          </cell>
        </row>
        <row r="4965">
          <cell r="A4965" t="str">
            <v>S332</v>
          </cell>
          <cell r="B4965" t="str">
            <v>Հ/Խ-T/PLUS-Խորոված տավարի մսի բույր</v>
          </cell>
          <cell r="C4965" t="str">
            <v>303</v>
          </cell>
          <cell r="D4965" t="str">
            <v>կգ</v>
          </cell>
        </row>
        <row r="4966">
          <cell r="A4966" t="str">
            <v>S333</v>
          </cell>
          <cell r="B4966" t="str">
            <v>Հ/Խ-T/PLUS-Վիներվյուրստխեն կոմբի</v>
          </cell>
          <cell r="C4966" t="str">
            <v>303</v>
          </cell>
          <cell r="D4966" t="str">
            <v>կգ</v>
          </cell>
        </row>
        <row r="4967">
          <cell r="A4967" t="str">
            <v>S334</v>
          </cell>
          <cell r="B4967" t="str">
            <v>Հ/Խ-T/PLUS-Ստանդարտ պրիմա</v>
          </cell>
          <cell r="C4967" t="str">
            <v>303</v>
          </cell>
          <cell r="D4967" t="str">
            <v>կգ</v>
          </cell>
        </row>
        <row r="4968">
          <cell r="A4968" t="str">
            <v>S335</v>
          </cell>
          <cell r="B4968" t="str">
            <v>Հ/Խ-T/PLUS-Բժշկական-0030</v>
          </cell>
          <cell r="C4968" t="str">
            <v>303</v>
          </cell>
          <cell r="D4968" t="str">
            <v>կգ</v>
          </cell>
        </row>
        <row r="4969">
          <cell r="A4969" t="str">
            <v>S336</v>
          </cell>
          <cell r="B4969" t="str">
            <v>Հ/Խ-T/PLUS-Տնական</v>
          </cell>
          <cell r="C4969" t="str">
            <v>303</v>
          </cell>
          <cell r="D4969" t="str">
            <v>կգ</v>
          </cell>
        </row>
        <row r="4970">
          <cell r="A4970" t="str">
            <v>S337</v>
          </cell>
          <cell r="B4970" t="str">
            <v>Հ/Խ-T/PLUS-Մանանեխի բույր</v>
          </cell>
          <cell r="C4970" t="str">
            <v>303</v>
          </cell>
          <cell r="D4970" t="str">
            <v>կգ</v>
          </cell>
        </row>
        <row r="4971">
          <cell r="A4971" t="str">
            <v>S338</v>
          </cell>
          <cell r="B4971" t="str">
            <v>Հ/Խ-T/PLUS-Ստանդարտ պլյուս</v>
          </cell>
          <cell r="C4971" t="str">
            <v>303</v>
          </cell>
          <cell r="D4971" t="str">
            <v>կգ</v>
          </cell>
        </row>
        <row r="4972">
          <cell r="A4972" t="str">
            <v>S339</v>
          </cell>
          <cell r="B4972" t="str">
            <v>Հ/Խ-T/PLUS-Թեյի</v>
          </cell>
          <cell r="C4972" t="str">
            <v>303</v>
          </cell>
          <cell r="D4972" t="str">
            <v>կգ</v>
          </cell>
        </row>
        <row r="4973">
          <cell r="A4973" t="str">
            <v>S340</v>
          </cell>
          <cell r="B4973" t="str">
            <v>Հ/Խ-T/PLUS-Բեկոնի բույր</v>
          </cell>
          <cell r="C4973" t="str">
            <v>303</v>
          </cell>
          <cell r="D4973" t="str">
            <v>կգ</v>
          </cell>
        </row>
        <row r="4974">
          <cell r="A4974" t="str">
            <v>S341</v>
          </cell>
          <cell r="B4974" t="str">
            <v>Հ/Խ-T/PLUS-Էլիտար</v>
          </cell>
          <cell r="C4974" t="str">
            <v>303</v>
          </cell>
          <cell r="D4974" t="str">
            <v>կգ</v>
          </cell>
        </row>
        <row r="4975">
          <cell r="A4975" t="str">
            <v>S342</v>
          </cell>
          <cell r="B4975" t="str">
            <v>Հ/Խ-T/PLUS-Թոփ քոլոր</v>
          </cell>
          <cell r="C4975" t="str">
            <v>303</v>
          </cell>
          <cell r="D4975" t="str">
            <v>կգ</v>
          </cell>
        </row>
        <row r="4976">
          <cell r="A4976" t="str">
            <v>S343</v>
          </cell>
          <cell r="B4976" t="str">
            <v>Հ/Խ-T/PLUS-Շինկա 70</v>
          </cell>
          <cell r="C4976" t="str">
            <v>303</v>
          </cell>
          <cell r="D4976" t="str">
            <v>կգ</v>
          </cell>
        </row>
        <row r="4977">
          <cell r="A4977" t="str">
            <v>S344</v>
          </cell>
          <cell r="B4977" t="str">
            <v>Հ/Խ-T/PLUS-Վանդերմիտ</v>
          </cell>
          <cell r="C4977" t="str">
            <v>303</v>
          </cell>
          <cell r="D4977" t="str">
            <v>կգ</v>
          </cell>
        </row>
        <row r="4978">
          <cell r="A4978" t="str">
            <v>S345</v>
          </cell>
          <cell r="B4978" t="str">
            <v>Հ/Խ-T/PLUS-Ստանդարտ 60</v>
          </cell>
          <cell r="C4978" t="str">
            <v>303</v>
          </cell>
          <cell r="D4978" t="str">
            <v>կգ</v>
          </cell>
        </row>
        <row r="4979">
          <cell r="A4979" t="str">
            <v>S346</v>
          </cell>
          <cell r="B4979" t="str">
            <v>Հ/Խ-T/PLUS-Ստանդարտ լյուկս</v>
          </cell>
          <cell r="C4979" t="str">
            <v>303</v>
          </cell>
          <cell r="D4979" t="str">
            <v>կգ</v>
          </cell>
        </row>
        <row r="4980">
          <cell r="A4980" t="str">
            <v>S347</v>
          </cell>
          <cell r="B4980" t="str">
            <v>Հ/Խ-T/PLUS-Պիոներական կոմբի</v>
          </cell>
          <cell r="C4980" t="str">
            <v>303</v>
          </cell>
          <cell r="D4980" t="str">
            <v>կգ</v>
          </cell>
        </row>
        <row r="4981">
          <cell r="A4981" t="str">
            <v>S348</v>
          </cell>
          <cell r="B4981" t="str">
            <v>Հ/Խ-T/PLUS-Բալկանյան</v>
          </cell>
          <cell r="C4981" t="str">
            <v>303</v>
          </cell>
          <cell r="D4981" t="str">
            <v>կգ</v>
          </cell>
        </row>
        <row r="4982">
          <cell r="A4982" t="str">
            <v>S349</v>
          </cell>
          <cell r="B4982" t="str">
            <v>Հ/Խ-T/PLUS-Ինժեկտ պլյուս համային</v>
          </cell>
          <cell r="C4982" t="str">
            <v>303</v>
          </cell>
          <cell r="D4982" t="str">
            <v>կգ</v>
          </cell>
        </row>
        <row r="4983">
          <cell r="A4983" t="str">
            <v>S350</v>
          </cell>
          <cell r="B4983" t="str">
            <v>Հ/Խ-T/PLUS-Ստանդարտ թոփ 90</v>
          </cell>
          <cell r="C4983" t="str">
            <v>303</v>
          </cell>
          <cell r="D4983" t="str">
            <v>կգ</v>
          </cell>
        </row>
        <row r="4984">
          <cell r="A4984" t="str">
            <v>S351</v>
          </cell>
          <cell r="B4984" t="str">
            <v>Հ/Խ-TAROMA-Պիկանտ Սմոկ</v>
          </cell>
          <cell r="C4984" t="str">
            <v>303</v>
          </cell>
          <cell r="D4984" t="str">
            <v>կգ</v>
          </cell>
        </row>
        <row r="4985">
          <cell r="A4985" t="str">
            <v>S361</v>
          </cell>
          <cell r="B4985" t="str">
            <v>Հ/Խ-GRINDSTED MESTLINE-Դանիսկո 3451</v>
          </cell>
          <cell r="C4985" t="str">
            <v>303</v>
          </cell>
          <cell r="D4985" t="str">
            <v>կգ</v>
          </cell>
        </row>
        <row r="4986">
          <cell r="A4986" t="str">
            <v>S365</v>
          </cell>
          <cell r="B4986" t="str">
            <v>Հ/Խ-T/PLUS-Շինկա Սմակ</v>
          </cell>
          <cell r="C4986" t="str">
            <v>303</v>
          </cell>
          <cell r="D4986" t="str">
            <v>կգ</v>
          </cell>
        </row>
        <row r="4987">
          <cell r="A4987" t="str">
            <v>S366</v>
          </cell>
          <cell r="B4987" t="str">
            <v>Հ/Խ-T/PLUS-Ստանդարտ Կոլոր Պլյուս</v>
          </cell>
          <cell r="C4987" t="str">
            <v>303</v>
          </cell>
          <cell r="D4987" t="str">
            <v>կգ</v>
          </cell>
        </row>
        <row r="4988">
          <cell r="A4988" t="str">
            <v>S367</v>
          </cell>
          <cell r="B4988" t="str">
            <v>Հ/Խ-T/PLUS-Հ/Խ-Սալյամի Կոմբի Նովա</v>
          </cell>
          <cell r="C4988" t="str">
            <v>303</v>
          </cell>
          <cell r="D4988" t="str">
            <v>կգ</v>
          </cell>
        </row>
        <row r="4989">
          <cell r="A4989" t="str">
            <v>S368</v>
          </cell>
          <cell r="B4989" t="str">
            <v>Հ/Խ-T/PLUS-Պանրի բույր</v>
          </cell>
          <cell r="C4989" t="str">
            <v>303</v>
          </cell>
          <cell r="D4989" t="str">
            <v>կգ</v>
          </cell>
        </row>
        <row r="4990">
          <cell r="A4990" t="str">
            <v>S369</v>
          </cell>
          <cell r="B4990" t="str">
            <v>Հ/Խ-T/PLUS-Սալյամի 090</v>
          </cell>
          <cell r="C4990" t="str">
            <v>303</v>
          </cell>
          <cell r="D4990" t="str">
            <v>կգ</v>
          </cell>
        </row>
        <row r="4991">
          <cell r="A4991" t="str">
            <v>S371</v>
          </cell>
          <cell r="B4991" t="str">
            <v>Հ/Խ-TROKA-Կաթնային լյուքս կոմբի</v>
          </cell>
          <cell r="C4991" t="str">
            <v>303</v>
          </cell>
          <cell r="D4991" t="str">
            <v>կգ</v>
          </cell>
        </row>
        <row r="4992">
          <cell r="A4992" t="str">
            <v>S372</v>
          </cell>
          <cell r="B4992" t="str">
            <v>Հ/Խ-TROKA-Ծխեցրած խոզի մսի բույր</v>
          </cell>
          <cell r="C4992" t="str">
            <v>303</v>
          </cell>
          <cell r="D4992" t="str">
            <v>կգ</v>
          </cell>
        </row>
        <row r="4993">
          <cell r="A4993" t="str">
            <v>S373</v>
          </cell>
          <cell r="B4993" t="str">
            <v>Հ/Խ-TROKA-Մսի բույր-RNT</v>
          </cell>
          <cell r="C4993" t="str">
            <v>303</v>
          </cell>
          <cell r="D4993" t="str">
            <v>կգ</v>
          </cell>
        </row>
        <row r="4994">
          <cell r="A4994" t="str">
            <v>S374</v>
          </cell>
          <cell r="B4994" t="str">
            <v>Հ/Խ-TROKA-Մյունխենյան կոմբի</v>
          </cell>
          <cell r="C4994" t="str">
            <v>303</v>
          </cell>
          <cell r="D4994" t="str">
            <v>կգ</v>
          </cell>
        </row>
        <row r="4995">
          <cell r="A4995" t="str">
            <v>S375</v>
          </cell>
          <cell r="B4995" t="str">
            <v>Հ/Խ-TROKA-Օնեգա</v>
          </cell>
          <cell r="C4995" t="str">
            <v>303</v>
          </cell>
          <cell r="D4995" t="str">
            <v>կգ</v>
          </cell>
        </row>
        <row r="4996">
          <cell r="A4996" t="str">
            <v>S376</v>
          </cell>
          <cell r="B4996" t="str">
            <v>Հ/Խ-TROKA-Մոսկովյան</v>
          </cell>
          <cell r="C4996" t="str">
            <v>303</v>
          </cell>
          <cell r="D4996" t="str">
            <v>կգ</v>
          </cell>
        </row>
        <row r="4997">
          <cell r="A4997" t="str">
            <v>S377</v>
          </cell>
          <cell r="B4997" t="str">
            <v>Հ/Խ-TROKA-Սխտորային երշիկներ</v>
          </cell>
          <cell r="C4997" t="str">
            <v>303</v>
          </cell>
          <cell r="D4997" t="str">
            <v>կգ</v>
          </cell>
        </row>
        <row r="4998">
          <cell r="A4998" t="str">
            <v>S378</v>
          </cell>
          <cell r="B4998" t="str">
            <v>Հ/Խ-TROKA-Բոմբալ</v>
          </cell>
          <cell r="C4998" t="str">
            <v>303</v>
          </cell>
          <cell r="D4998" t="str">
            <v>կգ</v>
          </cell>
        </row>
        <row r="4999">
          <cell r="A4999" t="str">
            <v>S383</v>
          </cell>
          <cell r="B4999" t="str">
            <v>Հ/Խ-ZALTECH-Ջամբուլսկայա</v>
          </cell>
          <cell r="C4999" t="str">
            <v>303</v>
          </cell>
          <cell r="D4999" t="str">
            <v>կգ</v>
          </cell>
        </row>
        <row r="5000">
          <cell r="A5000" t="str">
            <v>S384</v>
          </cell>
          <cell r="B5000" t="str">
            <v>Հ/Խ-ZALTECH-Տոպ արոմ պարմա</v>
          </cell>
          <cell r="C5000" t="str">
            <v>303</v>
          </cell>
          <cell r="D5000" t="str">
            <v>կգ</v>
          </cell>
        </row>
        <row r="5001">
          <cell r="A5001" t="str">
            <v>S385</v>
          </cell>
          <cell r="B5001" t="str">
            <v>Հ/Խ-ZALTECH-Տոպ արոմ սուպեր սմոկ</v>
          </cell>
          <cell r="C5001" t="str">
            <v>303</v>
          </cell>
          <cell r="D5001" t="str">
            <v>կգ</v>
          </cell>
        </row>
        <row r="5002">
          <cell r="A5002" t="str">
            <v>S386</v>
          </cell>
          <cell r="B5002" t="str">
            <v>Հ/Խ-ZALTECH-Եվրո Կրաիներ</v>
          </cell>
          <cell r="C5002" t="str">
            <v>303</v>
          </cell>
          <cell r="D5002" t="str">
            <v>կգ</v>
          </cell>
        </row>
        <row r="5003">
          <cell r="A5003" t="str">
            <v>S387</v>
          </cell>
          <cell r="B5003" t="str">
            <v>Հ/Խ-ZALTECH-ԷմուլՏոպ Պրո-Տեխ</v>
          </cell>
          <cell r="C5003" t="str">
            <v>303</v>
          </cell>
          <cell r="D5003" t="str">
            <v>կգ</v>
          </cell>
        </row>
        <row r="5004">
          <cell r="A5004" t="str">
            <v>S388</v>
          </cell>
          <cell r="B5004" t="str">
            <v>Հ/Խ-ZALTECH-Եվրո Ֆրանկֆուրտեր Կոմբի-ՄԴՄ</v>
          </cell>
          <cell r="C5004" t="str">
            <v>303</v>
          </cell>
          <cell r="D5004" t="str">
            <v>կգ</v>
          </cell>
        </row>
        <row r="5005">
          <cell r="A5005" t="str">
            <v>S389</v>
          </cell>
          <cell r="B5005" t="str">
            <v>Հ/Խ-փորձնական</v>
          </cell>
          <cell r="C5005" t="str">
            <v>303</v>
          </cell>
          <cell r="D5005" t="str">
            <v>կգ</v>
          </cell>
        </row>
        <row r="5006">
          <cell r="A5006" t="str">
            <v>S390</v>
          </cell>
          <cell r="B5006" t="str">
            <v>Հ/Խ-VEGETA</v>
          </cell>
          <cell r="C5006" t="str">
            <v>303</v>
          </cell>
          <cell r="D5006" t="str">
            <v>կգ</v>
          </cell>
        </row>
        <row r="5007">
          <cell r="A5007" t="str">
            <v>S391</v>
          </cell>
          <cell r="B5007" t="str">
            <v>Հ/Խ-HONGHAO-Ռեդ ֆերմենտիդ Ռայս</v>
          </cell>
          <cell r="C5007" t="str">
            <v>303</v>
          </cell>
          <cell r="D5007" t="str">
            <v>կգ</v>
          </cell>
        </row>
        <row r="5008">
          <cell r="A5008" t="str">
            <v>S392</v>
          </cell>
          <cell r="B5008" t="str">
            <v>Հ/Խ-Բակսալան 4</v>
          </cell>
          <cell r="C5008" t="str">
            <v>303</v>
          </cell>
          <cell r="D5008" t="str">
            <v>կգ</v>
          </cell>
        </row>
        <row r="5009">
          <cell r="A5009" t="str">
            <v>S393</v>
          </cell>
          <cell r="B5009" t="str">
            <v>Հ/Խ-Ռոնդագամ 40</v>
          </cell>
          <cell r="C5009" t="str">
            <v>303</v>
          </cell>
          <cell r="D5009" t="str">
            <v>կգ</v>
          </cell>
        </row>
        <row r="5010">
          <cell r="A5010" t="str">
            <v>S394</v>
          </cell>
          <cell r="B5010" t="str">
            <v>Հ/Խ-Օպտիգարդ</v>
          </cell>
          <cell r="C5010" t="str">
            <v>303</v>
          </cell>
          <cell r="D5010" t="str">
            <v>կգ</v>
          </cell>
        </row>
        <row r="5011">
          <cell r="A5011" t="str">
            <v>S395</v>
          </cell>
          <cell r="B5011" t="str">
            <v>Հ/Խ-Ֆոսկո 100</v>
          </cell>
          <cell r="C5011" t="str">
            <v>303</v>
          </cell>
          <cell r="D5011" t="str">
            <v>կգ</v>
          </cell>
        </row>
        <row r="5012">
          <cell r="A5012" t="str">
            <v>S396</v>
          </cell>
          <cell r="B5012" t="str">
            <v>Հ/Խ-Նեոլին ԴՎ-1</v>
          </cell>
          <cell r="C5012" t="str">
            <v>303</v>
          </cell>
          <cell r="D5012" t="str">
            <v>կգ</v>
          </cell>
        </row>
        <row r="5013">
          <cell r="A5013" t="str">
            <v>S397</v>
          </cell>
          <cell r="B5013" t="str">
            <v>Հ/Խ-Դոկտոր Կոկ</v>
          </cell>
          <cell r="C5013" t="str">
            <v>303</v>
          </cell>
          <cell r="D5013" t="str">
            <v>կգ</v>
          </cell>
        </row>
        <row r="5014">
          <cell r="A5014" t="str">
            <v>S398</v>
          </cell>
          <cell r="B5014" t="str">
            <v>Հ/Խ-Նուբասա</v>
          </cell>
          <cell r="C5014" t="str">
            <v>303</v>
          </cell>
          <cell r="D5014" t="str">
            <v>կգ</v>
          </cell>
        </row>
        <row r="5015">
          <cell r="A5015" t="str">
            <v>S399</v>
          </cell>
          <cell r="B5015" t="str">
            <v>Հ/Խ-SIX-Բժշկական Կոկ</v>
          </cell>
          <cell r="C5015" t="str">
            <v>303</v>
          </cell>
          <cell r="D5015" t="str">
            <v>կգ</v>
          </cell>
        </row>
        <row r="5016">
          <cell r="A5016" t="str">
            <v>S400</v>
          </cell>
          <cell r="B5016" t="str">
            <v>Հ/Խ-HS-Նատրիում ֆոսֆորաթթվական</v>
          </cell>
          <cell r="C5016" t="str">
            <v>303</v>
          </cell>
          <cell r="D5016" t="str">
            <v>կգ</v>
          </cell>
        </row>
        <row r="5017">
          <cell r="A5017" t="str">
            <v>S401</v>
          </cell>
          <cell r="B5017" t="str">
            <v>Հ/Խ-SIX-Ռուսական</v>
          </cell>
          <cell r="C5017" t="str">
            <v>303</v>
          </cell>
          <cell r="D5017" t="str">
            <v>կգ</v>
          </cell>
        </row>
        <row r="5018">
          <cell r="A5018" t="str">
            <v>S402</v>
          </cell>
          <cell r="B5018" t="str">
            <v>Հ/Խ-SIX-Ֆլեշ Ֆուդ</v>
          </cell>
          <cell r="C5018" t="str">
            <v>303</v>
          </cell>
          <cell r="D5018" t="str">
            <v>կգ</v>
          </cell>
        </row>
        <row r="5019">
          <cell r="A5019" t="str">
            <v>S403</v>
          </cell>
          <cell r="B5019" t="str">
            <v>Հ/Խ-SIX-Կաթնային նրբերշիկ</v>
          </cell>
          <cell r="C5019" t="str">
            <v>303</v>
          </cell>
          <cell r="D5019" t="str">
            <v>կգ</v>
          </cell>
        </row>
        <row r="5020">
          <cell r="A5020" t="str">
            <v>S404</v>
          </cell>
          <cell r="B5020" t="str">
            <v>Հ/Խ-SIX-Նրբերշիկ ՄԴՄ</v>
          </cell>
          <cell r="C5020" t="str">
            <v>303</v>
          </cell>
          <cell r="D5020" t="str">
            <v>կգ</v>
          </cell>
        </row>
        <row r="5021">
          <cell r="A5021" t="str">
            <v>S411</v>
          </cell>
          <cell r="B5021" t="str">
            <v>Հ/Խ-LIHEL OY-Լիպրո Գոստ</v>
          </cell>
          <cell r="C5021" t="str">
            <v>303</v>
          </cell>
          <cell r="D5021" t="str">
            <v>կգ</v>
          </cell>
        </row>
        <row r="5022">
          <cell r="A5022" t="str">
            <v>S412</v>
          </cell>
          <cell r="B5022" t="str">
            <v>Հ/Խ-LIHEL OY-Վենսկայա</v>
          </cell>
          <cell r="C5022" t="str">
            <v>303</v>
          </cell>
          <cell r="D5022" t="str">
            <v>կգ</v>
          </cell>
        </row>
        <row r="5023">
          <cell r="A5023" t="str">
            <v>S421</v>
          </cell>
          <cell r="B5023" t="str">
            <v>Հ/Խ-PERFECTA-Կրակովյան պրեմիում</v>
          </cell>
          <cell r="C5023" t="str">
            <v>303</v>
          </cell>
          <cell r="D5023" t="str">
            <v>կգ</v>
          </cell>
        </row>
        <row r="5024">
          <cell r="A5024" t="str">
            <v>S422</v>
          </cell>
          <cell r="B5024" t="str">
            <v>Հ/Խ-PERFECTA-Լեհական Նրբերշիկ Գլոգովսկա</v>
          </cell>
          <cell r="C5024" t="str">
            <v>303</v>
          </cell>
          <cell r="D5024" t="str">
            <v>կգ</v>
          </cell>
        </row>
        <row r="5025">
          <cell r="A5025" t="str">
            <v>S423</v>
          </cell>
          <cell r="B5025" t="str">
            <v>Հ/Խ-PERFECTA-Սալյամի Միլանի</v>
          </cell>
          <cell r="C5025" t="str">
            <v>303</v>
          </cell>
          <cell r="D5025" t="str">
            <v>կգ</v>
          </cell>
        </row>
        <row r="5026">
          <cell r="A5026" t="str">
            <v>S431</v>
          </cell>
          <cell r="B5026" t="str">
            <v>Հ/Խ-ECOBULPAK-Լակմիկս 200</v>
          </cell>
          <cell r="C5026" t="str">
            <v>303</v>
          </cell>
          <cell r="D5026" t="str">
            <v>կգ</v>
          </cell>
        </row>
        <row r="5027">
          <cell r="A5027" t="str">
            <v>S441</v>
          </cell>
          <cell r="B5027" t="str">
            <v>Հ/Խ-TARIMIX-Վիեննա</v>
          </cell>
          <cell r="C5027" t="str">
            <v>303</v>
          </cell>
          <cell r="D5027" t="str">
            <v>կգ</v>
          </cell>
        </row>
        <row r="5028">
          <cell r="A5028" t="str">
            <v>S451</v>
          </cell>
          <cell r="B5028" t="str">
            <v>Հ/Խ-A-AGRO FOOD TECH.-Գլոգովսկա Պերֆեկտա</v>
          </cell>
          <cell r="C5028" t="str">
            <v>303</v>
          </cell>
          <cell r="D5028" t="str">
            <v>կգ</v>
          </cell>
        </row>
        <row r="5029">
          <cell r="A5029" t="str">
            <v>S461</v>
          </cell>
          <cell r="B5029" t="str">
            <v>Հ/Խ-WIBERG-Նրբերշիկ կոմբի PL</v>
          </cell>
          <cell r="C5029" t="str">
            <v>303</v>
          </cell>
          <cell r="D5029" t="str">
            <v>կգ</v>
          </cell>
        </row>
        <row r="5030">
          <cell r="A5030" t="str">
            <v>S462</v>
          </cell>
          <cell r="B5030" t="str">
            <v>Հ/Խ-WIBERG-Կաթնային նրբերշիկ-կոմբի</v>
          </cell>
          <cell r="C5030" t="str">
            <v>303</v>
          </cell>
          <cell r="D5030" t="str">
            <v>կգ</v>
          </cell>
        </row>
        <row r="5031">
          <cell r="A5031" t="str">
            <v>S463</v>
          </cell>
          <cell r="B5031" t="str">
            <v>Հ/Խ-WIBERG-Ֆրանկֆուրտյան կոմբի</v>
          </cell>
          <cell r="C5031" t="str">
            <v>303</v>
          </cell>
          <cell r="D5031" t="str">
            <v>կգ</v>
          </cell>
        </row>
        <row r="5032">
          <cell r="A5032" t="str">
            <v>S464</v>
          </cell>
          <cell r="B5032" t="str">
            <v>Հ/Խ-WIBERG-Խեպպի Բուստեր</v>
          </cell>
          <cell r="C5032" t="str">
            <v>303</v>
          </cell>
          <cell r="D5032" t="str">
            <v>կգ</v>
          </cell>
        </row>
        <row r="5033">
          <cell r="A5033" t="str">
            <v>S465</v>
          </cell>
          <cell r="B5033" t="str">
            <v>Հ/Խ-WIBERG-Ֆրանկֆուրտյան կոմբի 117095</v>
          </cell>
          <cell r="C5033" t="str">
            <v>303</v>
          </cell>
          <cell r="D5033" t="str">
            <v>կգ</v>
          </cell>
        </row>
        <row r="5034">
          <cell r="A5034" t="str">
            <v>S466</v>
          </cell>
          <cell r="B5034" t="str">
            <v>Հ/Խ-WIBERG-Հուսարական</v>
          </cell>
          <cell r="C5034" t="str">
            <v>303</v>
          </cell>
          <cell r="D5034" t="str">
            <v>կգ</v>
          </cell>
        </row>
        <row r="5035">
          <cell r="A5035" t="str">
            <v>S467</v>
          </cell>
          <cell r="B5035" t="str">
            <v>Հ/Խ-WIBERG-Նրբերշիկ կանադական կոմբի</v>
          </cell>
          <cell r="C5035" t="str">
            <v>303</v>
          </cell>
          <cell r="D5035" t="str">
            <v>կգ</v>
          </cell>
        </row>
        <row r="5036">
          <cell r="A5036" t="str">
            <v>S468</v>
          </cell>
          <cell r="B5036" t="str">
            <v>Հ/Խ-WIBERG-Չորիզո պղպեղի խառնուրդ</v>
          </cell>
          <cell r="C5036" t="str">
            <v>303</v>
          </cell>
          <cell r="D5036" t="str">
            <v>կգ</v>
          </cell>
        </row>
        <row r="5037">
          <cell r="A5037" t="str">
            <v>S469</v>
          </cell>
          <cell r="B5037" t="str">
            <v>Հ/Խ-WIBERG-Անդրկարպատյան կոմբի 1 Բ</v>
          </cell>
          <cell r="C5037" t="str">
            <v>303</v>
          </cell>
          <cell r="D5037" t="str">
            <v>կգ</v>
          </cell>
        </row>
        <row r="5038">
          <cell r="A5038" t="str">
            <v>S471</v>
          </cell>
          <cell r="B5038" t="str">
            <v>Հ/Խ-HELMUT GRUN-Մեջիկ</v>
          </cell>
          <cell r="C5038" t="str">
            <v>303</v>
          </cell>
          <cell r="D5038" t="str">
            <v>կգ</v>
          </cell>
        </row>
        <row r="5039">
          <cell r="A5039" t="str">
            <v>S472</v>
          </cell>
          <cell r="B5039" t="str">
            <v>Հ/Խ-HELMUT GRUN-Պապրիտո Հոթ</v>
          </cell>
          <cell r="C5039" t="str">
            <v>303</v>
          </cell>
          <cell r="D5039" t="str">
            <v>կգ</v>
          </cell>
        </row>
        <row r="5040">
          <cell r="A5040" t="str">
            <v>S473</v>
          </cell>
          <cell r="B5040" t="str">
            <v>Հ/Խ-HELMUT GRUN-Ֆրանկֆուրտեր P</v>
          </cell>
          <cell r="C5040" t="str">
            <v>303</v>
          </cell>
          <cell r="D5040" t="str">
            <v>կգ</v>
          </cell>
        </row>
        <row r="5041">
          <cell r="A5041" t="str">
            <v>S474</v>
          </cell>
          <cell r="B5041" t="str">
            <v>Հ/Խ-HELMUT GRUN-Դոկ բույր</v>
          </cell>
          <cell r="C5041" t="str">
            <v>303</v>
          </cell>
          <cell r="D5041" t="str">
            <v>կգ</v>
          </cell>
        </row>
        <row r="5042">
          <cell r="A5042" t="str">
            <v>S475</v>
          </cell>
          <cell r="B5042" t="str">
            <v>Հ/Խ-HELMUT GRUN-Սալյամի սթար 3</v>
          </cell>
          <cell r="C5042" t="str">
            <v>303</v>
          </cell>
          <cell r="D5042" t="str">
            <v>կգ</v>
          </cell>
        </row>
        <row r="5043">
          <cell r="A5043" t="str">
            <v>S476</v>
          </cell>
          <cell r="B5043" t="str">
            <v>Հ/Խ-HELMUT GRUN-Պարիզեր R8</v>
          </cell>
          <cell r="C5043" t="str">
            <v>303</v>
          </cell>
          <cell r="D5043" t="str">
            <v>կգ</v>
          </cell>
        </row>
        <row r="5044">
          <cell r="A5044" t="str">
            <v>S481</v>
          </cell>
          <cell r="B5044" t="str">
            <v>Հ/Խ-SUNGUARD-Միլկի Պրո 80Դ</v>
          </cell>
          <cell r="C5044" t="str">
            <v>303</v>
          </cell>
          <cell r="D5044" t="str">
            <v>կգ</v>
          </cell>
        </row>
        <row r="5045">
          <cell r="A5045" t="str">
            <v>S482</v>
          </cell>
          <cell r="B5045" t="str">
            <v>Հ/Խ-SUNGUARD-Միլկի Պրո 10/20</v>
          </cell>
          <cell r="C5045" t="str">
            <v>303</v>
          </cell>
          <cell r="D5045" t="str">
            <v>կգ</v>
          </cell>
        </row>
        <row r="5046">
          <cell r="A5046" t="str">
            <v>S483</v>
          </cell>
          <cell r="B5046" t="str">
            <v>Հ/Խ-SUNGUARD-Միլկի Պրո 85Դ</v>
          </cell>
          <cell r="C5046" t="str">
            <v>303</v>
          </cell>
          <cell r="D5046" t="str">
            <v>կգ</v>
          </cell>
        </row>
        <row r="5047">
          <cell r="A5047" t="str">
            <v>S491</v>
          </cell>
          <cell r="B5047" t="str">
            <v>Հ/Խ-BIOSTAR-Որսորդական</v>
          </cell>
          <cell r="C5047" t="str">
            <v>303</v>
          </cell>
          <cell r="D5047" t="str">
            <v>կգ</v>
          </cell>
        </row>
        <row r="5048">
          <cell r="A5048" t="str">
            <v>S492</v>
          </cell>
          <cell r="B5048" t="str">
            <v>Հ/Խ-BIOSTAR-Բեկոնի բույր</v>
          </cell>
          <cell r="C5048" t="str">
            <v>303</v>
          </cell>
          <cell r="D5048" t="str">
            <v>կգ</v>
          </cell>
        </row>
        <row r="5049">
          <cell r="A5049" t="str">
            <v>S493</v>
          </cell>
          <cell r="B5049" t="str">
            <v>Հ/Խ-BIOSTAR-Պրյանայա</v>
          </cell>
          <cell r="C5049" t="str">
            <v>303</v>
          </cell>
          <cell r="D5049" t="str">
            <v>կգ</v>
          </cell>
        </row>
        <row r="5050">
          <cell r="A5050" t="str">
            <v>S494</v>
          </cell>
          <cell r="B5050" t="str">
            <v>Հ/Խ-BIOSTAR-Սալյամիի բույր-Կծու</v>
          </cell>
          <cell r="C5050" t="str">
            <v>303</v>
          </cell>
          <cell r="D5050" t="str">
            <v>կգ</v>
          </cell>
        </row>
        <row r="5051">
          <cell r="A5051" t="str">
            <v>S495</v>
          </cell>
          <cell r="B5051" t="str">
            <v>Հ/Խ-BIOSTAR-Ռեգուլյար էմուլգո պլյուս</v>
          </cell>
          <cell r="C5051" t="str">
            <v>303</v>
          </cell>
          <cell r="D5051" t="str">
            <v>կգ</v>
          </cell>
        </row>
        <row r="5052">
          <cell r="A5052" t="str">
            <v>S496</v>
          </cell>
          <cell r="B5052" t="str">
            <v>Հ/Խ-BIOSTAR-Պիկանտ</v>
          </cell>
          <cell r="C5052" t="str">
            <v>303</v>
          </cell>
          <cell r="D5052" t="str">
            <v>կգ</v>
          </cell>
        </row>
        <row r="5053">
          <cell r="A5053" t="str">
            <v>S497</v>
          </cell>
          <cell r="B5053" t="str">
            <v>Հ/Խ-BIOSTAR-Հորթի կոմբի</v>
          </cell>
          <cell r="C5053" t="str">
            <v>303</v>
          </cell>
          <cell r="D5053" t="str">
            <v>կգ</v>
          </cell>
        </row>
        <row r="5054">
          <cell r="A5054" t="str">
            <v>S498</v>
          </cell>
          <cell r="B5054" t="str">
            <v>Հ/Խ-BIOSTAR-Բիոտեկ ՄՍՏ</v>
          </cell>
          <cell r="C5054" t="str">
            <v>303</v>
          </cell>
          <cell r="D5054" t="str">
            <v>կգ</v>
          </cell>
        </row>
        <row r="5055">
          <cell r="A5055" t="str">
            <v>S499</v>
          </cell>
          <cell r="B5055" t="str">
            <v>Հ/Խ-BIOSTAR-Բիոֆոս 90</v>
          </cell>
          <cell r="C5055" t="str">
            <v>303</v>
          </cell>
          <cell r="D5055" t="str">
            <v>կգ</v>
          </cell>
        </row>
        <row r="5056">
          <cell r="A5056" t="str">
            <v>S500</v>
          </cell>
          <cell r="B5056" t="str">
            <v>Հ/Խ-BIOSTAR-Նուբա Մյուրբին</v>
          </cell>
          <cell r="C5056" t="str">
            <v>303</v>
          </cell>
          <cell r="D5056" t="str">
            <v>կգ</v>
          </cell>
        </row>
        <row r="5057">
          <cell r="A5057" t="str">
            <v>S501</v>
          </cell>
          <cell r="B5057" t="str">
            <v>Հ/Խ-BIOSTAR-Նուբա Կոմբի Սուպերֆրեշ</v>
          </cell>
          <cell r="C5057" t="str">
            <v>303</v>
          </cell>
          <cell r="D5057" t="str">
            <v>կգ</v>
          </cell>
        </row>
        <row r="5058">
          <cell r="A5058" t="str">
            <v>S502</v>
          </cell>
          <cell r="B5058" t="str">
            <v>Հ/Խ-BIOSTAR-Մսի բույր</v>
          </cell>
          <cell r="C5058" t="str">
            <v>303</v>
          </cell>
          <cell r="D5058" t="str">
            <v>կգ</v>
          </cell>
        </row>
        <row r="5059">
          <cell r="A5059" t="str">
            <v>S503</v>
          </cell>
          <cell r="B5059" t="str">
            <v>Հ/Խ-BIOSTAR-Մսի բույր 1720-1</v>
          </cell>
          <cell r="C5059" t="str">
            <v>303</v>
          </cell>
          <cell r="D5059" t="str">
            <v>կգ</v>
          </cell>
        </row>
        <row r="5060">
          <cell r="A5060" t="str">
            <v>S504</v>
          </cell>
          <cell r="B5060" t="str">
            <v>Հ/Խ-BIOSTAR-Ցորենի մանրաթել Profiber 200</v>
          </cell>
          <cell r="C5060" t="str">
            <v>303</v>
          </cell>
          <cell r="D5060" t="str">
            <v>կգ</v>
          </cell>
        </row>
        <row r="5061">
          <cell r="A5061" t="str">
            <v>S505</v>
          </cell>
          <cell r="B5061" t="str">
            <v>Հ/Խ-BIOSTAR-Նուբա նրբերշիկ կաթնային կոմբի</v>
          </cell>
          <cell r="C5061" t="str">
            <v>303</v>
          </cell>
          <cell r="D5061" t="str">
            <v>կգ</v>
          </cell>
        </row>
        <row r="5062">
          <cell r="A5062" t="str">
            <v>S506</v>
          </cell>
          <cell r="B5062" t="str">
            <v>Հ/Խ-BIOSTAR-Բիոտեկ-FB-N</v>
          </cell>
          <cell r="C5062" t="str">
            <v>303</v>
          </cell>
          <cell r="D5062" t="str">
            <v>կգ</v>
          </cell>
        </row>
        <row r="5063">
          <cell r="A5063" t="str">
            <v>S511</v>
          </cell>
          <cell r="B5063" t="str">
            <v>Հ/Խ-VREMYA&amp;K-Պապրիկա</v>
          </cell>
          <cell r="C5063" t="str">
            <v>303</v>
          </cell>
          <cell r="D5063" t="str">
            <v>կգ</v>
          </cell>
        </row>
        <row r="5064">
          <cell r="A5064" t="str">
            <v>S512</v>
          </cell>
          <cell r="B5064" t="str">
            <v>Հ/Խ-VREMYA&amp;K-Դեկոր Բագրյանայա</v>
          </cell>
          <cell r="C5064" t="str">
            <v>303</v>
          </cell>
          <cell r="D5064" t="str">
            <v>կգ</v>
          </cell>
        </row>
        <row r="5065">
          <cell r="A5065" t="str">
            <v>S521</v>
          </cell>
          <cell r="B5065" t="str">
            <v>Հ/Խ-RED ARROW-Հեղուկ ծուխ</v>
          </cell>
          <cell r="C5065" t="str">
            <v>303</v>
          </cell>
          <cell r="D5065" t="str">
            <v>կգ</v>
          </cell>
        </row>
        <row r="5066">
          <cell r="A5066" t="str">
            <v>S531</v>
          </cell>
          <cell r="B5066" t="str">
            <v>Հ/Խ-SCHRIDDE-Գլոգովսկայա Միքսարոմ</v>
          </cell>
          <cell r="C5066" t="str">
            <v>303</v>
          </cell>
          <cell r="D5066" t="str">
            <v>կգ</v>
          </cell>
        </row>
        <row r="5067">
          <cell r="A5067" t="str">
            <v>S532</v>
          </cell>
          <cell r="B5067" t="str">
            <v>Հ/Խ-SCHRIDDE-Կանադական նրբերշիկ կոմբի V2</v>
          </cell>
          <cell r="C5067" t="str">
            <v>303</v>
          </cell>
          <cell r="D5067" t="str">
            <v>կգ</v>
          </cell>
        </row>
        <row r="5068">
          <cell r="A5068" t="str">
            <v>S541</v>
          </cell>
          <cell r="B5068" t="str">
            <v>Հ/Խ-KRESSONA-Քյուֆտե էքստրա</v>
          </cell>
          <cell r="C5068" t="str">
            <v>303</v>
          </cell>
          <cell r="D5068" t="str">
            <v>կգ</v>
          </cell>
        </row>
        <row r="5069">
          <cell r="A5069" t="str">
            <v>S546</v>
          </cell>
          <cell r="B5069" t="str">
            <v>Հ/Խ-KRIST-Ռեդ Գրիլ Էքստրա</v>
          </cell>
          <cell r="C5069" t="str">
            <v>303</v>
          </cell>
          <cell r="D5069" t="str">
            <v>կգ</v>
          </cell>
        </row>
        <row r="5070">
          <cell r="A5070" t="str">
            <v>S551</v>
          </cell>
          <cell r="B5070" t="str">
            <v>Հ/Խ-IR-Պիկանտ Հելա Պրոֆիտ</v>
          </cell>
          <cell r="C5070" t="str">
            <v>303</v>
          </cell>
          <cell r="D5070" t="str">
            <v>կգ</v>
          </cell>
        </row>
        <row r="5071">
          <cell r="A5071" t="str">
            <v>S561</v>
          </cell>
          <cell r="B5071" t="str">
            <v>Հ/Խ-MILKIPRO-Միլկի Պրո 270</v>
          </cell>
          <cell r="C5071" t="str">
            <v>303</v>
          </cell>
          <cell r="D5071" t="str">
            <v>կգ</v>
          </cell>
        </row>
        <row r="5072">
          <cell r="A5072" t="str">
            <v>S571</v>
          </cell>
          <cell r="B5072" t="str">
            <v>Հ/Խ-STANCHEM-Տիտանի երկօքսիդ</v>
          </cell>
          <cell r="C5072" t="str">
            <v>303</v>
          </cell>
          <cell r="D5072" t="str">
            <v>կգ</v>
          </cell>
        </row>
        <row r="5073">
          <cell r="A5073" t="str">
            <v>S581</v>
          </cell>
          <cell r="B5073" t="str">
            <v>Հ/Խ-VAN HEES-Պյոկել Միտ</v>
          </cell>
          <cell r="C5073" t="str">
            <v>303</v>
          </cell>
          <cell r="D5073" t="str">
            <v>կգ</v>
          </cell>
        </row>
        <row r="5074">
          <cell r="A5074" t="str">
            <v>S591</v>
          </cell>
          <cell r="B5074" t="str">
            <v>Հ/Խ-GIULINI-Տարի Պռոտ</v>
          </cell>
          <cell r="C5074" t="str">
            <v>303</v>
          </cell>
          <cell r="D5074" t="str">
            <v>կգ</v>
          </cell>
        </row>
        <row r="5075">
          <cell r="A5075" t="str">
            <v>S592</v>
          </cell>
          <cell r="B5075" t="str">
            <v>Հ/Խ-GIULINI-Տառոմա Բիֆ</v>
          </cell>
          <cell r="C5075" t="str">
            <v>303</v>
          </cell>
          <cell r="D5075" t="str">
            <v>կգ</v>
          </cell>
        </row>
        <row r="5076">
          <cell r="A5076" t="str">
            <v>S593</v>
          </cell>
          <cell r="B5076" t="str">
            <v>Հ/Խ-GIULINI-Տառոմա Պորկ</v>
          </cell>
          <cell r="C5076" t="str">
            <v>303</v>
          </cell>
          <cell r="D5076" t="str">
            <v>կգ</v>
          </cell>
        </row>
        <row r="5077">
          <cell r="A5077" t="str">
            <v>S601</v>
          </cell>
          <cell r="B5077" t="str">
            <v>Հ/Խ-NUBASSA-Կաբանոսի</v>
          </cell>
          <cell r="C5077" t="str">
            <v>303</v>
          </cell>
          <cell r="D5077" t="str">
            <v>կգ</v>
          </cell>
        </row>
        <row r="5078">
          <cell r="A5078" t="str">
            <v>S602</v>
          </cell>
          <cell r="B5078" t="str">
            <v>Հ/Խ-NUBASSA-Նրբերշիկ կաթնային կոմբի</v>
          </cell>
          <cell r="C5078" t="str">
            <v>303</v>
          </cell>
          <cell r="D5078" t="str">
            <v>կգ</v>
          </cell>
        </row>
        <row r="5079">
          <cell r="A5079" t="str">
            <v>S603</v>
          </cell>
          <cell r="B5079" t="str">
            <v>Հ/Խ-NUBASSA-Սիրողական վյուրստ</v>
          </cell>
          <cell r="C5079" t="str">
            <v>303</v>
          </cell>
          <cell r="D5079" t="str">
            <v>կգ</v>
          </cell>
        </row>
        <row r="5080">
          <cell r="A5080" t="str">
            <v>S604</v>
          </cell>
          <cell r="B5080" t="str">
            <v>Հ/Խ-NUBASSA-Սումեքս</v>
          </cell>
          <cell r="C5080" t="str">
            <v>303</v>
          </cell>
          <cell r="D5080" t="str">
            <v>կգ</v>
          </cell>
        </row>
        <row r="5081">
          <cell r="A5081" t="str">
            <v>S605</v>
          </cell>
          <cell r="B5081" t="str">
            <v>Հ/Խ-NUBASSA-Նուբա-Ռոհ-Պոկ WL Բաստերմա Օրիգինալ CL/AF</v>
          </cell>
          <cell r="C5081" t="str">
            <v>303</v>
          </cell>
          <cell r="D5081" t="str">
            <v>կգ</v>
          </cell>
        </row>
        <row r="5082">
          <cell r="A5082" t="str">
            <v>S606</v>
          </cell>
          <cell r="B5082" t="str">
            <v>Հ/Խ-NUBASSA-Բաստերմա Քոատինգ CL/AF</v>
          </cell>
          <cell r="C5082" t="str">
            <v>303</v>
          </cell>
          <cell r="D5082" t="str">
            <v>կգ</v>
          </cell>
        </row>
        <row r="5083">
          <cell r="A5083" t="str">
            <v>S607</v>
          </cell>
          <cell r="B5083" t="str">
            <v>Հ/Խ-NUBASSA-Նատրիումլակտատ 60 AF</v>
          </cell>
          <cell r="C5083" t="str">
            <v>303</v>
          </cell>
          <cell r="D5083" t="str">
            <v>կգ</v>
          </cell>
        </row>
        <row r="5084">
          <cell r="A5084" t="str">
            <v>S608</v>
          </cell>
          <cell r="B5084" t="str">
            <v>Հ/Խ-NUBASSA-Պապրիկա 3000</v>
          </cell>
          <cell r="C5084" t="str">
            <v>303</v>
          </cell>
          <cell r="D5084" t="str">
            <v>կգ</v>
          </cell>
        </row>
        <row r="5085">
          <cell r="A5085" t="str">
            <v>S609</v>
          </cell>
          <cell r="B5085" t="str">
            <v>Հ/Խ-NUBASSA-Նուբա Կոմբի Սուպերֆրեշ</v>
          </cell>
          <cell r="C5085" t="str">
            <v>303</v>
          </cell>
          <cell r="D5085" t="str">
            <v>կգ</v>
          </cell>
        </row>
        <row r="5086">
          <cell r="A5086" t="str">
            <v>S610</v>
          </cell>
          <cell r="B5086" t="str">
            <v>Հ/Խ-NUBASSA-Մայորան Թյուրինգյան</v>
          </cell>
          <cell r="C5086" t="str">
            <v>303</v>
          </cell>
          <cell r="D5086" t="str">
            <v>կգ</v>
          </cell>
        </row>
        <row r="5087">
          <cell r="A5087" t="str">
            <v>S611</v>
          </cell>
          <cell r="B5087" t="str">
            <v>Հ/Խ-ECORESOURCE-Անատո 0001</v>
          </cell>
          <cell r="C5087" t="str">
            <v>303</v>
          </cell>
          <cell r="D5087" t="str">
            <v>կգ</v>
          </cell>
        </row>
        <row r="5088">
          <cell r="A5088" t="str">
            <v>S612</v>
          </cell>
          <cell r="B5088" t="str">
            <v>Հ/Խ-ECORESOURCE-Արոմաքոլոր 0983</v>
          </cell>
          <cell r="C5088" t="str">
            <v>303</v>
          </cell>
          <cell r="D5088" t="str">
            <v>կգ</v>
          </cell>
        </row>
        <row r="5089">
          <cell r="A5089" t="str">
            <v>S621</v>
          </cell>
          <cell r="B5089" t="str">
            <v>Հ/Խ-ICPP-Մշկընկույզի բույր</v>
          </cell>
          <cell r="C5089" t="str">
            <v>303</v>
          </cell>
          <cell r="D5089" t="str">
            <v>կգ</v>
          </cell>
        </row>
        <row r="5090">
          <cell r="A5090" t="str">
            <v>S622</v>
          </cell>
          <cell r="B5090" t="str">
            <v>Հ/Խ-ICPP-Ֆրեշտոն 550 R</v>
          </cell>
          <cell r="C5090" t="str">
            <v>303</v>
          </cell>
          <cell r="D5090" t="str">
            <v>կգ</v>
          </cell>
        </row>
        <row r="5091">
          <cell r="A5091" t="str">
            <v>S623</v>
          </cell>
          <cell r="B5091" t="str">
            <v>Հ/Խ-ICPP-Արոմատոն-C Տապակած տավարի միս</v>
          </cell>
          <cell r="C5091" t="str">
            <v>303</v>
          </cell>
          <cell r="D5091" t="str">
            <v>կգ</v>
          </cell>
        </row>
        <row r="5092">
          <cell r="A5092" t="str">
            <v>S631</v>
          </cell>
          <cell r="B5092" t="str">
            <v>Հ/Խ-KRESONA-Տավարի մսի բույր</v>
          </cell>
          <cell r="C5092" t="str">
            <v>303</v>
          </cell>
          <cell r="D5092" t="str">
            <v>կգ</v>
          </cell>
        </row>
        <row r="5093">
          <cell r="A5093" t="str">
            <v>S641</v>
          </cell>
          <cell r="B5093" t="str">
            <v>Հ/Խ-VERDE-Կծու պղպեղի էքստրակտ (Չիլի)</v>
          </cell>
          <cell r="C5093" t="str">
            <v>303</v>
          </cell>
          <cell r="D5093" t="str">
            <v>կգ</v>
          </cell>
        </row>
        <row r="5094">
          <cell r="A5094" t="str">
            <v>S651</v>
          </cell>
          <cell r="B5094" t="str">
            <v>Հ/Խ-Olkhoviy Dim-Հեղուկ ծուխ</v>
          </cell>
          <cell r="C5094" t="str">
            <v>303</v>
          </cell>
          <cell r="D5094" t="str">
            <v>կգ</v>
          </cell>
        </row>
        <row r="5095">
          <cell r="A5095" t="str">
            <v>T001</v>
          </cell>
          <cell r="B5095" t="str">
            <v>Հավի ձու-սեղանի 1կարգ</v>
          </cell>
          <cell r="C5095" t="str">
            <v>001</v>
          </cell>
          <cell r="D5095" t="str">
            <v>հատ</v>
          </cell>
        </row>
        <row r="5096">
          <cell r="A5096" t="str">
            <v>T002</v>
          </cell>
          <cell r="B5096" t="str">
            <v>Հավի ձու-սեղանի 1կարգ (կոտրած)</v>
          </cell>
          <cell r="C5096" t="str">
            <v>303</v>
          </cell>
          <cell r="D5096" t="str">
            <v>կգ</v>
          </cell>
        </row>
        <row r="5097">
          <cell r="A5097" t="str">
            <v>T007</v>
          </cell>
          <cell r="B5097" t="str">
            <v>Հավի ձվի փոշի</v>
          </cell>
          <cell r="C5097" t="str">
            <v>303</v>
          </cell>
          <cell r="D5097" t="str">
            <v>կգ</v>
          </cell>
        </row>
        <row r="5098">
          <cell r="A5098" t="str">
            <v>T011</v>
          </cell>
          <cell r="B5098" t="str">
            <v>Կաթի փոշի յուղոտ</v>
          </cell>
          <cell r="C5098" t="str">
            <v>303</v>
          </cell>
          <cell r="D5098" t="str">
            <v>կգ</v>
          </cell>
        </row>
        <row r="5099">
          <cell r="A5099" t="str">
            <v>T013</v>
          </cell>
          <cell r="B5099" t="str">
            <v>Կաթի փոշի անյուղ</v>
          </cell>
          <cell r="C5099" t="str">
            <v>303</v>
          </cell>
          <cell r="D5099" t="str">
            <v>կգ</v>
          </cell>
        </row>
        <row r="5100">
          <cell r="A5100" t="str">
            <v>T020</v>
          </cell>
          <cell r="B5100" t="str">
            <v>Ցորենի թաղանթանյութ-Սաֆտեքս T6</v>
          </cell>
          <cell r="C5100" t="str">
            <v>303</v>
          </cell>
          <cell r="D5100" t="str">
            <v>կգ</v>
          </cell>
        </row>
        <row r="5101">
          <cell r="A5101" t="str">
            <v>T021</v>
          </cell>
          <cell r="B5101" t="str">
            <v>Օսլա կարտոֆիլի</v>
          </cell>
          <cell r="C5101" t="str">
            <v>303</v>
          </cell>
          <cell r="D5101" t="str">
            <v>կգ</v>
          </cell>
        </row>
        <row r="5102">
          <cell r="A5102" t="str">
            <v>T022</v>
          </cell>
          <cell r="B5102" t="str">
            <v>Մանրաձավար</v>
          </cell>
          <cell r="C5102" t="str">
            <v>303</v>
          </cell>
          <cell r="D5102" t="str">
            <v>կգ</v>
          </cell>
        </row>
        <row r="5103">
          <cell r="A5103" t="str">
            <v>T023</v>
          </cell>
          <cell r="B5103" t="str">
            <v>Օսլա կարտոֆիլի</v>
          </cell>
          <cell r="C5103" t="str">
            <v>305</v>
          </cell>
          <cell r="D5103" t="str">
            <v>տ</v>
          </cell>
        </row>
        <row r="5104">
          <cell r="A5104" t="str">
            <v>T024</v>
          </cell>
          <cell r="B5104" t="str">
            <v>Կարտոֆիլ</v>
          </cell>
          <cell r="C5104" t="str">
            <v>303</v>
          </cell>
          <cell r="D5104" t="str">
            <v>կգ</v>
          </cell>
        </row>
        <row r="5105">
          <cell r="A5105" t="str">
            <v>T025</v>
          </cell>
          <cell r="B5105" t="str">
            <v>Ալյուր</v>
          </cell>
          <cell r="C5105" t="str">
            <v>303</v>
          </cell>
          <cell r="D5105" t="str">
            <v>կգ</v>
          </cell>
        </row>
        <row r="5106">
          <cell r="A5106" t="str">
            <v>T026</v>
          </cell>
          <cell r="B5106" t="str">
            <v>Ցորենի թաղանթանյութ-Սաֆտեքս T4</v>
          </cell>
          <cell r="C5106" t="str">
            <v>303</v>
          </cell>
          <cell r="D5106" t="str">
            <v>կգ</v>
          </cell>
        </row>
        <row r="5107">
          <cell r="A5107" t="str">
            <v>T027</v>
          </cell>
          <cell r="B5107" t="str">
            <v>Ցորենի թաղանթանյութ-Սաֆտեքս T2</v>
          </cell>
          <cell r="C5107" t="str">
            <v>303</v>
          </cell>
          <cell r="D5107" t="str">
            <v>կգ</v>
          </cell>
        </row>
        <row r="5108">
          <cell r="A5108" t="str">
            <v>T028</v>
          </cell>
          <cell r="B5108" t="str">
            <v>Փխրեցուցիչ</v>
          </cell>
          <cell r="C5108" t="str">
            <v>303</v>
          </cell>
          <cell r="D5108" t="str">
            <v>կգ</v>
          </cell>
        </row>
        <row r="5109">
          <cell r="A5109" t="str">
            <v>T029</v>
          </cell>
          <cell r="B5109" t="str">
            <v>Բլղուր</v>
          </cell>
          <cell r="C5109" t="str">
            <v>303</v>
          </cell>
          <cell r="D5109" t="str">
            <v>կգ</v>
          </cell>
        </row>
        <row r="5110">
          <cell r="A5110" t="str">
            <v>T030</v>
          </cell>
          <cell r="B5110" t="str">
            <v>Բարելավիչ</v>
          </cell>
          <cell r="C5110" t="str">
            <v>303</v>
          </cell>
          <cell r="D5110" t="str">
            <v>կգ</v>
          </cell>
        </row>
        <row r="5111">
          <cell r="A5111" t="str">
            <v>T031</v>
          </cell>
          <cell r="B5111" t="str">
            <v>Աղ էքստրա</v>
          </cell>
          <cell r="C5111" t="str">
            <v>303</v>
          </cell>
          <cell r="D5111" t="str">
            <v>կգ</v>
          </cell>
        </row>
        <row r="5112">
          <cell r="A5112" t="str">
            <v>T032</v>
          </cell>
          <cell r="B5112" t="str">
            <v>Աղ խոշոր</v>
          </cell>
          <cell r="C5112" t="str">
            <v>303</v>
          </cell>
          <cell r="D5112" t="str">
            <v>կգ</v>
          </cell>
        </row>
        <row r="5113">
          <cell r="A5113" t="str">
            <v>T035</v>
          </cell>
          <cell r="B5113" t="str">
            <v>Կերակրի սոդա</v>
          </cell>
          <cell r="C5113" t="str">
            <v>303</v>
          </cell>
          <cell r="D5113" t="str">
            <v>կգ</v>
          </cell>
        </row>
        <row r="5114">
          <cell r="A5114" t="str">
            <v>T041</v>
          </cell>
          <cell r="B5114" t="str">
            <v>Շաքարավազ</v>
          </cell>
          <cell r="C5114" t="str">
            <v>303</v>
          </cell>
          <cell r="D5114" t="str">
            <v>կգ</v>
          </cell>
        </row>
        <row r="5115">
          <cell r="A5115" t="str">
            <v>T045</v>
          </cell>
          <cell r="B5115" t="str">
            <v>Գլյուկոզա</v>
          </cell>
          <cell r="C5115" t="str">
            <v>303</v>
          </cell>
          <cell r="D5115" t="str">
            <v>կգ</v>
          </cell>
        </row>
        <row r="5116">
          <cell r="A5116" t="str">
            <v>T046</v>
          </cell>
          <cell r="B5116" t="str">
            <v>Սպիտակուց ամրացնող 2</v>
          </cell>
          <cell r="C5116" t="str">
            <v>303</v>
          </cell>
          <cell r="D5116" t="str">
            <v>կգ</v>
          </cell>
        </row>
        <row r="5117">
          <cell r="A5117" t="str">
            <v>T048</v>
          </cell>
          <cell r="B5117" t="str">
            <v>Կենդան.սպիտակուց C95</v>
          </cell>
          <cell r="C5117" t="str">
            <v>303</v>
          </cell>
          <cell r="D5117" t="str">
            <v>կգ</v>
          </cell>
        </row>
        <row r="5118">
          <cell r="A5118" t="str">
            <v>T049</v>
          </cell>
          <cell r="B5118" t="str">
            <v>Սոյայի սպիտակուց Gelsoy 690</v>
          </cell>
          <cell r="C5118" t="str">
            <v>303</v>
          </cell>
          <cell r="D5118" t="str">
            <v>կգ</v>
          </cell>
        </row>
        <row r="5119">
          <cell r="A5119" t="str">
            <v>T050</v>
          </cell>
          <cell r="B5119" t="str">
            <v>Սոյայի տեքստուրատ</v>
          </cell>
          <cell r="C5119" t="str">
            <v>303</v>
          </cell>
          <cell r="D5119" t="str">
            <v>կգ</v>
          </cell>
        </row>
        <row r="5120">
          <cell r="A5120" t="str">
            <v>T051</v>
          </cell>
          <cell r="B5120" t="str">
            <v>Կենդան.սպիտակուց T95</v>
          </cell>
          <cell r="C5120" t="str">
            <v>303</v>
          </cell>
          <cell r="D5120" t="str">
            <v>կգ</v>
          </cell>
        </row>
        <row r="5121">
          <cell r="A5121" t="str">
            <v>T052</v>
          </cell>
          <cell r="B5121" t="str">
            <v>Սոյայի սպիտակուց TS30</v>
          </cell>
          <cell r="C5121" t="str">
            <v>303</v>
          </cell>
          <cell r="D5121" t="str">
            <v>կգ</v>
          </cell>
        </row>
        <row r="5122">
          <cell r="A5122" t="str">
            <v>T053</v>
          </cell>
          <cell r="B5122" t="str">
            <v>Սոյայի սպիտակուց 1SP95SA</v>
          </cell>
          <cell r="C5122" t="str">
            <v>303</v>
          </cell>
          <cell r="D5122" t="str">
            <v>կգ</v>
          </cell>
        </row>
        <row r="5123">
          <cell r="A5123" t="str">
            <v>T054</v>
          </cell>
          <cell r="B5123" t="str">
            <v>Սոյայի սպիտակուց Profan ADM 974</v>
          </cell>
          <cell r="C5123" t="str">
            <v>303</v>
          </cell>
          <cell r="D5123" t="str">
            <v>կգ</v>
          </cell>
        </row>
        <row r="5124">
          <cell r="A5124" t="str">
            <v>T055</v>
          </cell>
          <cell r="B5124" t="str">
            <v>Կենդան.սպիտակուց T95 BEEF</v>
          </cell>
          <cell r="C5124" t="str">
            <v>303</v>
          </cell>
          <cell r="D5124" t="str">
            <v>կգ</v>
          </cell>
        </row>
        <row r="5125">
          <cell r="A5125" t="str">
            <v>T056</v>
          </cell>
          <cell r="B5125" t="str">
            <v>Սոյայի սպիտակուց AM 500 W</v>
          </cell>
          <cell r="C5125" t="str">
            <v>303</v>
          </cell>
          <cell r="D5125" t="str">
            <v>կգ</v>
          </cell>
        </row>
        <row r="5126">
          <cell r="A5126" t="str">
            <v>T057</v>
          </cell>
          <cell r="B5126" t="str">
            <v>Կենդան.սպիտակուց Կոլապրո</v>
          </cell>
          <cell r="C5126" t="str">
            <v>303</v>
          </cell>
          <cell r="D5126" t="str">
            <v>կգ</v>
          </cell>
        </row>
        <row r="5127">
          <cell r="A5127" t="str">
            <v>T058</v>
          </cell>
          <cell r="B5127" t="str">
            <v>Սոյայի սպիտակուց Pro Vo 500U</v>
          </cell>
          <cell r="C5127" t="str">
            <v>303</v>
          </cell>
          <cell r="D5127" t="str">
            <v>կգ</v>
          </cell>
        </row>
        <row r="5128">
          <cell r="A5128" t="str">
            <v>T059</v>
          </cell>
          <cell r="B5128" t="str">
            <v>Սոյայի սպիտակուց FIBER 85</v>
          </cell>
          <cell r="C5128" t="str">
            <v>303</v>
          </cell>
          <cell r="D5128" t="str">
            <v>կգ</v>
          </cell>
        </row>
        <row r="5129">
          <cell r="A5129" t="str">
            <v>T060</v>
          </cell>
          <cell r="B5129" t="str">
            <v>Սոյայի սպիտակուց</v>
          </cell>
          <cell r="C5129" t="str">
            <v>303</v>
          </cell>
          <cell r="D5129" t="str">
            <v>կգ</v>
          </cell>
        </row>
        <row r="5130">
          <cell r="A5130" t="str">
            <v>T061</v>
          </cell>
          <cell r="B5130" t="str">
            <v>Նատրիումի նիտրիտ</v>
          </cell>
          <cell r="C5130" t="str">
            <v>303</v>
          </cell>
          <cell r="D5130" t="str">
            <v>կգ</v>
          </cell>
        </row>
        <row r="5131">
          <cell r="A5131" t="str">
            <v>T062</v>
          </cell>
          <cell r="B5131" t="str">
            <v>Վիտացել</v>
          </cell>
          <cell r="C5131" t="str">
            <v>303</v>
          </cell>
          <cell r="D5131" t="str">
            <v>կգ</v>
          </cell>
        </row>
        <row r="5132">
          <cell r="A5132" t="str">
            <v>T063</v>
          </cell>
          <cell r="B5132" t="str">
            <v>Ջրածնի պերօքսիդ-P3-oxonia</v>
          </cell>
          <cell r="C5132" t="str">
            <v>307</v>
          </cell>
          <cell r="D5132" t="str">
            <v>լ</v>
          </cell>
        </row>
        <row r="5133">
          <cell r="A5133" t="str">
            <v>T064</v>
          </cell>
          <cell r="B5133" t="str">
            <v>Ջրածնի պերօքսիդ-Peraclean 5</v>
          </cell>
          <cell r="C5133" t="str">
            <v>307</v>
          </cell>
          <cell r="D5133" t="str">
            <v>լ</v>
          </cell>
        </row>
        <row r="5134">
          <cell r="A5134" t="str">
            <v>T065</v>
          </cell>
          <cell r="B5134" t="str">
            <v>Կալիումի պերմանգանատ</v>
          </cell>
          <cell r="C5134" t="str">
            <v>303</v>
          </cell>
          <cell r="D5134" t="str">
            <v>կգ</v>
          </cell>
        </row>
        <row r="5135">
          <cell r="A5135" t="str">
            <v>T066</v>
          </cell>
          <cell r="B5135" t="str">
            <v>Ջրածնի պերօքսիդ-Katril Des</v>
          </cell>
          <cell r="C5135" t="str">
            <v>303</v>
          </cell>
          <cell r="D5135" t="str">
            <v>կգ</v>
          </cell>
        </row>
        <row r="5136">
          <cell r="A5136" t="str">
            <v>T067</v>
          </cell>
          <cell r="B5136" t="str">
            <v>Վանիլին</v>
          </cell>
          <cell r="C5136" t="str">
            <v>303</v>
          </cell>
          <cell r="D5136" t="str">
            <v>կգ</v>
          </cell>
        </row>
        <row r="5137">
          <cell r="A5137" t="str">
            <v>T068</v>
          </cell>
          <cell r="B5137" t="str">
            <v>Ներկանյութ-Ecoresource-R386</v>
          </cell>
          <cell r="C5137" t="str">
            <v>303</v>
          </cell>
          <cell r="D5137" t="str">
            <v>կգ</v>
          </cell>
        </row>
        <row r="5138">
          <cell r="A5138" t="str">
            <v>T069</v>
          </cell>
          <cell r="B5138" t="str">
            <v>Ներկանյութ</v>
          </cell>
          <cell r="C5138" t="str">
            <v>303</v>
          </cell>
          <cell r="D5138" t="str">
            <v>կգ</v>
          </cell>
        </row>
        <row r="5139">
          <cell r="A5139" t="str">
            <v>T070</v>
          </cell>
          <cell r="B5139" t="str">
            <v>Գույնի կայունացուցիչ Cartling power 7651</v>
          </cell>
          <cell r="C5139" t="str">
            <v>303</v>
          </cell>
          <cell r="D5139" t="str">
            <v>կգ</v>
          </cell>
        </row>
        <row r="5140">
          <cell r="A5140" t="str">
            <v>T071</v>
          </cell>
          <cell r="B5140" t="str">
            <v>Կարագ</v>
          </cell>
          <cell r="C5140" t="str">
            <v>303</v>
          </cell>
          <cell r="D5140" t="str">
            <v>կգ</v>
          </cell>
        </row>
        <row r="5141">
          <cell r="A5141" t="str">
            <v>T072</v>
          </cell>
          <cell r="B5141" t="str">
            <v>Մարգարին</v>
          </cell>
          <cell r="C5141" t="str">
            <v>303</v>
          </cell>
          <cell r="D5141" t="str">
            <v>կգ</v>
          </cell>
        </row>
        <row r="5142">
          <cell r="A5142" t="str">
            <v>T073</v>
          </cell>
          <cell r="B5142" t="str">
            <v>Ձեթ</v>
          </cell>
          <cell r="C5142" t="str">
            <v>307</v>
          </cell>
          <cell r="D5142" t="str">
            <v>լ</v>
          </cell>
        </row>
        <row r="5143">
          <cell r="A5143" t="str">
            <v>T074</v>
          </cell>
          <cell r="B5143" t="str">
            <v>Մարգարին շերտավոր խմորի</v>
          </cell>
          <cell r="C5143" t="str">
            <v>303</v>
          </cell>
          <cell r="D5143" t="str">
            <v>կգ</v>
          </cell>
        </row>
        <row r="5144">
          <cell r="A5144" t="str">
            <v>T075</v>
          </cell>
          <cell r="B5144" t="str">
            <v>Պանիր</v>
          </cell>
          <cell r="C5144" t="str">
            <v>303</v>
          </cell>
          <cell r="D5144" t="str">
            <v>կգ</v>
          </cell>
        </row>
        <row r="5145">
          <cell r="A5145" t="str">
            <v>T076</v>
          </cell>
          <cell r="B5145" t="str">
            <v>Կարագ ձևավորած</v>
          </cell>
          <cell r="C5145" t="str">
            <v>303</v>
          </cell>
          <cell r="D5145" t="str">
            <v>կգ</v>
          </cell>
        </row>
        <row r="5146">
          <cell r="A5146" t="str">
            <v>T077</v>
          </cell>
          <cell r="B5146" t="str">
            <v>Պանիր հալած</v>
          </cell>
          <cell r="C5146" t="str">
            <v>303</v>
          </cell>
          <cell r="D5146" t="str">
            <v>կգ</v>
          </cell>
        </row>
        <row r="5147">
          <cell r="A5147" t="str">
            <v>T078</v>
          </cell>
          <cell r="B5147" t="str">
            <v>Սերուցք</v>
          </cell>
          <cell r="C5147" t="str">
            <v>307</v>
          </cell>
          <cell r="D5147" t="str">
            <v>լ</v>
          </cell>
        </row>
        <row r="5148">
          <cell r="A5148" t="str">
            <v>T079</v>
          </cell>
          <cell r="B5148" t="str">
            <v>Ձեթ</v>
          </cell>
          <cell r="C5148" t="str">
            <v>303</v>
          </cell>
          <cell r="D5148" t="str">
            <v>կգ</v>
          </cell>
        </row>
        <row r="5149">
          <cell r="A5149" t="str">
            <v>T080</v>
          </cell>
          <cell r="B5149" t="str">
            <v>Թարմ հաց</v>
          </cell>
          <cell r="C5149" t="str">
            <v>303</v>
          </cell>
          <cell r="D5149" t="str">
            <v>կգ</v>
          </cell>
        </row>
        <row r="5150">
          <cell r="A5150" t="str">
            <v>T081</v>
          </cell>
          <cell r="B5150" t="str">
            <v>Չորահաց</v>
          </cell>
          <cell r="C5150" t="str">
            <v>303</v>
          </cell>
          <cell r="D5150" t="str">
            <v>կգ</v>
          </cell>
        </row>
        <row r="5151">
          <cell r="A5151" t="str">
            <v>T082</v>
          </cell>
          <cell r="B5151" t="str">
            <v>Ցորեն կարմիր</v>
          </cell>
          <cell r="C5151" t="str">
            <v>303</v>
          </cell>
          <cell r="D5151" t="str">
            <v>կգ</v>
          </cell>
        </row>
        <row r="5152">
          <cell r="A5152" t="str">
            <v>T083</v>
          </cell>
          <cell r="B5152" t="str">
            <v>Պաքսիմատ</v>
          </cell>
          <cell r="C5152" t="str">
            <v>303</v>
          </cell>
          <cell r="D5152" t="str">
            <v>կգ</v>
          </cell>
        </row>
        <row r="5153">
          <cell r="A5153" t="str">
            <v>T084</v>
          </cell>
          <cell r="B5153" t="str">
            <v>Պաքսիմատ բ/կ</v>
          </cell>
          <cell r="C5153" t="str">
            <v>303</v>
          </cell>
          <cell r="D5153" t="str">
            <v>կգ</v>
          </cell>
        </row>
        <row r="5154">
          <cell r="A5154" t="str">
            <v>T085</v>
          </cell>
          <cell r="B5154" t="str">
            <v>Պաքսիմատ նարնջագույն</v>
          </cell>
          <cell r="C5154" t="str">
            <v>303</v>
          </cell>
          <cell r="D5154" t="str">
            <v>կգ</v>
          </cell>
        </row>
        <row r="5155">
          <cell r="A5155" t="str">
            <v>T086</v>
          </cell>
          <cell r="B5155" t="str">
            <v>Պաքսիմատ դեղին</v>
          </cell>
          <cell r="C5155" t="str">
            <v>303</v>
          </cell>
          <cell r="D5155" t="str">
            <v>կգ</v>
          </cell>
        </row>
        <row r="5156">
          <cell r="A5156" t="str">
            <v>T087</v>
          </cell>
          <cell r="B5156" t="str">
            <v>Բրինձ</v>
          </cell>
          <cell r="C5156" t="str">
            <v>303</v>
          </cell>
          <cell r="D5156" t="str">
            <v>կգ</v>
          </cell>
        </row>
        <row r="5157">
          <cell r="A5157" t="str">
            <v>T088</v>
          </cell>
          <cell r="B5157" t="str">
            <v>Պաքսիմատ բաց նարնջագույն</v>
          </cell>
          <cell r="C5157" t="str">
            <v>303</v>
          </cell>
          <cell r="D5157" t="str">
            <v>կգ</v>
          </cell>
        </row>
        <row r="5158">
          <cell r="A5158" t="str">
            <v>T089</v>
          </cell>
          <cell r="B5158" t="str">
            <v>Պաքսիմատ Gold</v>
          </cell>
          <cell r="C5158" t="str">
            <v>303</v>
          </cell>
          <cell r="D5158" t="str">
            <v>կգ</v>
          </cell>
        </row>
        <row r="5159">
          <cell r="A5159" t="str">
            <v>T090</v>
          </cell>
          <cell r="B5159" t="str">
            <v>Պաքսիմատ եգիպտացորենի Protex A 10/3</v>
          </cell>
          <cell r="C5159" t="str">
            <v>303</v>
          </cell>
          <cell r="D5159" t="str">
            <v>կգ</v>
          </cell>
        </row>
        <row r="5160">
          <cell r="A5160" t="str">
            <v>T091</v>
          </cell>
          <cell r="B5160" t="str">
            <v>Չաման</v>
          </cell>
          <cell r="C5160" t="str">
            <v>303</v>
          </cell>
          <cell r="D5160" t="str">
            <v>կգ</v>
          </cell>
        </row>
        <row r="5161">
          <cell r="A5161" t="str">
            <v>T092</v>
          </cell>
          <cell r="B5161" t="str">
            <v>Չաման հատիկավոր</v>
          </cell>
          <cell r="C5161" t="str">
            <v>303</v>
          </cell>
          <cell r="D5161" t="str">
            <v>կգ</v>
          </cell>
        </row>
        <row r="5162">
          <cell r="A5162" t="str">
            <v>T099</v>
          </cell>
          <cell r="B5162" t="str">
            <v>Պաքսիմատի փոշի</v>
          </cell>
          <cell r="C5162" t="str">
            <v>303</v>
          </cell>
          <cell r="D5162" t="str">
            <v>կգ</v>
          </cell>
        </row>
        <row r="5163">
          <cell r="A5163" t="str">
            <v>T101</v>
          </cell>
          <cell r="B5163" t="str">
            <v>Զեյթուն</v>
          </cell>
          <cell r="C5163" t="str">
            <v>303</v>
          </cell>
          <cell r="D5163" t="str">
            <v>կգ</v>
          </cell>
        </row>
        <row r="5164">
          <cell r="A5164" t="str">
            <v>T103</v>
          </cell>
          <cell r="B5164" t="str">
            <v>Զեյթուն կանաչ առանց կորիզ</v>
          </cell>
          <cell r="C5164" t="str">
            <v>303</v>
          </cell>
          <cell r="D5164" t="str">
            <v>կգ</v>
          </cell>
        </row>
        <row r="5165">
          <cell r="A5165" t="str">
            <v>T104</v>
          </cell>
          <cell r="B5165" t="str">
            <v>Զեյթուն կանաչ առանց կորիզ-պղպեղով</v>
          </cell>
          <cell r="C5165" t="str">
            <v>303</v>
          </cell>
          <cell r="D5165" t="str">
            <v>կգ</v>
          </cell>
        </row>
        <row r="5166">
          <cell r="A5166" t="str">
            <v>T107</v>
          </cell>
          <cell r="B5166" t="str">
            <v>Ընկույզ</v>
          </cell>
          <cell r="C5166" t="str">
            <v>303</v>
          </cell>
          <cell r="D5166" t="str">
            <v>կգ</v>
          </cell>
        </row>
        <row r="5167">
          <cell r="A5167" t="str">
            <v>T111</v>
          </cell>
          <cell r="B5167" t="str">
            <v>Դոնդող</v>
          </cell>
          <cell r="C5167" t="str">
            <v>303</v>
          </cell>
          <cell r="D5167" t="str">
            <v>կգ</v>
          </cell>
        </row>
        <row r="5168">
          <cell r="A5168" t="str">
            <v>T115</v>
          </cell>
          <cell r="B5168" t="str">
            <v>Կարագ ձևավորած սամիթով</v>
          </cell>
          <cell r="C5168" t="str">
            <v>303</v>
          </cell>
          <cell r="D5168" t="str">
            <v>կգ</v>
          </cell>
        </row>
        <row r="5169">
          <cell r="A5169" t="str">
            <v>T116</v>
          </cell>
          <cell r="B5169" t="str">
            <v>Կարագ սամիթով</v>
          </cell>
          <cell r="C5169" t="str">
            <v>303</v>
          </cell>
          <cell r="D5169" t="str">
            <v>կգ</v>
          </cell>
        </row>
        <row r="5170">
          <cell r="A5170" t="str">
            <v>T117</v>
          </cell>
          <cell r="B5170" t="str">
            <v>Կարագ և պանիր ձևավորած</v>
          </cell>
          <cell r="C5170" t="str">
            <v>303</v>
          </cell>
          <cell r="D5170" t="str">
            <v>կգ</v>
          </cell>
        </row>
        <row r="5171">
          <cell r="A5171" t="str">
            <v>T118</v>
          </cell>
          <cell r="B5171" t="str">
            <v>Կարագ և պանիր</v>
          </cell>
          <cell r="C5171" t="str">
            <v>303</v>
          </cell>
          <cell r="D5171" t="str">
            <v>կգ</v>
          </cell>
        </row>
        <row r="5172">
          <cell r="A5172" t="str">
            <v>T121</v>
          </cell>
          <cell r="B5172" t="str">
            <v>Կոնյակ</v>
          </cell>
          <cell r="C5172" t="str">
            <v>307</v>
          </cell>
          <cell r="D5172" t="str">
            <v>լ</v>
          </cell>
        </row>
        <row r="5173">
          <cell r="A5173" t="str">
            <v>T123</v>
          </cell>
          <cell r="B5173" t="str">
            <v>Սպիրտ կոնյակի</v>
          </cell>
          <cell r="C5173" t="str">
            <v>307</v>
          </cell>
          <cell r="D5173" t="str">
            <v>լ</v>
          </cell>
        </row>
        <row r="5174">
          <cell r="A5174" t="str">
            <v>T131</v>
          </cell>
          <cell r="B5174" t="str">
            <v>Սորբինաթթու</v>
          </cell>
          <cell r="C5174" t="str">
            <v>303</v>
          </cell>
          <cell r="D5174" t="str">
            <v>կգ</v>
          </cell>
        </row>
        <row r="5175">
          <cell r="A5175" t="str">
            <v>T134</v>
          </cell>
          <cell r="B5175" t="str">
            <v>Ալգինատային հավելում</v>
          </cell>
          <cell r="C5175" t="str">
            <v>303</v>
          </cell>
          <cell r="D5175" t="str">
            <v>կգ</v>
          </cell>
        </row>
        <row r="5176">
          <cell r="A5176" t="str">
            <v>T135</v>
          </cell>
          <cell r="B5176" t="str">
            <v>Տրանսգլյուտամինազա</v>
          </cell>
          <cell r="C5176" t="str">
            <v>303</v>
          </cell>
          <cell r="D5176" t="str">
            <v>կգ</v>
          </cell>
        </row>
        <row r="5177">
          <cell r="A5177" t="str">
            <v>T136</v>
          </cell>
          <cell r="B5177" t="str">
            <v>Նատրիումի իզոասկորբատ</v>
          </cell>
          <cell r="C5177" t="str">
            <v>303</v>
          </cell>
          <cell r="D5177" t="str">
            <v>կգ</v>
          </cell>
        </row>
        <row r="5178">
          <cell r="A5178" t="str">
            <v>T137</v>
          </cell>
          <cell r="B5178" t="str">
            <v>Նատրիում լիմոնաթթվային</v>
          </cell>
          <cell r="C5178" t="str">
            <v>303</v>
          </cell>
          <cell r="D5178" t="str">
            <v>կգ</v>
          </cell>
        </row>
        <row r="5179">
          <cell r="A5179" t="str">
            <v>T140</v>
          </cell>
          <cell r="B5179" t="str">
            <v>Քացախաթթու 2.4%</v>
          </cell>
          <cell r="C5179" t="str">
            <v>307</v>
          </cell>
          <cell r="D5179" t="str">
            <v>լ</v>
          </cell>
        </row>
        <row r="5180">
          <cell r="A5180" t="str">
            <v>T141</v>
          </cell>
          <cell r="B5180" t="str">
            <v>Քացախ</v>
          </cell>
          <cell r="C5180" t="str">
            <v>307</v>
          </cell>
          <cell r="D5180" t="str">
            <v>լ</v>
          </cell>
        </row>
        <row r="5181">
          <cell r="A5181" t="str">
            <v>T142</v>
          </cell>
          <cell r="B5181" t="str">
            <v>Քացախաթթու 70%</v>
          </cell>
          <cell r="C5181" t="str">
            <v>307</v>
          </cell>
          <cell r="D5181" t="str">
            <v>լ</v>
          </cell>
        </row>
        <row r="5182">
          <cell r="A5182" t="str">
            <v>T143</v>
          </cell>
          <cell r="B5182" t="str">
            <v>Ասկորբինաթթու</v>
          </cell>
          <cell r="C5182" t="str">
            <v>303</v>
          </cell>
          <cell r="D5182" t="str">
            <v>կգ</v>
          </cell>
        </row>
        <row r="5183">
          <cell r="A5183" t="str">
            <v>T144</v>
          </cell>
          <cell r="B5183" t="str">
            <v>Նատրիումի գլուտամինաթթու</v>
          </cell>
          <cell r="C5183" t="str">
            <v>303</v>
          </cell>
          <cell r="D5183" t="str">
            <v>կգ</v>
          </cell>
        </row>
        <row r="5184">
          <cell r="A5184" t="str">
            <v>T145</v>
          </cell>
          <cell r="B5184" t="str">
            <v>Նատրիումի պիրոֆոսֆատ</v>
          </cell>
          <cell r="C5184" t="str">
            <v>303</v>
          </cell>
          <cell r="D5184" t="str">
            <v>կգ</v>
          </cell>
        </row>
        <row r="5185">
          <cell r="A5185" t="str">
            <v>T146</v>
          </cell>
          <cell r="B5185" t="str">
            <v>Կիտրոնաթթու</v>
          </cell>
          <cell r="C5185" t="str">
            <v>303</v>
          </cell>
          <cell r="D5185" t="str">
            <v>կգ</v>
          </cell>
        </row>
        <row r="5186">
          <cell r="A5186" t="str">
            <v>T147</v>
          </cell>
          <cell r="B5186" t="str">
            <v>Կալիում սորբինաթթվական</v>
          </cell>
          <cell r="C5186" t="str">
            <v>303</v>
          </cell>
          <cell r="D5186" t="str">
            <v>կգ</v>
          </cell>
        </row>
        <row r="5187">
          <cell r="A5187" t="str">
            <v>T148</v>
          </cell>
          <cell r="B5187" t="str">
            <v>Տոմատի մածուկ</v>
          </cell>
          <cell r="C5187" t="str">
            <v>303</v>
          </cell>
          <cell r="D5187" t="str">
            <v>կգ</v>
          </cell>
        </row>
        <row r="5188">
          <cell r="A5188" t="str">
            <v>T149</v>
          </cell>
          <cell r="B5188" t="str">
            <v>Սոյայի սոուս</v>
          </cell>
          <cell r="C5188" t="str">
            <v>307</v>
          </cell>
          <cell r="D5188" t="str">
            <v>լ</v>
          </cell>
        </row>
        <row r="5189">
          <cell r="A5189" t="str">
            <v>T150</v>
          </cell>
          <cell r="B5189" t="str">
            <v>Թթվասեր</v>
          </cell>
          <cell r="C5189" t="str">
            <v>303</v>
          </cell>
          <cell r="D5189" t="str">
            <v>կգ</v>
          </cell>
        </row>
        <row r="5190">
          <cell r="A5190" t="str">
            <v>T151</v>
          </cell>
          <cell r="B5190" t="str">
            <v>Ջուր</v>
          </cell>
          <cell r="C5190" t="str">
            <v>307</v>
          </cell>
          <cell r="D5190" t="str">
            <v>լ</v>
          </cell>
        </row>
        <row r="5191">
          <cell r="A5191" t="str">
            <v>T152</v>
          </cell>
          <cell r="B5191" t="str">
            <v>Տղեմալի</v>
          </cell>
          <cell r="C5191" t="str">
            <v>303</v>
          </cell>
          <cell r="D5191" t="str">
            <v>կգ</v>
          </cell>
        </row>
        <row r="5192">
          <cell r="A5192" t="str">
            <v>T153</v>
          </cell>
          <cell r="B5192" t="str">
            <v>Կետչուպ</v>
          </cell>
          <cell r="C5192" t="str">
            <v>303</v>
          </cell>
          <cell r="D5192" t="str">
            <v>կգ</v>
          </cell>
        </row>
        <row r="5193">
          <cell r="A5193" t="str">
            <v>T154</v>
          </cell>
          <cell r="B5193" t="str">
            <v>Մայոնեզ</v>
          </cell>
          <cell r="C5193" t="str">
            <v>303</v>
          </cell>
          <cell r="D5193" t="str">
            <v>կգ</v>
          </cell>
        </row>
        <row r="5194">
          <cell r="A5194" t="str">
            <v>T155</v>
          </cell>
          <cell r="B5194" t="str">
            <v>Ներկանյութ R302</v>
          </cell>
          <cell r="C5194" t="str">
            <v>303</v>
          </cell>
          <cell r="D5194" t="str">
            <v>կգ</v>
          </cell>
        </row>
        <row r="5195">
          <cell r="A5195" t="str">
            <v>T156</v>
          </cell>
          <cell r="B5195" t="str">
            <v>Ներկանյութ-Ecoresource-R1500</v>
          </cell>
          <cell r="C5195" t="str">
            <v>303</v>
          </cell>
          <cell r="D5195" t="str">
            <v>կգ</v>
          </cell>
        </row>
        <row r="5196">
          <cell r="A5196" t="str">
            <v>T157</v>
          </cell>
          <cell r="B5196" t="str">
            <v>Ներկանյութ Karmin P0133</v>
          </cell>
          <cell r="C5196" t="str">
            <v>303</v>
          </cell>
          <cell r="D5196" t="str">
            <v>կգ</v>
          </cell>
        </row>
        <row r="5197">
          <cell r="A5197" t="str">
            <v>T158</v>
          </cell>
          <cell r="B5197" t="str">
            <v>Ներկանյութ Koshenil R385</v>
          </cell>
          <cell r="C5197" t="str">
            <v>303</v>
          </cell>
          <cell r="D5197" t="str">
            <v>կգ</v>
          </cell>
        </row>
        <row r="5198">
          <cell r="A5198" t="str">
            <v>T159</v>
          </cell>
          <cell r="B5198" t="str">
            <v>Ներկանյութ-Ecoresource-R384</v>
          </cell>
          <cell r="C5198" t="str">
            <v>303</v>
          </cell>
          <cell r="D5198" t="str">
            <v>կգ</v>
          </cell>
        </row>
        <row r="5199">
          <cell r="A5199" t="str">
            <v>T160</v>
          </cell>
          <cell r="B5199" t="str">
            <v>Ներկանյութ-Michromoviy Krasniy-P0732B</v>
          </cell>
          <cell r="C5199" t="str">
            <v>303</v>
          </cell>
          <cell r="D5199" t="str">
            <v>կգ</v>
          </cell>
        </row>
        <row r="5200">
          <cell r="A5200" t="str">
            <v>T161</v>
          </cell>
          <cell r="B5200" t="str">
            <v>Ներկանյութ-Ecoresource-R1200</v>
          </cell>
          <cell r="C5200" t="str">
            <v>303</v>
          </cell>
          <cell r="D5200" t="str">
            <v>կգ</v>
          </cell>
        </row>
        <row r="5201">
          <cell r="A5201" t="str">
            <v>T162</v>
          </cell>
          <cell r="B5201" t="str">
            <v>Ներկանյութ-Ecoresource-Akvamit-Koshenileviy 1476</v>
          </cell>
          <cell r="C5201" t="str">
            <v>303</v>
          </cell>
          <cell r="D5201" t="str">
            <v>կգ</v>
          </cell>
        </row>
        <row r="5202">
          <cell r="A5202" t="str">
            <v>T165</v>
          </cell>
          <cell r="B5202" t="str">
            <v>Տերև խաղողի</v>
          </cell>
          <cell r="C5202" t="str">
            <v>303</v>
          </cell>
          <cell r="D5202" t="str">
            <v>կգ</v>
          </cell>
        </row>
        <row r="5203">
          <cell r="A5203" t="str">
            <v>T166</v>
          </cell>
          <cell r="B5203" t="str">
            <v>Տերև խաղողի թարմ</v>
          </cell>
          <cell r="C5203" t="str">
            <v>303</v>
          </cell>
          <cell r="D5203" t="str">
            <v>կգ</v>
          </cell>
        </row>
        <row r="5204">
          <cell r="A5204" t="str">
            <v>T171</v>
          </cell>
          <cell r="B5204" t="str">
            <v>Ջրածնի պերօքսիդ-Peracetic Acid 5</v>
          </cell>
          <cell r="C5204" t="str">
            <v>303</v>
          </cell>
          <cell r="D5204" t="str">
            <v>կգ</v>
          </cell>
        </row>
        <row r="5205">
          <cell r="A5205" t="str">
            <v>T175</v>
          </cell>
          <cell r="B5205" t="str">
            <v>Գույնի կայունացուցիչ Farbest Extra 7440</v>
          </cell>
          <cell r="C5205" t="str">
            <v>303</v>
          </cell>
          <cell r="D5205" t="str">
            <v>կգ</v>
          </cell>
        </row>
        <row r="5206">
          <cell r="A5206" t="str">
            <v>T180</v>
          </cell>
          <cell r="B5206" t="str">
            <v>Հավելում Marinad Monte Vivo M</v>
          </cell>
          <cell r="C5206" t="str">
            <v>303</v>
          </cell>
          <cell r="D5206" t="str">
            <v>կգ</v>
          </cell>
        </row>
        <row r="5207">
          <cell r="A5207" t="str">
            <v>T185</v>
          </cell>
          <cell r="B5207" t="str">
            <v>Ցորենի թաղանթանյութ</v>
          </cell>
          <cell r="C5207" t="str">
            <v>303</v>
          </cell>
          <cell r="D5207" t="str">
            <v>կգ</v>
          </cell>
        </row>
        <row r="5208">
          <cell r="A5208" t="str">
            <v>T186</v>
          </cell>
          <cell r="B5208" t="str">
            <v>Հաճար</v>
          </cell>
          <cell r="C5208" t="str">
            <v>303</v>
          </cell>
          <cell r="D5208" t="str">
            <v>կգ</v>
          </cell>
        </row>
        <row r="5209">
          <cell r="A5209" t="str">
            <v>T187</v>
          </cell>
          <cell r="B5209" t="str">
            <v>Օսլա եգիպտացորենի մոդիֆիկացված</v>
          </cell>
          <cell r="C5209" t="str">
            <v>303</v>
          </cell>
          <cell r="D5209" t="str">
            <v>կգ</v>
          </cell>
        </row>
        <row r="5210">
          <cell r="A5210" t="str">
            <v>T188</v>
          </cell>
          <cell r="B5210" t="str">
            <v>Օշարակ եգիպտացորենի-AMYLCO</v>
          </cell>
          <cell r="C5210" t="str">
            <v>303</v>
          </cell>
          <cell r="D5210" t="str">
            <v>կգ</v>
          </cell>
        </row>
        <row r="5211">
          <cell r="A5211" t="str">
            <v>T190</v>
          </cell>
          <cell r="B5211" t="str">
            <v>Հավելում փորձնական</v>
          </cell>
          <cell r="C5211" t="str">
            <v>303</v>
          </cell>
          <cell r="D5211" t="str">
            <v>կգ</v>
          </cell>
        </row>
        <row r="5212">
          <cell r="A5212" t="str">
            <v>U501</v>
          </cell>
          <cell r="B5212" t="str">
            <v>Միս խոզի-ապափաթեթավորված-կիսամսեղիք 1կարգ</v>
          </cell>
          <cell r="C5212" t="str">
            <v>303</v>
          </cell>
          <cell r="D5212" t="str">
            <v>կգ</v>
          </cell>
        </row>
        <row r="5213">
          <cell r="A5213" t="str">
            <v>U507</v>
          </cell>
          <cell r="B5213" t="str">
            <v>Միս խոզի-ապափաթեթավորված-մսեղիք</v>
          </cell>
          <cell r="C5213" t="str">
            <v>303</v>
          </cell>
          <cell r="D5213" t="str">
            <v>կգ</v>
          </cell>
        </row>
        <row r="5214">
          <cell r="A5214" t="str">
            <v>U510</v>
          </cell>
          <cell r="B5214" t="str">
            <v>Միս խոզի-ապափաթեթավորված-թիակ ոսկորով-մաշկով-մեծ</v>
          </cell>
          <cell r="C5214" t="str">
            <v>303</v>
          </cell>
          <cell r="D5214" t="str">
            <v>կգ</v>
          </cell>
        </row>
        <row r="5215">
          <cell r="A5215" t="str">
            <v>U511</v>
          </cell>
          <cell r="B5215" t="str">
            <v>Միս խոզի-ապափաթեթավորված-թիակ ոսկորով-մաշկով</v>
          </cell>
          <cell r="C5215" t="str">
            <v>303</v>
          </cell>
          <cell r="D5215" t="str">
            <v>կգ</v>
          </cell>
        </row>
        <row r="5216">
          <cell r="A5216" t="str">
            <v>U512</v>
          </cell>
          <cell r="B5216" t="str">
            <v>Միս խոզի-ապափաթեթավորված-թիակ անոսկր-մաշկով</v>
          </cell>
          <cell r="C5216" t="str">
            <v>303</v>
          </cell>
          <cell r="D5216" t="str">
            <v>կգ</v>
          </cell>
        </row>
        <row r="5217">
          <cell r="A5217" t="str">
            <v>U513</v>
          </cell>
          <cell r="B5217" t="str">
            <v>Միս խոզի-ապափաթեթավորված-թիակ անոսկր</v>
          </cell>
          <cell r="C5217" t="str">
            <v>303</v>
          </cell>
          <cell r="D5217" t="str">
            <v>կգ</v>
          </cell>
        </row>
        <row r="5218">
          <cell r="A5218" t="str">
            <v>U514</v>
          </cell>
          <cell r="B5218" t="str">
            <v>Միս խոզի-ապափաթեթավորված-վզի միս անոսկր</v>
          </cell>
          <cell r="C5218" t="str">
            <v>303</v>
          </cell>
          <cell r="D5218" t="str">
            <v>կգ</v>
          </cell>
        </row>
        <row r="5219">
          <cell r="A5219" t="str">
            <v>U515</v>
          </cell>
          <cell r="B5219" t="str">
            <v>Միս խոզի-ապափաթեթավորված-ազդր ոսկորով</v>
          </cell>
          <cell r="C5219" t="str">
            <v>303</v>
          </cell>
          <cell r="D5219" t="str">
            <v>կգ</v>
          </cell>
        </row>
        <row r="5220">
          <cell r="A5220" t="str">
            <v>U516</v>
          </cell>
          <cell r="B5220" t="str">
            <v>Միս խոզի-ապափաթեթավորված-ազդր անոսկր</v>
          </cell>
          <cell r="C5220" t="str">
            <v>303</v>
          </cell>
          <cell r="D5220" t="str">
            <v>կգ</v>
          </cell>
        </row>
        <row r="5221">
          <cell r="A5221" t="str">
            <v>U517</v>
          </cell>
          <cell r="B5221" t="str">
            <v>Միս խոզի-ապափաթեթավորված-կրծքամիս ոսկորով</v>
          </cell>
          <cell r="C5221" t="str">
            <v>303</v>
          </cell>
          <cell r="D5221" t="str">
            <v>կգ</v>
          </cell>
        </row>
        <row r="5222">
          <cell r="A5222" t="str">
            <v>U518</v>
          </cell>
          <cell r="B5222" t="str">
            <v>Միս խոզի-ապափաթեթավորված-կրծքամիս անոսկր</v>
          </cell>
          <cell r="C5222" t="str">
            <v>303</v>
          </cell>
          <cell r="D5222" t="str">
            <v>կգ</v>
          </cell>
        </row>
        <row r="5223">
          <cell r="A5223" t="str">
            <v>U519</v>
          </cell>
          <cell r="B5223" t="str">
            <v>Միս խոզի-ապափաթեթավորված-լանջամիս ոսկորով</v>
          </cell>
          <cell r="C5223" t="str">
            <v>303</v>
          </cell>
          <cell r="D5223" t="str">
            <v>կգ</v>
          </cell>
        </row>
        <row r="5224">
          <cell r="A5224" t="str">
            <v>U520</v>
          </cell>
          <cell r="B5224" t="str">
            <v>Միս խոզի-ապափաթեթավորված-լանջամիս անոսկր</v>
          </cell>
          <cell r="C5224" t="str">
            <v>303</v>
          </cell>
          <cell r="D5224" t="str">
            <v>կգ</v>
          </cell>
        </row>
        <row r="5225">
          <cell r="A5225" t="str">
            <v>U521</v>
          </cell>
          <cell r="B5225" t="str">
            <v>Միս խոզի-ապափաթեթավորված-լանջամիս ոսկորով-մաշկով</v>
          </cell>
          <cell r="C5225" t="str">
            <v>303</v>
          </cell>
          <cell r="D5225" t="str">
            <v>կգ</v>
          </cell>
        </row>
        <row r="5226">
          <cell r="A5226" t="str">
            <v>U522</v>
          </cell>
          <cell r="B5226" t="str">
            <v>Միս խոզի-ապափաթեթավորված-կողեր</v>
          </cell>
          <cell r="C5226" t="str">
            <v>303</v>
          </cell>
          <cell r="D5226" t="str">
            <v>կգ</v>
          </cell>
        </row>
        <row r="5227">
          <cell r="A5227" t="str">
            <v>U523</v>
          </cell>
          <cell r="B5227" t="str">
            <v>Միս խոզի-ապափաթեթավորված-միջնամաս ոսկորով-մաշկով</v>
          </cell>
          <cell r="C5227" t="str">
            <v>303</v>
          </cell>
          <cell r="D5227" t="str">
            <v>կգ</v>
          </cell>
        </row>
        <row r="5228">
          <cell r="A5228" t="str">
            <v>U524</v>
          </cell>
          <cell r="B5228" t="str">
            <v>Միս խոզի-ապափաթեթավորված-միջնամաս ոսկորով-մաշկով-մեծ</v>
          </cell>
          <cell r="C5228" t="str">
            <v>303</v>
          </cell>
          <cell r="D5228" t="str">
            <v>կգ</v>
          </cell>
        </row>
        <row r="5229">
          <cell r="A5229" t="str">
            <v>U526</v>
          </cell>
          <cell r="B5229" t="str">
            <v>Միս խոզի-ապափաթեթավորված-ազդր ոսկորով</v>
          </cell>
          <cell r="C5229" t="str">
            <v>303</v>
          </cell>
          <cell r="D5229" t="str">
            <v>կգ</v>
          </cell>
        </row>
        <row r="5230">
          <cell r="A5230" t="str">
            <v>U527</v>
          </cell>
          <cell r="B5230" t="str">
            <v>Միս խոզի-ապափաթեթավորված-ազդր ոսկորով-մաշկով-մեծ</v>
          </cell>
          <cell r="C5230" t="str">
            <v>303</v>
          </cell>
          <cell r="D5230" t="str">
            <v>կգ</v>
          </cell>
        </row>
        <row r="5231">
          <cell r="A5231" t="str">
            <v>U535</v>
          </cell>
          <cell r="B5231" t="str">
            <v>Միս խոզի-թարմ-ազդր ոսկորով</v>
          </cell>
          <cell r="C5231" t="str">
            <v>303</v>
          </cell>
          <cell r="D5231" t="str">
            <v>կգ</v>
          </cell>
        </row>
        <row r="5232">
          <cell r="A5232" t="str">
            <v>U537</v>
          </cell>
          <cell r="B5232" t="str">
            <v>Միս խոզի-ապափաթեթավորված-թարմ-կրծքամիս ոսկորով</v>
          </cell>
          <cell r="C5232" t="str">
            <v>303</v>
          </cell>
          <cell r="D5232" t="str">
            <v>կգ</v>
          </cell>
        </row>
        <row r="5233">
          <cell r="A5233" t="str">
            <v>U538</v>
          </cell>
          <cell r="B5233" t="str">
            <v>Միս խոզի-ապափաթեթավորված-թարմ-կրծքամիս անոսկր</v>
          </cell>
          <cell r="C5233" t="str">
            <v>303</v>
          </cell>
          <cell r="D5233" t="str">
            <v>կգ</v>
          </cell>
        </row>
        <row r="5234">
          <cell r="A5234" t="str">
            <v>U541</v>
          </cell>
          <cell r="B5234" t="str">
            <v>Միս խոզի-ապափաթեթավորված-կտորտանք 80/20</v>
          </cell>
          <cell r="C5234" t="str">
            <v>303</v>
          </cell>
          <cell r="D5234" t="str">
            <v>կգ</v>
          </cell>
        </row>
        <row r="5235">
          <cell r="A5235" t="str">
            <v>U542</v>
          </cell>
          <cell r="B5235" t="str">
            <v>Միս խոզի-ապափաթեթավորված-կտորտանք 50/50</v>
          </cell>
          <cell r="C5235" t="str">
            <v>303</v>
          </cell>
          <cell r="D5235" t="str">
            <v>կգ</v>
          </cell>
        </row>
        <row r="5236">
          <cell r="A5236" t="str">
            <v>U545</v>
          </cell>
          <cell r="B5236" t="str">
            <v>Միս խոզի-ապափաթեթավորված-աղացած</v>
          </cell>
          <cell r="C5236" t="str">
            <v>303</v>
          </cell>
          <cell r="D5236" t="str">
            <v>կգ</v>
          </cell>
        </row>
        <row r="5237">
          <cell r="A5237" t="str">
            <v>U546</v>
          </cell>
          <cell r="B5237" t="str">
            <v>Միս խոզի-ապափաթեթավորված-կտորտանք-թիակ</v>
          </cell>
          <cell r="C5237" t="str">
            <v>303</v>
          </cell>
          <cell r="D5237" t="str">
            <v>կգ</v>
          </cell>
        </row>
        <row r="5238">
          <cell r="A5238" t="str">
            <v>U547</v>
          </cell>
          <cell r="B5238" t="str">
            <v>Միս խոզի-ապափաթեթավորված-կտորտանք-կրծքամիս</v>
          </cell>
          <cell r="C5238" t="str">
            <v>303</v>
          </cell>
          <cell r="D5238" t="str">
            <v>կգ</v>
          </cell>
        </row>
        <row r="5239">
          <cell r="A5239" t="str">
            <v>U560</v>
          </cell>
          <cell r="B5239" t="str">
            <v>Միս խոզի-ապափաթեթավորված-գլուխ չմաքրած</v>
          </cell>
          <cell r="C5239" t="str">
            <v>303</v>
          </cell>
          <cell r="D5239" t="str">
            <v>կգ</v>
          </cell>
        </row>
        <row r="5240">
          <cell r="A5240" t="str">
            <v>U565</v>
          </cell>
          <cell r="B5240" t="str">
            <v>Մաշկ խոզի-ապափաթեթավորված</v>
          </cell>
          <cell r="C5240" t="str">
            <v>303</v>
          </cell>
          <cell r="D5240" t="str">
            <v>կգ</v>
          </cell>
        </row>
        <row r="5241">
          <cell r="A5241" t="str">
            <v>U571</v>
          </cell>
          <cell r="B5241" t="str">
            <v>Ճարպ խոզի-ապափաթեթավորված-1.5սմ</v>
          </cell>
          <cell r="C5241" t="str">
            <v>303</v>
          </cell>
          <cell r="D5241" t="str">
            <v>կգ</v>
          </cell>
        </row>
        <row r="5242">
          <cell r="A5242" t="str">
            <v>U573</v>
          </cell>
          <cell r="B5242" t="str">
            <v>Ճարպ խոզի-ապափաթեթավորված-3սմ</v>
          </cell>
          <cell r="C5242" t="str">
            <v>303</v>
          </cell>
          <cell r="D5242" t="str">
            <v>կգ</v>
          </cell>
        </row>
        <row r="5243">
          <cell r="A5243" t="str">
            <v>U574</v>
          </cell>
          <cell r="B5243" t="str">
            <v>Ճարպ խոզի -ապափաթեթավորված-3սմ (Iberico).</v>
          </cell>
          <cell r="C5243" t="str">
            <v>303</v>
          </cell>
          <cell r="D5243" t="str">
            <v>կգ</v>
          </cell>
        </row>
        <row r="5244">
          <cell r="A5244" t="str">
            <v>U575</v>
          </cell>
          <cell r="B5244" t="str">
            <v>Ճարպ խոզի մաշկով-ապափաթեթավորված-3սմ</v>
          </cell>
          <cell r="C5244" t="str">
            <v>303</v>
          </cell>
          <cell r="D5244" t="str">
            <v>կգ</v>
          </cell>
        </row>
        <row r="5245">
          <cell r="A5245" t="str">
            <v>U576</v>
          </cell>
          <cell r="B5245" t="str">
            <v>Ճարպ խոզի մաշկով-ապափաթեթավորված-4սմ</v>
          </cell>
          <cell r="C5245" t="str">
            <v>303</v>
          </cell>
          <cell r="D5245" t="str">
            <v>կգ</v>
          </cell>
        </row>
        <row r="5246">
          <cell r="A5246" t="str">
            <v>U577</v>
          </cell>
          <cell r="B5246" t="str">
            <v>Ճարպ խոզի մաշկով-ապափաթեթավորված-6սմ</v>
          </cell>
          <cell r="C5246" t="str">
            <v>303</v>
          </cell>
          <cell r="D5246" t="str">
            <v>կգ</v>
          </cell>
        </row>
        <row r="5247">
          <cell r="A5247" t="str">
            <v>U579</v>
          </cell>
          <cell r="B5247" t="str">
            <v>Ճարպ խոզի-ապափաթեթավորված-կողային</v>
          </cell>
          <cell r="C5247" t="str">
            <v>303</v>
          </cell>
          <cell r="D5247" t="str">
            <v>կգ</v>
          </cell>
        </row>
        <row r="5248">
          <cell r="A5248" t="str">
            <v>U589</v>
          </cell>
          <cell r="B5248" t="str">
            <v>Միս խոզի-ապափաթեթավորված-սրունք ամբողջական</v>
          </cell>
          <cell r="C5248" t="str">
            <v>303</v>
          </cell>
          <cell r="D5248" t="str">
            <v>կգ</v>
          </cell>
        </row>
        <row r="5249">
          <cell r="A5249" t="str">
            <v>U590</v>
          </cell>
          <cell r="B5249" t="str">
            <v>Միս խոզի-ապափաթեթավորված-լանջամիս+կրծքամիս</v>
          </cell>
          <cell r="C5249" t="str">
            <v>303</v>
          </cell>
          <cell r="D5249" t="str">
            <v>կգ</v>
          </cell>
        </row>
        <row r="5250">
          <cell r="A5250" t="str">
            <v>U591</v>
          </cell>
          <cell r="B5250" t="str">
            <v>Միս խոզի-ապափաթեթավորված-գոտկային մաս</v>
          </cell>
          <cell r="C5250" t="str">
            <v>303</v>
          </cell>
          <cell r="D5250" t="str">
            <v>կգ</v>
          </cell>
        </row>
        <row r="5251">
          <cell r="A5251" t="str">
            <v>U592</v>
          </cell>
          <cell r="B5251" t="str">
            <v>Միս խոզի-ապափաթեթավորված-կողեր</v>
          </cell>
          <cell r="C5251" t="str">
            <v>303</v>
          </cell>
          <cell r="D5251" t="str">
            <v>կգ</v>
          </cell>
        </row>
        <row r="5252">
          <cell r="A5252" t="str">
            <v>U593</v>
          </cell>
          <cell r="B5252" t="str">
            <v>Միս խոզի-ապափաթեթավորված-թիակ ոսկորով</v>
          </cell>
          <cell r="C5252" t="str">
            <v>303</v>
          </cell>
          <cell r="D5252" t="str">
            <v>կգ</v>
          </cell>
        </row>
        <row r="5253">
          <cell r="A5253" t="str">
            <v>U594</v>
          </cell>
          <cell r="B5253" t="str">
            <v>Միս խոզի-ապափաթեթավորված-ազդր ոսկորով (փոքր)</v>
          </cell>
          <cell r="C5253" t="str">
            <v>303</v>
          </cell>
          <cell r="D5253" t="str">
            <v>կգ</v>
          </cell>
        </row>
        <row r="5254">
          <cell r="A5254" t="str">
            <v>U595</v>
          </cell>
          <cell r="B5254" t="str">
            <v>Միս խոզի-ապափաթեթավորված-ազդր ոսկորով</v>
          </cell>
          <cell r="C5254" t="str">
            <v>303</v>
          </cell>
          <cell r="D5254" t="str">
            <v>կգ</v>
          </cell>
        </row>
        <row r="5255">
          <cell r="A5255" t="str">
            <v>U596</v>
          </cell>
          <cell r="B5255" t="str">
            <v>Միս խոզի-ապափաթեթավորված-ոտիկ</v>
          </cell>
          <cell r="C5255" t="str">
            <v>303</v>
          </cell>
          <cell r="D5255" t="str">
            <v>կգ</v>
          </cell>
        </row>
        <row r="5256">
          <cell r="A5256" t="str">
            <v>U597</v>
          </cell>
          <cell r="B5256" t="str">
            <v>Միս խոզի-ապափաթեթավորված-վզիկ</v>
          </cell>
          <cell r="C5256" t="str">
            <v>303</v>
          </cell>
          <cell r="D5256" t="str">
            <v>կգ</v>
          </cell>
        </row>
        <row r="5257">
          <cell r="A5257" t="str">
            <v>U598</v>
          </cell>
          <cell r="B5257" t="str">
            <v>Միս խոզի-ապափաթեթավորված-կրծքամիս ոսկորով</v>
          </cell>
          <cell r="C5257" t="str">
            <v>303</v>
          </cell>
          <cell r="D5257" t="str">
            <v>կգ</v>
          </cell>
        </row>
        <row r="5258">
          <cell r="A5258" t="str">
            <v>U599</v>
          </cell>
          <cell r="B5258" t="str">
            <v>Միս խոզի-ապափաթեթավորված-փորձնական</v>
          </cell>
          <cell r="C5258" t="str">
            <v>303</v>
          </cell>
          <cell r="D5258" t="str">
            <v>կգ</v>
          </cell>
        </row>
        <row r="5259">
          <cell r="A5259" t="str">
            <v>U601</v>
          </cell>
          <cell r="B5259" t="str">
            <v>Միս տավարի-ապափաթեթավորված-մսեղիք (ցուլ)</v>
          </cell>
          <cell r="C5259" t="str">
            <v>303</v>
          </cell>
          <cell r="D5259" t="str">
            <v>կգ</v>
          </cell>
        </row>
        <row r="5260">
          <cell r="A5260" t="str">
            <v>U602</v>
          </cell>
          <cell r="B5260" t="str">
            <v>Միս տավարի-ապափաթեթավորված-մսեղիք (կով)</v>
          </cell>
          <cell r="C5260" t="str">
            <v>303</v>
          </cell>
          <cell r="D5260" t="str">
            <v>կգ</v>
          </cell>
        </row>
        <row r="5261">
          <cell r="A5261" t="str">
            <v>U605</v>
          </cell>
          <cell r="B5261" t="str">
            <v>Միս տավարի-ապափաթեթավորված-կիսամսեղիք</v>
          </cell>
          <cell r="C5261" t="str">
            <v>303</v>
          </cell>
          <cell r="D5261" t="str">
            <v>կգ</v>
          </cell>
        </row>
        <row r="5262">
          <cell r="A5262" t="str">
            <v>U607</v>
          </cell>
          <cell r="B5262" t="str">
            <v>Միս տավարի-ապափաթեթավորված-քառորդ մսեղիք</v>
          </cell>
          <cell r="C5262" t="str">
            <v>303</v>
          </cell>
          <cell r="D5262" t="str">
            <v>կգ</v>
          </cell>
        </row>
        <row r="5263">
          <cell r="A5263" t="str">
            <v>U610</v>
          </cell>
          <cell r="B5263" t="str">
            <v>Միս տավարի-ապափաթեթավորված-ազդր անոսկր</v>
          </cell>
          <cell r="C5263" t="str">
            <v>303</v>
          </cell>
          <cell r="D5263" t="str">
            <v>կգ</v>
          </cell>
        </row>
        <row r="5264">
          <cell r="A5264" t="str">
            <v>U611</v>
          </cell>
          <cell r="B5264" t="str">
            <v>Միս տավարի-ապափաթեթավորված-ազդր անոսկր</v>
          </cell>
          <cell r="C5264" t="str">
            <v>303</v>
          </cell>
          <cell r="D5264" t="str">
            <v>կգ</v>
          </cell>
        </row>
        <row r="5265">
          <cell r="A5265" t="str">
            <v>U612</v>
          </cell>
          <cell r="B5265" t="str">
            <v>Միս տավարի-ապափաթեթավորված-թիակ անոսկր</v>
          </cell>
          <cell r="C5265" t="str">
            <v>303</v>
          </cell>
          <cell r="D5265" t="str">
            <v>կգ</v>
          </cell>
        </row>
        <row r="5266">
          <cell r="A5266" t="str">
            <v>U613</v>
          </cell>
          <cell r="B5266" t="str">
            <v>Միս տավարի-ապափաթեթավորված-լանջամիս անոսկր</v>
          </cell>
          <cell r="C5266" t="str">
            <v>303</v>
          </cell>
          <cell r="D5266" t="str">
            <v>կգ</v>
          </cell>
        </row>
        <row r="5267">
          <cell r="A5267" t="str">
            <v>U614</v>
          </cell>
          <cell r="B5267" t="str">
            <v>Միս տավարի-ապափաթեթավորված-վզի միս անոսկր (sangria)</v>
          </cell>
          <cell r="C5267" t="str">
            <v>303</v>
          </cell>
          <cell r="D5267" t="str">
            <v>կգ</v>
          </cell>
        </row>
        <row r="5268">
          <cell r="A5268" t="str">
            <v>U615</v>
          </cell>
          <cell r="B5268" t="str">
            <v>Միս տավարի-ապափաթեթավորված-թիակի վերին հատված անոսկր</v>
          </cell>
          <cell r="C5268" t="str">
            <v>303</v>
          </cell>
          <cell r="D5268" t="str">
            <v>կգ</v>
          </cell>
        </row>
        <row r="5269">
          <cell r="A5269" t="str">
            <v>U624</v>
          </cell>
          <cell r="B5269" t="str">
            <v>Միս տավարի-ապափաթեթավորված-FQ</v>
          </cell>
          <cell r="C5269" t="str">
            <v>303</v>
          </cell>
          <cell r="D5269" t="str">
            <v>կգ</v>
          </cell>
        </row>
        <row r="5270">
          <cell r="A5270" t="str">
            <v>U626</v>
          </cell>
          <cell r="B5270" t="str">
            <v>Միս տավարի-ապափաթեթավորված-TS</v>
          </cell>
          <cell r="C5270" t="str">
            <v>303</v>
          </cell>
          <cell r="D5270" t="str">
            <v>կգ</v>
          </cell>
        </row>
        <row r="5271">
          <cell r="A5271" t="str">
            <v>U627</v>
          </cell>
          <cell r="B5271" t="str">
            <v>Միս տավարի-ապափաթեթավորված-TS-բրազիլական</v>
          </cell>
          <cell r="C5271" t="str">
            <v>303</v>
          </cell>
          <cell r="D5271" t="str">
            <v>կգ</v>
          </cell>
        </row>
        <row r="5272">
          <cell r="A5272" t="str">
            <v>U628</v>
          </cell>
          <cell r="B5272" t="str">
            <v>Միս տավարի-ապափաթեթավորված-SS</v>
          </cell>
          <cell r="C5272" t="str">
            <v>303</v>
          </cell>
          <cell r="D5272" t="str">
            <v>կգ</v>
          </cell>
        </row>
        <row r="5273">
          <cell r="A5273" t="str">
            <v>U629</v>
          </cell>
          <cell r="B5273" t="str">
            <v>Միս տավարի-ապափաթեթավորված-SS-մկան աչքի</v>
          </cell>
          <cell r="C5273" t="str">
            <v>303</v>
          </cell>
          <cell r="D5273" t="str">
            <v>կգ</v>
          </cell>
        </row>
        <row r="5274">
          <cell r="A5274" t="str">
            <v>U630</v>
          </cell>
          <cell r="B5274" t="str">
            <v>Միս տավարի-ապափաթեթավորված-RS</v>
          </cell>
          <cell r="C5274" t="str">
            <v>303</v>
          </cell>
          <cell r="D5274" t="str">
            <v>կգ</v>
          </cell>
        </row>
        <row r="5275">
          <cell r="A5275" t="str">
            <v>U632</v>
          </cell>
          <cell r="B5275" t="str">
            <v>Միս տավարի-ապափաթեթավորված-TF</v>
          </cell>
          <cell r="C5275" t="str">
            <v>303</v>
          </cell>
          <cell r="D5275" t="str">
            <v>կգ</v>
          </cell>
        </row>
        <row r="5276">
          <cell r="A5276" t="str">
            <v>U635</v>
          </cell>
          <cell r="B5276" t="str">
            <v>Միս տավարի-ապափաթեթավորված-բ/կ</v>
          </cell>
          <cell r="C5276" t="str">
            <v>303</v>
          </cell>
          <cell r="D5276" t="str">
            <v>կգ</v>
          </cell>
        </row>
        <row r="5277">
          <cell r="A5277" t="str">
            <v>U636</v>
          </cell>
          <cell r="B5277" t="str">
            <v>Միս տավարի-ապափաթեթավորված-1/կ</v>
          </cell>
          <cell r="C5277" t="str">
            <v>303</v>
          </cell>
          <cell r="D5277" t="str">
            <v>կգ</v>
          </cell>
        </row>
        <row r="5278">
          <cell r="A5278" t="str">
            <v>U637</v>
          </cell>
          <cell r="B5278" t="str">
            <v>Միս տավարի-ապափաթեթավորված-2/կ</v>
          </cell>
          <cell r="C5278" t="str">
            <v>303</v>
          </cell>
          <cell r="D5278" t="str">
            <v>կգ</v>
          </cell>
        </row>
        <row r="5279">
          <cell r="A5279" t="str">
            <v>U638</v>
          </cell>
          <cell r="B5279" t="str">
            <v>Միս տավարի-ապափաթեթավորված-բարակ կող անոսկր (Prime)</v>
          </cell>
          <cell r="C5279" t="str">
            <v>303</v>
          </cell>
          <cell r="D5279" t="str">
            <v>կգ</v>
          </cell>
        </row>
        <row r="5280">
          <cell r="A5280" t="str">
            <v>U640</v>
          </cell>
          <cell r="B5280" t="str">
            <v>Միս տավարի-ապափաթեթավորված-թարմ-կտորտանք</v>
          </cell>
          <cell r="C5280" t="str">
            <v>303</v>
          </cell>
          <cell r="D5280" t="str">
            <v>կգ</v>
          </cell>
        </row>
        <row r="5281">
          <cell r="A5281" t="str">
            <v>U641</v>
          </cell>
          <cell r="B5281" t="str">
            <v>Միս տավարի-ապափաթեթավորված-կտորտանք 65/35</v>
          </cell>
          <cell r="C5281" t="str">
            <v>303</v>
          </cell>
          <cell r="D5281" t="str">
            <v>կգ</v>
          </cell>
        </row>
        <row r="5282">
          <cell r="A5282" t="str">
            <v>U642</v>
          </cell>
          <cell r="B5282" t="str">
            <v>Միս տավարի-ապափաթեթավորված-FQ (93-95VL)</v>
          </cell>
          <cell r="C5282" t="str">
            <v>303</v>
          </cell>
          <cell r="D5282" t="str">
            <v>կգ</v>
          </cell>
        </row>
        <row r="5283">
          <cell r="A5283" t="str">
            <v>U643</v>
          </cell>
          <cell r="B5283" t="str">
            <v>Միս տավարի-ապափաթեթավորված-FQ</v>
          </cell>
          <cell r="C5283" t="str">
            <v>303</v>
          </cell>
          <cell r="D5283" t="str">
            <v>կգ</v>
          </cell>
        </row>
        <row r="5284">
          <cell r="A5284" t="str">
            <v>U644</v>
          </cell>
          <cell r="B5284" t="str">
            <v>Միս տավարի-ապափաթեթավորված-FQ (Chuck)</v>
          </cell>
          <cell r="C5284" t="str">
            <v>303</v>
          </cell>
          <cell r="D5284" t="str">
            <v>կգ</v>
          </cell>
        </row>
        <row r="5285">
          <cell r="A5285" t="str">
            <v>U645</v>
          </cell>
          <cell r="B5285" t="str">
            <v>Միս տավարի-ապափաթեթավորված-աղացած</v>
          </cell>
          <cell r="C5285" t="str">
            <v>303</v>
          </cell>
          <cell r="D5285" t="str">
            <v>կգ</v>
          </cell>
        </row>
        <row r="5286">
          <cell r="A5286" t="str">
            <v>U646</v>
          </cell>
          <cell r="B5286" t="str">
            <v>Միս տավարի-ապափաթեթավորված-FQ (98VL)</v>
          </cell>
          <cell r="C5286" t="str">
            <v>303</v>
          </cell>
          <cell r="D5286" t="str">
            <v>կգ</v>
          </cell>
        </row>
        <row r="5287">
          <cell r="A5287" t="str">
            <v>U649</v>
          </cell>
          <cell r="B5287" t="str">
            <v>Միս տավարի-թարմ-ճարպ</v>
          </cell>
          <cell r="C5287" t="str">
            <v>303</v>
          </cell>
          <cell r="D5287" t="str">
            <v>կգ</v>
          </cell>
        </row>
        <row r="5288">
          <cell r="A5288" t="str">
            <v>U650</v>
          </cell>
          <cell r="B5288" t="str">
            <v>Միս տավարի-ապափաթեթավորված-ամորձի</v>
          </cell>
          <cell r="C5288" t="str">
            <v>303</v>
          </cell>
          <cell r="D5288" t="str">
            <v>կգ</v>
          </cell>
        </row>
        <row r="5289">
          <cell r="A5289" t="str">
            <v>U651</v>
          </cell>
          <cell r="B5289" t="str">
            <v>Միս տավարի-ապափաթեթավորված-թոք</v>
          </cell>
          <cell r="C5289" t="str">
            <v>303</v>
          </cell>
          <cell r="D5289" t="str">
            <v>կգ</v>
          </cell>
        </row>
        <row r="5290">
          <cell r="A5290" t="str">
            <v>U652</v>
          </cell>
          <cell r="B5290" t="str">
            <v>Միս տավարի-ապափաթեթավորված-լյարդ</v>
          </cell>
          <cell r="C5290" t="str">
            <v>303</v>
          </cell>
          <cell r="D5290" t="str">
            <v>կգ</v>
          </cell>
        </row>
        <row r="5291">
          <cell r="A5291" t="str">
            <v>U653</v>
          </cell>
          <cell r="B5291" t="str">
            <v>Միս տավարի-ապափաթեթավորված-երիկամ</v>
          </cell>
          <cell r="C5291" t="str">
            <v>303</v>
          </cell>
          <cell r="D5291" t="str">
            <v>կգ</v>
          </cell>
        </row>
        <row r="5292">
          <cell r="A5292" t="str">
            <v>U655</v>
          </cell>
          <cell r="B5292" t="str">
            <v>Միս տավարի-ապափաթեթավորված-սիրտ</v>
          </cell>
          <cell r="C5292" t="str">
            <v>303</v>
          </cell>
          <cell r="D5292" t="str">
            <v>կգ</v>
          </cell>
        </row>
        <row r="5293">
          <cell r="A5293" t="str">
            <v>U656</v>
          </cell>
          <cell r="B5293" t="str">
            <v>Միս տավարի-ապափաթեթավորված-գլուխ</v>
          </cell>
          <cell r="C5293" t="str">
            <v>303</v>
          </cell>
          <cell r="D5293" t="str">
            <v>կգ</v>
          </cell>
        </row>
        <row r="5294">
          <cell r="A5294" t="str">
            <v>U657</v>
          </cell>
          <cell r="B5294" t="str">
            <v>Միս տավարի-ապափաթեթավորված-գլուխ</v>
          </cell>
          <cell r="C5294" t="str">
            <v>303</v>
          </cell>
          <cell r="D5294" t="str">
            <v>կգ</v>
          </cell>
        </row>
        <row r="5295">
          <cell r="A5295" t="str">
            <v>U658</v>
          </cell>
          <cell r="B5295" t="str">
            <v>Միս տավարի-ապափաթեթավորված-լեզու</v>
          </cell>
          <cell r="C5295" t="str">
            <v>303</v>
          </cell>
          <cell r="D5295" t="str">
            <v>կգ</v>
          </cell>
        </row>
        <row r="5296">
          <cell r="A5296" t="str">
            <v>U659</v>
          </cell>
          <cell r="B5296" t="str">
            <v>Միս տավարի-ապափաթեթավորված-գլուխ չմաքրած</v>
          </cell>
          <cell r="C5296" t="str">
            <v>303</v>
          </cell>
          <cell r="D5296" t="str">
            <v>կգ</v>
          </cell>
        </row>
        <row r="5297">
          <cell r="A5297" t="str">
            <v>U660</v>
          </cell>
          <cell r="B5297" t="str">
            <v>Միս տավարի-ապափաթեթավորված-գլուխ կաշեզրկված</v>
          </cell>
          <cell r="C5297" t="str">
            <v>303</v>
          </cell>
          <cell r="D5297" t="str">
            <v>կգ</v>
          </cell>
        </row>
        <row r="5298">
          <cell r="A5298" t="str">
            <v>U664</v>
          </cell>
          <cell r="B5298" t="str">
            <v>Միս տավարի-ապափաթեթավորված-ոտք չմաքրած</v>
          </cell>
          <cell r="C5298" t="str">
            <v>303</v>
          </cell>
          <cell r="D5298" t="str">
            <v>կգ</v>
          </cell>
        </row>
        <row r="5299">
          <cell r="A5299" t="str">
            <v>U665</v>
          </cell>
          <cell r="B5299" t="str">
            <v>Միս տավարի-ապափաթեթավորված-ներքին ճարպ</v>
          </cell>
          <cell r="C5299" t="str">
            <v>303</v>
          </cell>
          <cell r="D5299" t="str">
            <v>կգ</v>
          </cell>
        </row>
        <row r="5300">
          <cell r="A5300" t="str">
            <v>U668</v>
          </cell>
          <cell r="B5300" t="str">
            <v>Միս տավարի-ապափաթեթավորված-փայծախ</v>
          </cell>
          <cell r="C5300" t="str">
            <v>303</v>
          </cell>
          <cell r="D5300" t="str">
            <v>կգ</v>
          </cell>
        </row>
        <row r="5301">
          <cell r="A5301" t="str">
            <v>U669</v>
          </cell>
          <cell r="B5301" t="str">
            <v>Միս տավարի-ապափաթեթավորված-ստոծանի</v>
          </cell>
          <cell r="C5301" t="str">
            <v>303</v>
          </cell>
          <cell r="D5301" t="str">
            <v>կգ</v>
          </cell>
        </row>
        <row r="5302">
          <cell r="A5302" t="str">
            <v>U670</v>
          </cell>
          <cell r="B5302" t="str">
            <v>Միս տավարի-ապափաթեթավորված-ենթամթերք</v>
          </cell>
          <cell r="C5302" t="str">
            <v>303</v>
          </cell>
          <cell r="D5302" t="str">
            <v>կգ</v>
          </cell>
        </row>
        <row r="5303">
          <cell r="A5303" t="str">
            <v>U671</v>
          </cell>
          <cell r="B5303" t="str">
            <v>Միս տավարի-ապափաթեթավորված-ոտք</v>
          </cell>
          <cell r="C5303" t="str">
            <v>303</v>
          </cell>
          <cell r="D5303" t="str">
            <v>կգ</v>
          </cell>
        </row>
        <row r="5304">
          <cell r="A5304" t="str">
            <v>U672</v>
          </cell>
          <cell r="B5304" t="str">
            <v>Միս տավարի-ապափաթեթավորված-ոտք (ցուլ)</v>
          </cell>
          <cell r="C5304" t="str">
            <v>303</v>
          </cell>
          <cell r="D5304" t="str">
            <v>կգ</v>
          </cell>
        </row>
        <row r="5305">
          <cell r="A5305" t="str">
            <v>U673</v>
          </cell>
          <cell r="B5305" t="str">
            <v>Միս տավարի-ապափաթեթավորված-ոտք</v>
          </cell>
          <cell r="C5305" t="str">
            <v>303</v>
          </cell>
          <cell r="D5305" t="str">
            <v>կգ</v>
          </cell>
        </row>
        <row r="5306">
          <cell r="A5306" t="str">
            <v>U674</v>
          </cell>
          <cell r="B5306" t="str">
            <v>Միս տավարի-ապափաթեթավորված-ոտք (երկար)</v>
          </cell>
          <cell r="C5306" t="str">
            <v>303</v>
          </cell>
          <cell r="D5306" t="str">
            <v>կգ</v>
          </cell>
        </row>
        <row r="5307">
          <cell r="A5307" t="str">
            <v>U675</v>
          </cell>
          <cell r="B5307" t="str">
            <v>Միս տավարի-ապափաթեթավորված-սրունք</v>
          </cell>
          <cell r="C5307" t="str">
            <v>303</v>
          </cell>
          <cell r="D5307" t="str">
            <v>կգ</v>
          </cell>
        </row>
        <row r="5308">
          <cell r="A5308" t="str">
            <v>U676</v>
          </cell>
          <cell r="B5308" t="str">
            <v>Միս տավարի-ապափաթեթավորված--սրունք</v>
          </cell>
          <cell r="C5308" t="str">
            <v>303</v>
          </cell>
          <cell r="D5308" t="str">
            <v>կգ</v>
          </cell>
        </row>
        <row r="5309">
          <cell r="A5309" t="str">
            <v>U677</v>
          </cell>
          <cell r="B5309" t="str">
            <v>Միս տավարի-սառեցրած-թոք</v>
          </cell>
          <cell r="C5309" t="str">
            <v>303</v>
          </cell>
          <cell r="D5309" t="str">
            <v>կգ</v>
          </cell>
        </row>
        <row r="5310">
          <cell r="A5310" t="str">
            <v>U678</v>
          </cell>
          <cell r="B5310" t="str">
            <v>Միս տավարի-սառեցրած-ջիլ</v>
          </cell>
          <cell r="C5310" t="str">
            <v>303</v>
          </cell>
          <cell r="D5310" t="str">
            <v>կգ</v>
          </cell>
        </row>
        <row r="5311">
          <cell r="A5311" t="str">
            <v>U679</v>
          </cell>
          <cell r="B5311" t="str">
            <v>Միս տավարի-ապափաթեթավորված--գլուխ կաշեզրկված</v>
          </cell>
          <cell r="C5311" t="str">
            <v>303</v>
          </cell>
          <cell r="D5311" t="str">
            <v>կգ</v>
          </cell>
        </row>
        <row r="5312">
          <cell r="A5312" t="str">
            <v>U681</v>
          </cell>
          <cell r="B5312" t="str">
            <v>Ճարպ տավարի-ապափաթեթավորված</v>
          </cell>
          <cell r="C5312" t="str">
            <v>303</v>
          </cell>
          <cell r="D5312" t="str">
            <v>կգ</v>
          </cell>
        </row>
        <row r="5313">
          <cell r="A5313" t="str">
            <v>U682</v>
          </cell>
          <cell r="B5313" t="str">
            <v>Ճարպ տավարի-ապափաթեթավորված-հալեցրած-սառեցրած</v>
          </cell>
          <cell r="C5313" t="str">
            <v>303</v>
          </cell>
          <cell r="D5313" t="str">
            <v>կգ</v>
          </cell>
        </row>
        <row r="5314">
          <cell r="A5314" t="str">
            <v>U699</v>
          </cell>
          <cell r="B5314" t="str">
            <v>Միս տավարի-ապափաթեթավորված-փորձնական</v>
          </cell>
          <cell r="C5314" t="str">
            <v>303</v>
          </cell>
          <cell r="D5314" t="str">
            <v>կգ</v>
          </cell>
        </row>
        <row r="5315">
          <cell r="A5315" t="str">
            <v>U701</v>
          </cell>
          <cell r="B5315" t="str">
            <v>Միս hավի-ապափաթեթավորված-մսեղիք</v>
          </cell>
          <cell r="C5315" t="str">
            <v>303</v>
          </cell>
          <cell r="D5315" t="str">
            <v>կգ</v>
          </cell>
        </row>
        <row r="5316">
          <cell r="A5316" t="str">
            <v>U702</v>
          </cell>
          <cell r="B5316" t="str">
            <v>Միս hավի-ապափաթեթավորված-մսեղիք (մեծ)</v>
          </cell>
          <cell r="C5316" t="str">
            <v>303</v>
          </cell>
          <cell r="D5316" t="str">
            <v>կգ</v>
          </cell>
        </row>
        <row r="5317">
          <cell r="A5317" t="str">
            <v>U707</v>
          </cell>
          <cell r="B5317" t="str">
            <v>Միս hավի-թարմ-ապափաթեթավորված-մսեղիք</v>
          </cell>
          <cell r="C5317" t="str">
            <v>303</v>
          </cell>
          <cell r="D5317" t="str">
            <v>կգ</v>
          </cell>
        </row>
        <row r="5318">
          <cell r="A5318" t="str">
            <v>U710</v>
          </cell>
          <cell r="B5318" t="str">
            <v>Միս hավի-ապափաթեթավորված-մեջք</v>
          </cell>
          <cell r="C5318" t="str">
            <v>303</v>
          </cell>
          <cell r="D5318" t="str">
            <v>կգ</v>
          </cell>
        </row>
        <row r="5319">
          <cell r="A5319" t="str">
            <v>U711</v>
          </cell>
          <cell r="B5319" t="str">
            <v>Միս hավի-ապափաթեթավորված-վիզ</v>
          </cell>
          <cell r="C5319" t="str">
            <v>303</v>
          </cell>
          <cell r="D5319" t="str">
            <v>կգ</v>
          </cell>
        </row>
        <row r="5320">
          <cell r="A5320" t="str">
            <v>U712</v>
          </cell>
          <cell r="B5320" t="str">
            <v>Միս hավի-ապափաթեթավորված-թև</v>
          </cell>
          <cell r="C5320" t="str">
            <v>303</v>
          </cell>
          <cell r="D5320" t="str">
            <v>կգ</v>
          </cell>
        </row>
        <row r="5321">
          <cell r="A5321" t="str">
            <v>U713</v>
          </cell>
          <cell r="B5321" t="str">
            <v>Միս hավի-ապափաթեթավորված-ազդր անոսկր մաշկով</v>
          </cell>
          <cell r="C5321" t="str">
            <v>303</v>
          </cell>
          <cell r="D5321" t="str">
            <v>կգ</v>
          </cell>
        </row>
        <row r="5322">
          <cell r="A5322" t="str">
            <v>U714</v>
          </cell>
          <cell r="B5322" t="str">
            <v>Միս hավի-ապափաթեթավորված-ազդր ամբողջական-ոսկորով</v>
          </cell>
          <cell r="C5322" t="str">
            <v>303</v>
          </cell>
          <cell r="D5322" t="str">
            <v>կգ</v>
          </cell>
        </row>
        <row r="5323">
          <cell r="A5323" t="str">
            <v>U715</v>
          </cell>
          <cell r="B5323" t="str">
            <v>Միս hավի-ապափաթեթավորված-ազդր վերին-ոսկորով</v>
          </cell>
          <cell r="C5323" t="str">
            <v>303</v>
          </cell>
          <cell r="D5323" t="str">
            <v>կգ</v>
          </cell>
        </row>
        <row r="5324">
          <cell r="A5324" t="str">
            <v>U716</v>
          </cell>
          <cell r="B5324" t="str">
            <v>Միս hավի-ապափաթեթավորված-ազդր անոսկր</v>
          </cell>
          <cell r="C5324" t="str">
            <v>303</v>
          </cell>
          <cell r="D5324" t="str">
            <v>կգ</v>
          </cell>
        </row>
        <row r="5325">
          <cell r="A5325" t="str">
            <v>U717</v>
          </cell>
          <cell r="B5325" t="str">
            <v>Միս hավի-ապափաթեթավորված-կրծքամիս ոսկորով-մաշկով</v>
          </cell>
          <cell r="C5325" t="str">
            <v>303</v>
          </cell>
          <cell r="D5325" t="str">
            <v>կգ</v>
          </cell>
        </row>
        <row r="5326">
          <cell r="A5326" t="str">
            <v>U718</v>
          </cell>
          <cell r="B5326" t="str">
            <v>Միս hավի-ապափաթեթավորված-կրծքամիս անոսկր</v>
          </cell>
          <cell r="C5326" t="str">
            <v>303</v>
          </cell>
          <cell r="D5326" t="str">
            <v>կգ</v>
          </cell>
        </row>
        <row r="5327">
          <cell r="A5327" t="str">
            <v>U719</v>
          </cell>
          <cell r="B5327" t="str">
            <v>Միս hավի-ապափաթեթավորված-կրծքամիս անոսկր-աղադրված</v>
          </cell>
          <cell r="C5327" t="str">
            <v>303</v>
          </cell>
          <cell r="D5327" t="str">
            <v>կգ</v>
          </cell>
        </row>
        <row r="5328">
          <cell r="A5328" t="str">
            <v>U720</v>
          </cell>
          <cell r="B5328" t="str">
            <v>Միս hավի-ապափաթեթավորված-մեջք-պոչուկ</v>
          </cell>
          <cell r="C5328" t="str">
            <v>303</v>
          </cell>
          <cell r="D5328" t="str">
            <v>կգ</v>
          </cell>
        </row>
        <row r="5329">
          <cell r="A5329" t="str">
            <v>U721</v>
          </cell>
          <cell r="B5329" t="str">
            <v>Միս hավի-ապափաթեթավորված-կրծքամիս անոսկր-մաշկով</v>
          </cell>
          <cell r="C5329" t="str">
            <v>303</v>
          </cell>
          <cell r="D5329" t="str">
            <v>կգ</v>
          </cell>
        </row>
        <row r="5330">
          <cell r="A5330" t="str">
            <v>U723</v>
          </cell>
          <cell r="B5330" t="str">
            <v>Միս hավի-ապափաթեթավորված-կրծքամիս անոսկր (մեծ)</v>
          </cell>
          <cell r="C5330" t="str">
            <v>303</v>
          </cell>
          <cell r="D5330" t="str">
            <v>կգ</v>
          </cell>
        </row>
        <row r="5331">
          <cell r="A5331" t="str">
            <v>U724</v>
          </cell>
          <cell r="B5331" t="str">
            <v>Միս hավի-ապափաթեթավորված-կրծքամիս անոսկր A կարգ</v>
          </cell>
          <cell r="C5331" t="str">
            <v>303</v>
          </cell>
          <cell r="D5331" t="str">
            <v>կգ</v>
          </cell>
        </row>
        <row r="5332">
          <cell r="A5332" t="str">
            <v>U725</v>
          </cell>
          <cell r="B5332" t="str">
            <v>Միս hավի-ապափաթեթավորված-ազդր ստորին-ոսկորով</v>
          </cell>
          <cell r="C5332" t="str">
            <v>303</v>
          </cell>
          <cell r="D5332" t="str">
            <v>կգ</v>
          </cell>
        </row>
        <row r="5333">
          <cell r="A5333" t="str">
            <v>U726</v>
          </cell>
          <cell r="B5333" t="str">
            <v>Միս hավի-ապափաթեթավորված-ազդր ստորին-ոսկորով (փոքր)</v>
          </cell>
          <cell r="C5333" t="str">
            <v>303</v>
          </cell>
          <cell r="D5333" t="str">
            <v>կգ</v>
          </cell>
        </row>
        <row r="5334">
          <cell r="A5334" t="str">
            <v>U732</v>
          </cell>
          <cell r="B5334" t="str">
            <v>Միս hավի-ապափաթեթավորված-թև (ուս) B կարգ</v>
          </cell>
          <cell r="C5334" t="str">
            <v>303</v>
          </cell>
          <cell r="D5334" t="str">
            <v>կգ</v>
          </cell>
        </row>
        <row r="5335">
          <cell r="A5335" t="str">
            <v>U741</v>
          </cell>
          <cell r="B5335" t="str">
            <v>Միս hավի-ապափաթեթավորված-կրծքամսի կտորտանք</v>
          </cell>
          <cell r="C5335" t="str">
            <v>303</v>
          </cell>
          <cell r="D5335" t="str">
            <v>կգ</v>
          </cell>
        </row>
        <row r="5336">
          <cell r="A5336" t="str">
            <v>U744</v>
          </cell>
          <cell r="B5336" t="str">
            <v>Միս hավի-ապափաթեթավորված-կրծքամիս-աղացած</v>
          </cell>
          <cell r="C5336" t="str">
            <v>303</v>
          </cell>
          <cell r="D5336" t="str">
            <v>կգ</v>
          </cell>
        </row>
        <row r="5337">
          <cell r="A5337" t="str">
            <v>U745</v>
          </cell>
          <cell r="B5337" t="str">
            <v>Միս hավի-ապափաթեթավորված-աղացած</v>
          </cell>
          <cell r="C5337" t="str">
            <v>303</v>
          </cell>
          <cell r="D5337" t="str">
            <v>կգ</v>
          </cell>
        </row>
        <row r="5338">
          <cell r="A5338" t="str">
            <v>U746</v>
          </cell>
          <cell r="B5338" t="str">
            <v>Միս hավի-ապափաթեթավորված-աղացած-4մմ</v>
          </cell>
          <cell r="C5338" t="str">
            <v>303</v>
          </cell>
          <cell r="D5338" t="str">
            <v>կգ</v>
          </cell>
        </row>
        <row r="5339">
          <cell r="A5339" t="str">
            <v>U747</v>
          </cell>
          <cell r="B5339" t="str">
            <v>Միս hավի-ապափաթեթավորված-աղացած-18 % ճարպ</v>
          </cell>
          <cell r="C5339" t="str">
            <v>303</v>
          </cell>
          <cell r="D5339" t="str">
            <v>կգ</v>
          </cell>
        </row>
        <row r="5340">
          <cell r="A5340" t="str">
            <v>U750</v>
          </cell>
          <cell r="B5340" t="str">
            <v>Միս հնդկաhավի-ապափաթեթավորված-աղացած</v>
          </cell>
          <cell r="C5340" t="str">
            <v>303</v>
          </cell>
          <cell r="D5340" t="str">
            <v>կգ</v>
          </cell>
        </row>
        <row r="5341">
          <cell r="A5341" t="str">
            <v>U751</v>
          </cell>
          <cell r="B5341" t="str">
            <v>Միս հնդկաhավի-ապափաթեթավորված-մսեղիք</v>
          </cell>
          <cell r="C5341" t="str">
            <v>303</v>
          </cell>
          <cell r="D5341" t="str">
            <v>կգ</v>
          </cell>
        </row>
        <row r="5342">
          <cell r="A5342" t="str">
            <v>U753</v>
          </cell>
          <cell r="B5342" t="str">
            <v>Միս հնդկաhավի-ապափաթեթավորված-թարմ-մսեղիք</v>
          </cell>
          <cell r="C5342" t="str">
            <v>303</v>
          </cell>
          <cell r="D5342" t="str">
            <v>կգ</v>
          </cell>
        </row>
        <row r="5343">
          <cell r="A5343" t="str">
            <v>U755</v>
          </cell>
          <cell r="B5343" t="str">
            <v>Միս hավի-ապափաթեթավորված-սիրտ</v>
          </cell>
          <cell r="C5343" t="str">
            <v>303</v>
          </cell>
          <cell r="D5343" t="str">
            <v>կգ</v>
          </cell>
        </row>
        <row r="5344">
          <cell r="A5344" t="str">
            <v>U756</v>
          </cell>
          <cell r="B5344" t="str">
            <v>Միս hավի-ապափաթեթավորված-լյարդ</v>
          </cell>
          <cell r="C5344" t="str">
            <v>303</v>
          </cell>
          <cell r="D5344" t="str">
            <v>կգ</v>
          </cell>
        </row>
        <row r="5345">
          <cell r="A5345" t="str">
            <v>U765</v>
          </cell>
          <cell r="B5345" t="str">
            <v>Մաշկ hավի-ապափաթեթավորված</v>
          </cell>
          <cell r="C5345" t="str">
            <v>303</v>
          </cell>
          <cell r="D5345" t="str">
            <v>կգ</v>
          </cell>
        </row>
        <row r="5346">
          <cell r="A5346" t="str">
            <v>U767</v>
          </cell>
          <cell r="B5346" t="str">
            <v>Միս hավի-ապափաթեթավորված-կրծքային ողեր (կարկաս)</v>
          </cell>
          <cell r="C5346" t="str">
            <v>303</v>
          </cell>
          <cell r="D5346" t="str">
            <v>կգ</v>
          </cell>
        </row>
        <row r="5347">
          <cell r="A5347" t="str">
            <v>U768</v>
          </cell>
          <cell r="B5347" t="str">
            <v>Միս hավի-ապափաթեթավորված-կրծոսկր-ողնուց</v>
          </cell>
          <cell r="C5347" t="str">
            <v>303</v>
          </cell>
          <cell r="D5347" t="str">
            <v>կգ</v>
          </cell>
        </row>
        <row r="5348">
          <cell r="A5348" t="str">
            <v>U770</v>
          </cell>
          <cell r="B5348" t="str">
            <v>Միս hավի-թարմ-ենթամթերք ապափաթեթավորված</v>
          </cell>
          <cell r="C5348" t="str">
            <v>303</v>
          </cell>
          <cell r="D5348" t="str">
            <v>կգ</v>
          </cell>
        </row>
        <row r="5349">
          <cell r="A5349" t="str">
            <v>U780</v>
          </cell>
          <cell r="B5349" t="str">
            <v>Միս հնդկաhավի-ապափաթեթավորված-կրծքամիս անոսկր</v>
          </cell>
          <cell r="C5349" t="str">
            <v>303</v>
          </cell>
          <cell r="D5349" t="str">
            <v>կգ</v>
          </cell>
        </row>
        <row r="5350">
          <cell r="A5350" t="str">
            <v>U782</v>
          </cell>
          <cell r="B5350" t="str">
            <v>Միս հնդկաhավի-ապափաթեթավորված-թև</v>
          </cell>
          <cell r="C5350" t="str">
            <v>303</v>
          </cell>
          <cell r="D5350" t="str">
            <v>կգ</v>
          </cell>
        </row>
        <row r="5351">
          <cell r="A5351" t="str">
            <v>U786</v>
          </cell>
          <cell r="B5351" t="str">
            <v>Միս հնդկաhավի-ապափաթեթավորված-ազդր անոսկր</v>
          </cell>
          <cell r="C5351" t="str">
            <v>303</v>
          </cell>
          <cell r="D5351" t="str">
            <v>կգ</v>
          </cell>
        </row>
        <row r="5352">
          <cell r="A5352" t="str">
            <v>U787</v>
          </cell>
          <cell r="B5352" t="str">
            <v>Միս հնդկաhավի-ապափաթեթավորված-կրծքային ողեր (կարկաս)</v>
          </cell>
          <cell r="C5352" t="str">
            <v>303</v>
          </cell>
          <cell r="D5352" t="str">
            <v>կգ</v>
          </cell>
        </row>
        <row r="5353">
          <cell r="A5353" t="str">
            <v>U959</v>
          </cell>
          <cell r="B5353" t="str">
            <v>Միս ոչխարի-ապափաթեթավորված-գլուխ չմաքրած</v>
          </cell>
          <cell r="C5353" t="str">
            <v>303</v>
          </cell>
          <cell r="D5353" t="str">
            <v>կգ</v>
          </cell>
        </row>
        <row r="5354">
          <cell r="A5354" t="str">
            <v>W500</v>
          </cell>
          <cell r="B5354" t="str">
            <v>Ոսկոր խոզի-ազդր (վերամշակված)</v>
          </cell>
          <cell r="C5354" t="str">
            <v>303</v>
          </cell>
          <cell r="D5354" t="str">
            <v>կգ</v>
          </cell>
        </row>
        <row r="5355">
          <cell r="A5355" t="str">
            <v>W501</v>
          </cell>
          <cell r="B5355" t="str">
            <v>Ոսկոր խոզի-կիսամսեղիք 1կարգ</v>
          </cell>
          <cell r="C5355" t="str">
            <v>303</v>
          </cell>
          <cell r="D5355" t="str">
            <v>կգ</v>
          </cell>
        </row>
        <row r="5356">
          <cell r="A5356" t="str">
            <v>W507</v>
          </cell>
          <cell r="B5356" t="str">
            <v>Ոսկոր խոզի-մսեղիք</v>
          </cell>
          <cell r="C5356" t="str">
            <v>303</v>
          </cell>
          <cell r="D5356" t="str">
            <v>կգ</v>
          </cell>
        </row>
        <row r="5357">
          <cell r="A5357" t="str">
            <v>W510</v>
          </cell>
          <cell r="B5357" t="str">
            <v>Ոսկոր խոզի-թիակ ոսկորով-մաշկով-մեծ</v>
          </cell>
          <cell r="C5357" t="str">
            <v>303</v>
          </cell>
          <cell r="D5357" t="str">
            <v>կգ</v>
          </cell>
        </row>
        <row r="5358">
          <cell r="A5358" t="str">
            <v>W511</v>
          </cell>
          <cell r="B5358" t="str">
            <v>Ոսկոր խոզի-թիակ ոսկորով-մաշկով</v>
          </cell>
          <cell r="C5358" t="str">
            <v>303</v>
          </cell>
          <cell r="D5358" t="str">
            <v>կգ</v>
          </cell>
        </row>
        <row r="5359">
          <cell r="A5359" t="str">
            <v>W515</v>
          </cell>
          <cell r="B5359" t="str">
            <v>Ոսկոր խոզի-ազդր ոսկորով</v>
          </cell>
          <cell r="C5359" t="str">
            <v>303</v>
          </cell>
          <cell r="D5359" t="str">
            <v>կգ</v>
          </cell>
        </row>
        <row r="5360">
          <cell r="A5360" t="str">
            <v>W517</v>
          </cell>
          <cell r="B5360" t="str">
            <v>Ոսկոր խոզի-կրծքամիս ոսկորով</v>
          </cell>
          <cell r="C5360" t="str">
            <v>303</v>
          </cell>
          <cell r="D5360" t="str">
            <v>կգ</v>
          </cell>
        </row>
        <row r="5361">
          <cell r="A5361" t="str">
            <v>W518</v>
          </cell>
          <cell r="B5361" t="str">
            <v>Ոսկոր խոզի-կրծքամիս անոսկր</v>
          </cell>
          <cell r="C5361" t="str">
            <v>303</v>
          </cell>
          <cell r="D5361" t="str">
            <v>կգ</v>
          </cell>
        </row>
        <row r="5362">
          <cell r="A5362" t="str">
            <v>W519</v>
          </cell>
          <cell r="B5362" t="str">
            <v>Ոսկոր խոզի-լանջամիս ոսկորով</v>
          </cell>
          <cell r="C5362" t="str">
            <v>303</v>
          </cell>
          <cell r="D5362" t="str">
            <v>կգ</v>
          </cell>
        </row>
        <row r="5363">
          <cell r="A5363" t="str">
            <v>W520</v>
          </cell>
          <cell r="B5363" t="str">
            <v>Ոսկոր խոզի-լանջամիս անոսկր</v>
          </cell>
          <cell r="C5363" t="str">
            <v>303</v>
          </cell>
          <cell r="D5363" t="str">
            <v>կգ</v>
          </cell>
        </row>
        <row r="5364">
          <cell r="A5364" t="str">
            <v>W521</v>
          </cell>
          <cell r="B5364" t="str">
            <v>Ոսկոր խոզի-լանջամիս ոսկորով-մաշկով</v>
          </cell>
          <cell r="C5364" t="str">
            <v>303</v>
          </cell>
          <cell r="D5364" t="str">
            <v>կգ</v>
          </cell>
        </row>
        <row r="5365">
          <cell r="A5365" t="str">
            <v>W522</v>
          </cell>
          <cell r="B5365" t="str">
            <v>Ոսկոր խոզի-կողեր</v>
          </cell>
          <cell r="C5365" t="str">
            <v>303</v>
          </cell>
          <cell r="D5365" t="str">
            <v>կգ</v>
          </cell>
        </row>
        <row r="5366">
          <cell r="A5366" t="str">
            <v>W523</v>
          </cell>
          <cell r="B5366" t="str">
            <v>Ոսկոր խոզի-միջնամաս ոսկորով-մաշկով</v>
          </cell>
          <cell r="C5366" t="str">
            <v>303</v>
          </cell>
          <cell r="D5366" t="str">
            <v>կգ</v>
          </cell>
        </row>
        <row r="5367">
          <cell r="A5367" t="str">
            <v>W524</v>
          </cell>
          <cell r="B5367" t="str">
            <v>Ոսկոր խոզի-միջնամաս ոսկորով-մաշկով-մեծ</v>
          </cell>
          <cell r="C5367" t="str">
            <v>303</v>
          </cell>
          <cell r="D5367" t="str">
            <v>կգ</v>
          </cell>
        </row>
        <row r="5368">
          <cell r="A5368" t="str">
            <v>W525</v>
          </cell>
          <cell r="B5368" t="str">
            <v>Ոսկոր խոզի-ոտիկ</v>
          </cell>
          <cell r="C5368" t="str">
            <v>303</v>
          </cell>
          <cell r="D5368" t="str">
            <v>կգ</v>
          </cell>
        </row>
        <row r="5369">
          <cell r="A5369" t="str">
            <v>W526</v>
          </cell>
          <cell r="B5369" t="str">
            <v>Ոսկոր խոզի-ազդր ոսկորով</v>
          </cell>
          <cell r="C5369" t="str">
            <v>303</v>
          </cell>
          <cell r="D5369" t="str">
            <v>կգ</v>
          </cell>
        </row>
        <row r="5370">
          <cell r="A5370" t="str">
            <v>W527</v>
          </cell>
          <cell r="B5370" t="str">
            <v>Ոսկոր խոզի-ազդր ոսկորով-մաշկով-մեծ</v>
          </cell>
          <cell r="C5370" t="str">
            <v>303</v>
          </cell>
          <cell r="D5370" t="str">
            <v>կգ</v>
          </cell>
        </row>
        <row r="5371">
          <cell r="A5371" t="str">
            <v>W532</v>
          </cell>
          <cell r="B5371" t="str">
            <v>Ոսկոր խոզի-կողեր</v>
          </cell>
          <cell r="C5371" t="str">
            <v>303</v>
          </cell>
          <cell r="D5371" t="str">
            <v>կգ</v>
          </cell>
        </row>
        <row r="5372">
          <cell r="A5372" t="str">
            <v>W535</v>
          </cell>
          <cell r="B5372" t="str">
            <v>Ոսկոր խոզի-թարմ-ազդր ոսկորով</v>
          </cell>
          <cell r="C5372" t="str">
            <v>303</v>
          </cell>
          <cell r="D5372" t="str">
            <v>կգ</v>
          </cell>
        </row>
        <row r="5373">
          <cell r="A5373" t="str">
            <v>W537</v>
          </cell>
          <cell r="B5373" t="str">
            <v>Ոսկոր խոզի-թարմ-կրծքամիս ոսկորով</v>
          </cell>
          <cell r="C5373" t="str">
            <v>303</v>
          </cell>
          <cell r="D5373" t="str">
            <v>կգ</v>
          </cell>
        </row>
        <row r="5374">
          <cell r="A5374" t="str">
            <v>W538</v>
          </cell>
          <cell r="B5374" t="str">
            <v>Ոսկոր խոզի-կրծքամիս ոսկորով</v>
          </cell>
          <cell r="C5374" t="str">
            <v>303</v>
          </cell>
          <cell r="D5374" t="str">
            <v>կգ</v>
          </cell>
        </row>
        <row r="5375">
          <cell r="A5375" t="str">
            <v>W546</v>
          </cell>
          <cell r="B5375" t="str">
            <v>Ոսկոր խոզի-կտորտանք-թիակ</v>
          </cell>
          <cell r="C5375" t="str">
            <v>303</v>
          </cell>
          <cell r="D5375" t="str">
            <v>կգ</v>
          </cell>
        </row>
        <row r="5376">
          <cell r="A5376" t="str">
            <v>W547</v>
          </cell>
          <cell r="B5376" t="str">
            <v>Ոսկոր խոզի-կտորտանք-կրծքամիս</v>
          </cell>
          <cell r="C5376" t="str">
            <v>303</v>
          </cell>
          <cell r="D5376" t="str">
            <v>կգ</v>
          </cell>
        </row>
        <row r="5377">
          <cell r="A5377" t="str">
            <v>W560</v>
          </cell>
          <cell r="B5377" t="str">
            <v>Թափոն խոզի-գլուխ չմաքրած</v>
          </cell>
          <cell r="C5377" t="str">
            <v>303</v>
          </cell>
          <cell r="D5377" t="str">
            <v>կգ</v>
          </cell>
        </row>
        <row r="5378">
          <cell r="A5378" t="str">
            <v>W565</v>
          </cell>
          <cell r="B5378" t="str">
            <v>Թափոն մաշկ խոզի</v>
          </cell>
          <cell r="C5378" t="str">
            <v>303</v>
          </cell>
          <cell r="D5378" t="str">
            <v>կգ</v>
          </cell>
        </row>
        <row r="5379">
          <cell r="A5379" t="str">
            <v>W579</v>
          </cell>
          <cell r="B5379" t="str">
            <v>Ճարպ խոզի-սառեցրած-կողային</v>
          </cell>
          <cell r="C5379" t="str">
            <v>303</v>
          </cell>
          <cell r="D5379" t="str">
            <v>կգ</v>
          </cell>
        </row>
        <row r="5380">
          <cell r="A5380" t="str">
            <v>W589</v>
          </cell>
          <cell r="B5380" t="str">
            <v>Ոսկոր խոզի-սրունք ամբողջական</v>
          </cell>
          <cell r="C5380" t="str">
            <v>303</v>
          </cell>
          <cell r="D5380" t="str">
            <v>կգ</v>
          </cell>
        </row>
        <row r="5381">
          <cell r="A5381" t="str">
            <v>W590</v>
          </cell>
          <cell r="B5381" t="str">
            <v>Ոսկոր խոզի-լանջամիս+կրծքամիս</v>
          </cell>
          <cell r="C5381" t="str">
            <v>303</v>
          </cell>
          <cell r="D5381" t="str">
            <v>կգ</v>
          </cell>
        </row>
        <row r="5382">
          <cell r="A5382" t="str">
            <v>W591</v>
          </cell>
          <cell r="B5382" t="str">
            <v>Արյուն խոզի մսի</v>
          </cell>
          <cell r="C5382" t="str">
            <v>303</v>
          </cell>
          <cell r="D5382" t="str">
            <v>կգ</v>
          </cell>
        </row>
        <row r="5383">
          <cell r="A5383" t="str">
            <v>W592</v>
          </cell>
          <cell r="B5383" t="str">
            <v>Թափոն խոզի մսի</v>
          </cell>
          <cell r="C5383" t="str">
            <v>303</v>
          </cell>
          <cell r="D5383" t="str">
            <v>կգ</v>
          </cell>
        </row>
        <row r="5384">
          <cell r="A5384" t="str">
            <v>W593</v>
          </cell>
          <cell r="B5384" t="str">
            <v>Ոսկոր խոզի-թիակ ոսկորով</v>
          </cell>
          <cell r="C5384" t="str">
            <v>303</v>
          </cell>
          <cell r="D5384" t="str">
            <v>կգ</v>
          </cell>
        </row>
        <row r="5385">
          <cell r="A5385" t="str">
            <v>W594</v>
          </cell>
          <cell r="B5385" t="str">
            <v>Ոսկոր խոզի-ազդր ոսկորով (փոքր)</v>
          </cell>
          <cell r="C5385" t="str">
            <v>303</v>
          </cell>
          <cell r="D5385" t="str">
            <v>կգ</v>
          </cell>
        </row>
        <row r="5386">
          <cell r="A5386" t="str">
            <v>W595</v>
          </cell>
          <cell r="B5386" t="str">
            <v>Ոսկոր խոզի-ազդր ոսկորով</v>
          </cell>
          <cell r="C5386" t="str">
            <v>303</v>
          </cell>
          <cell r="D5386" t="str">
            <v>կգ</v>
          </cell>
        </row>
        <row r="5387">
          <cell r="A5387" t="str">
            <v>W596</v>
          </cell>
          <cell r="B5387" t="str">
            <v>Ոսկոր խոզի-ոտիկ</v>
          </cell>
          <cell r="C5387" t="str">
            <v>303</v>
          </cell>
          <cell r="D5387" t="str">
            <v>կգ</v>
          </cell>
        </row>
        <row r="5388">
          <cell r="A5388" t="str">
            <v>W598</v>
          </cell>
          <cell r="B5388" t="str">
            <v>Ոսկոր խոզի-կրծքամիս ոսկորով</v>
          </cell>
          <cell r="C5388" t="str">
            <v>303</v>
          </cell>
          <cell r="D5388" t="str">
            <v>կգ</v>
          </cell>
        </row>
        <row r="5389">
          <cell r="A5389" t="str">
            <v>W599</v>
          </cell>
          <cell r="B5389" t="str">
            <v>Ոսկոր խոզի</v>
          </cell>
          <cell r="C5389" t="str">
            <v>303</v>
          </cell>
          <cell r="D5389" t="str">
            <v>կգ</v>
          </cell>
        </row>
        <row r="5390">
          <cell r="A5390" t="str">
            <v>W601</v>
          </cell>
          <cell r="B5390" t="str">
            <v>Ոսկոր տավարի-մսեղիք (ցուլ)</v>
          </cell>
          <cell r="C5390" t="str">
            <v>303</v>
          </cell>
          <cell r="D5390" t="str">
            <v>կգ</v>
          </cell>
        </row>
        <row r="5391">
          <cell r="A5391" t="str">
            <v>W602</v>
          </cell>
          <cell r="B5391" t="str">
            <v>Ոսկոր տավարի-մսեղիք (կով)</v>
          </cell>
          <cell r="C5391" t="str">
            <v>303</v>
          </cell>
          <cell r="D5391" t="str">
            <v>կգ</v>
          </cell>
        </row>
        <row r="5392">
          <cell r="A5392" t="str">
            <v>W605</v>
          </cell>
          <cell r="B5392" t="str">
            <v>Ոսկոր տավարի-կիսամսեղիք</v>
          </cell>
          <cell r="C5392" t="str">
            <v>303</v>
          </cell>
          <cell r="D5392" t="str">
            <v>կգ</v>
          </cell>
        </row>
        <row r="5393">
          <cell r="A5393" t="str">
            <v>W607</v>
          </cell>
          <cell r="B5393" t="str">
            <v>Ոսկոր տավարի-քառորդ մսեղիք</v>
          </cell>
          <cell r="C5393" t="str">
            <v>303</v>
          </cell>
          <cell r="D5393" t="str">
            <v>կգ</v>
          </cell>
        </row>
        <row r="5394">
          <cell r="A5394" t="str">
            <v>W632</v>
          </cell>
          <cell r="B5394" t="str">
            <v>Թափոն միս տավարի-հալեցրած-TF</v>
          </cell>
          <cell r="C5394" t="str">
            <v>303</v>
          </cell>
          <cell r="D5394" t="str">
            <v>կգ</v>
          </cell>
        </row>
        <row r="5395">
          <cell r="A5395" t="str">
            <v>W640</v>
          </cell>
          <cell r="B5395" t="str">
            <v>Թափոն տավարի-թարմ-կտորտանք</v>
          </cell>
          <cell r="C5395" t="str">
            <v>303</v>
          </cell>
          <cell r="D5395" t="str">
            <v>կգ</v>
          </cell>
        </row>
        <row r="5396">
          <cell r="A5396" t="str">
            <v>W648</v>
          </cell>
          <cell r="B5396" t="str">
            <v>Թափոն տավարի-գլուխ կաշեզրկած</v>
          </cell>
          <cell r="C5396" t="str">
            <v>303</v>
          </cell>
          <cell r="D5396" t="str">
            <v>կգ</v>
          </cell>
        </row>
        <row r="5397">
          <cell r="A5397" t="str">
            <v>W651</v>
          </cell>
          <cell r="B5397" t="str">
            <v>Թափոն տավարի-թոք</v>
          </cell>
          <cell r="C5397" t="str">
            <v>303</v>
          </cell>
          <cell r="D5397" t="str">
            <v>կգ</v>
          </cell>
        </row>
        <row r="5398">
          <cell r="A5398" t="str">
            <v>W652</v>
          </cell>
          <cell r="B5398" t="str">
            <v>Թափոն տավարի-լյարդ</v>
          </cell>
          <cell r="C5398" t="str">
            <v>303</v>
          </cell>
          <cell r="D5398" t="str">
            <v>կգ</v>
          </cell>
        </row>
        <row r="5399">
          <cell r="A5399" t="str">
            <v>W653</v>
          </cell>
          <cell r="B5399" t="str">
            <v>Թափոն տավարի-երիկամ</v>
          </cell>
          <cell r="C5399" t="str">
            <v>303</v>
          </cell>
          <cell r="D5399" t="str">
            <v>կգ</v>
          </cell>
        </row>
        <row r="5400">
          <cell r="A5400" t="str">
            <v>W655</v>
          </cell>
          <cell r="B5400" t="str">
            <v>Թափոն տավարի-սիրտ</v>
          </cell>
          <cell r="C5400" t="str">
            <v>303</v>
          </cell>
          <cell r="D5400" t="str">
            <v>կգ</v>
          </cell>
        </row>
        <row r="5401">
          <cell r="A5401" t="str">
            <v>W656</v>
          </cell>
          <cell r="B5401" t="str">
            <v>Թափոն տավարի-գլուխ</v>
          </cell>
          <cell r="C5401" t="str">
            <v>303</v>
          </cell>
          <cell r="D5401" t="str">
            <v>կգ</v>
          </cell>
        </row>
        <row r="5402">
          <cell r="A5402" t="str">
            <v>W657</v>
          </cell>
          <cell r="B5402" t="str">
            <v>Թափոն տավարի-սառեցրած-գլուխ</v>
          </cell>
          <cell r="C5402" t="str">
            <v>303</v>
          </cell>
          <cell r="D5402" t="str">
            <v>կգ</v>
          </cell>
        </row>
        <row r="5403">
          <cell r="A5403" t="str">
            <v>W658</v>
          </cell>
          <cell r="B5403" t="str">
            <v>Թափոն տավարի-լեզու</v>
          </cell>
          <cell r="C5403" t="str">
            <v>303</v>
          </cell>
          <cell r="D5403" t="str">
            <v>կգ</v>
          </cell>
        </row>
        <row r="5404">
          <cell r="A5404" t="str">
            <v>W659</v>
          </cell>
          <cell r="B5404" t="str">
            <v>Թափոն տավարի-գլուխ չմաքրած</v>
          </cell>
          <cell r="C5404" t="str">
            <v>303</v>
          </cell>
          <cell r="D5404" t="str">
            <v>կգ</v>
          </cell>
        </row>
        <row r="5405">
          <cell r="A5405" t="str">
            <v>W660</v>
          </cell>
          <cell r="B5405" t="str">
            <v>Թափոն տավարի-գլուխ կաշեզրկված</v>
          </cell>
          <cell r="C5405" t="str">
            <v>303</v>
          </cell>
          <cell r="D5405" t="str">
            <v>կգ</v>
          </cell>
        </row>
        <row r="5406">
          <cell r="A5406" t="str">
            <v>W664</v>
          </cell>
          <cell r="B5406" t="str">
            <v>Թափոն տավարի-ոտք</v>
          </cell>
          <cell r="C5406" t="str">
            <v>303</v>
          </cell>
          <cell r="D5406" t="str">
            <v>կգ</v>
          </cell>
        </row>
        <row r="5407">
          <cell r="A5407" t="str">
            <v>W665</v>
          </cell>
          <cell r="B5407" t="str">
            <v>Թափոն տավարի-ներքին ճարպ</v>
          </cell>
          <cell r="C5407" t="str">
            <v>303</v>
          </cell>
          <cell r="D5407" t="str">
            <v>կգ</v>
          </cell>
        </row>
        <row r="5408">
          <cell r="A5408" t="str">
            <v>W667</v>
          </cell>
          <cell r="B5408" t="str">
            <v>Թափոն տավարի-կուրծք</v>
          </cell>
          <cell r="C5408" t="str">
            <v>303</v>
          </cell>
          <cell r="D5408" t="str">
            <v>կգ</v>
          </cell>
        </row>
        <row r="5409">
          <cell r="A5409" t="str">
            <v>W668</v>
          </cell>
          <cell r="B5409" t="str">
            <v>Թափոն տավարի-փայծախ</v>
          </cell>
          <cell r="C5409" t="str">
            <v>303</v>
          </cell>
          <cell r="D5409" t="str">
            <v>կգ</v>
          </cell>
        </row>
        <row r="5410">
          <cell r="A5410" t="str">
            <v>W669</v>
          </cell>
          <cell r="B5410" t="str">
            <v>Թափոն տավարի-ստոծանի</v>
          </cell>
          <cell r="C5410" t="str">
            <v>303</v>
          </cell>
          <cell r="D5410" t="str">
            <v>կգ</v>
          </cell>
        </row>
        <row r="5411">
          <cell r="A5411" t="str">
            <v>W670</v>
          </cell>
          <cell r="B5411" t="str">
            <v>Թափոն տավարի-ենթամթերք</v>
          </cell>
          <cell r="C5411" t="str">
            <v>303</v>
          </cell>
          <cell r="D5411" t="str">
            <v>կգ</v>
          </cell>
        </row>
        <row r="5412">
          <cell r="A5412" t="str">
            <v>W671</v>
          </cell>
          <cell r="B5412" t="str">
            <v>Թափոն տավարի-ոտք</v>
          </cell>
          <cell r="C5412" t="str">
            <v>303</v>
          </cell>
          <cell r="D5412" t="str">
            <v>կգ</v>
          </cell>
        </row>
        <row r="5413">
          <cell r="A5413" t="str">
            <v>W672</v>
          </cell>
          <cell r="B5413" t="str">
            <v>Թափոն տավարի-ոտք (ցուլ)</v>
          </cell>
          <cell r="C5413" t="str">
            <v>303</v>
          </cell>
          <cell r="D5413" t="str">
            <v>կգ</v>
          </cell>
        </row>
        <row r="5414">
          <cell r="A5414" t="str">
            <v>W673</v>
          </cell>
          <cell r="B5414" t="str">
            <v>Թափոն տավարի-սառեցրած ոտք</v>
          </cell>
          <cell r="C5414" t="str">
            <v>303</v>
          </cell>
          <cell r="D5414" t="str">
            <v>կգ</v>
          </cell>
        </row>
        <row r="5415">
          <cell r="A5415" t="str">
            <v>W679</v>
          </cell>
          <cell r="B5415" t="str">
            <v>Թափոն տավարի-գլուխ կաշեզրկված</v>
          </cell>
          <cell r="C5415" t="str">
            <v>303</v>
          </cell>
          <cell r="D5415" t="str">
            <v>կգ</v>
          </cell>
        </row>
        <row r="5416">
          <cell r="A5416" t="str">
            <v>W691</v>
          </cell>
          <cell r="B5416" t="str">
            <v>Արյուն տավարի մսի</v>
          </cell>
          <cell r="C5416" t="str">
            <v>303</v>
          </cell>
          <cell r="D5416" t="str">
            <v>կգ</v>
          </cell>
        </row>
        <row r="5417">
          <cell r="A5417" t="str">
            <v>W692</v>
          </cell>
          <cell r="B5417" t="str">
            <v>Թափոն տավարի մսի</v>
          </cell>
          <cell r="C5417" t="str">
            <v>303</v>
          </cell>
          <cell r="D5417" t="str">
            <v>կգ</v>
          </cell>
        </row>
        <row r="5418">
          <cell r="A5418" t="str">
            <v>W699</v>
          </cell>
          <cell r="B5418" t="str">
            <v>Ոսկոր տավարի</v>
          </cell>
          <cell r="C5418" t="str">
            <v>303</v>
          </cell>
          <cell r="D5418" t="str">
            <v>կգ</v>
          </cell>
        </row>
        <row r="5419">
          <cell r="A5419" t="str">
            <v>W700</v>
          </cell>
          <cell r="B5419" t="str">
            <v>Ոսկոր հավի</v>
          </cell>
          <cell r="C5419" t="str">
            <v>303</v>
          </cell>
          <cell r="D5419" t="str">
            <v>կգ</v>
          </cell>
        </row>
        <row r="5420">
          <cell r="A5420" t="str">
            <v>W701</v>
          </cell>
          <cell r="B5420" t="str">
            <v>Ոսկոր հավի-մսեղիք</v>
          </cell>
          <cell r="C5420" t="str">
            <v>303</v>
          </cell>
          <cell r="D5420" t="str">
            <v>կգ</v>
          </cell>
        </row>
        <row r="5421">
          <cell r="A5421" t="str">
            <v>W702</v>
          </cell>
          <cell r="B5421" t="str">
            <v>Ոսկոր հավի-մսեղիք (մեծ)</v>
          </cell>
          <cell r="C5421" t="str">
            <v>303</v>
          </cell>
          <cell r="D5421" t="str">
            <v>կգ</v>
          </cell>
        </row>
        <row r="5422">
          <cell r="A5422" t="str">
            <v>W707</v>
          </cell>
          <cell r="B5422" t="str">
            <v>Ոսկոր հավի-թարմ-մսեղիք</v>
          </cell>
          <cell r="C5422" t="str">
            <v>303</v>
          </cell>
          <cell r="D5422" t="str">
            <v>կգ</v>
          </cell>
        </row>
        <row r="5423">
          <cell r="A5423" t="str">
            <v>W710</v>
          </cell>
          <cell r="B5423" t="str">
            <v>Ոսկոր հավի-մեջք</v>
          </cell>
          <cell r="C5423" t="str">
            <v>303</v>
          </cell>
          <cell r="D5423" t="str">
            <v>կգ</v>
          </cell>
        </row>
        <row r="5424">
          <cell r="A5424" t="str">
            <v>W711</v>
          </cell>
          <cell r="B5424" t="str">
            <v>Ոսկոր հավի-վիզ</v>
          </cell>
          <cell r="C5424" t="str">
            <v>303</v>
          </cell>
          <cell r="D5424" t="str">
            <v>կգ</v>
          </cell>
        </row>
        <row r="5425">
          <cell r="A5425" t="str">
            <v>W712</v>
          </cell>
          <cell r="B5425" t="str">
            <v>Ոսկոր  hավի-թև</v>
          </cell>
          <cell r="C5425" t="str">
            <v>303</v>
          </cell>
          <cell r="D5425" t="str">
            <v>կգ</v>
          </cell>
        </row>
        <row r="5426">
          <cell r="A5426" t="str">
            <v>W713</v>
          </cell>
          <cell r="B5426" t="str">
            <v>Ոսկոր հավի-ազդր անոսկր մաշկով</v>
          </cell>
          <cell r="C5426" t="str">
            <v>303</v>
          </cell>
          <cell r="D5426" t="str">
            <v>կգ</v>
          </cell>
        </row>
        <row r="5427">
          <cell r="A5427" t="str">
            <v>W714</v>
          </cell>
          <cell r="B5427" t="str">
            <v>Ոսկոր հավի-ազդր ոսկորով (մեծ)</v>
          </cell>
          <cell r="C5427" t="str">
            <v>303</v>
          </cell>
          <cell r="D5427" t="str">
            <v>կգ</v>
          </cell>
        </row>
        <row r="5428">
          <cell r="A5428" t="str">
            <v>W715</v>
          </cell>
          <cell r="B5428" t="str">
            <v>Ոսկոր հավի-ազդր ոսկորով</v>
          </cell>
          <cell r="C5428" t="str">
            <v>303</v>
          </cell>
          <cell r="D5428" t="str">
            <v>կգ</v>
          </cell>
        </row>
        <row r="5429">
          <cell r="A5429" t="str">
            <v>W717</v>
          </cell>
          <cell r="B5429" t="str">
            <v>Ոսկոր հավի-կրծքամիս ոսկորով-մաշկով</v>
          </cell>
          <cell r="C5429" t="str">
            <v>303</v>
          </cell>
          <cell r="D5429" t="str">
            <v>կգ</v>
          </cell>
        </row>
        <row r="5430">
          <cell r="A5430" t="str">
            <v>W718</v>
          </cell>
          <cell r="B5430" t="str">
            <v>Ոսկոր հավի-կրծքամիս անոսկր</v>
          </cell>
          <cell r="C5430" t="str">
            <v>303</v>
          </cell>
          <cell r="D5430" t="str">
            <v>կգ</v>
          </cell>
        </row>
        <row r="5431">
          <cell r="A5431" t="str">
            <v>W720</v>
          </cell>
          <cell r="B5431" t="str">
            <v>Ոսկոր hավի-մեջք-պոչուկ</v>
          </cell>
          <cell r="C5431" t="str">
            <v>303</v>
          </cell>
          <cell r="D5431" t="str">
            <v>կգ</v>
          </cell>
        </row>
        <row r="5432">
          <cell r="A5432" t="str">
            <v>W724</v>
          </cell>
          <cell r="B5432" t="str">
            <v>Ոսկոր hավի-կրծքամիս անոսկր A կարգ</v>
          </cell>
          <cell r="C5432" t="str">
            <v>303</v>
          </cell>
          <cell r="D5432" t="str">
            <v>կգ</v>
          </cell>
        </row>
        <row r="5433">
          <cell r="A5433" t="str">
            <v>W725</v>
          </cell>
          <cell r="B5433" t="str">
            <v>Ոսկոր hավի-ազդր ստորին-ոսկորով</v>
          </cell>
          <cell r="C5433" t="str">
            <v>303</v>
          </cell>
          <cell r="D5433" t="str">
            <v>կգ</v>
          </cell>
        </row>
        <row r="5434">
          <cell r="A5434" t="str">
            <v>W726</v>
          </cell>
          <cell r="B5434" t="str">
            <v>Ոսկոր hավի-ազդր ստորին-ոսկորով (փոքր)</v>
          </cell>
          <cell r="C5434" t="str">
            <v>303</v>
          </cell>
          <cell r="D5434" t="str">
            <v>կգ</v>
          </cell>
        </row>
        <row r="5435">
          <cell r="A5435" t="str">
            <v>W732</v>
          </cell>
          <cell r="B5435" t="str">
            <v>Ոսկոր hավի-թև (ուս) B կարգ</v>
          </cell>
          <cell r="C5435" t="str">
            <v>303</v>
          </cell>
          <cell r="D5435" t="str">
            <v>կգ</v>
          </cell>
        </row>
        <row r="5436">
          <cell r="A5436" t="str">
            <v>W745</v>
          </cell>
          <cell r="B5436" t="str">
            <v>Միս hավի-սառեցրած-աղացած</v>
          </cell>
          <cell r="C5436" t="str">
            <v>303</v>
          </cell>
          <cell r="D5436" t="str">
            <v>կգ</v>
          </cell>
        </row>
        <row r="5437">
          <cell r="A5437" t="str">
            <v>W751</v>
          </cell>
          <cell r="B5437" t="str">
            <v>Ոսկոր հնդկահավի-մսեղիք</v>
          </cell>
          <cell r="C5437" t="str">
            <v>303</v>
          </cell>
          <cell r="D5437" t="str">
            <v>կգ</v>
          </cell>
        </row>
        <row r="5438">
          <cell r="A5438" t="str">
            <v>W765</v>
          </cell>
          <cell r="B5438" t="str">
            <v>Ոսկոր-մաշկ hավի</v>
          </cell>
          <cell r="C5438" t="str">
            <v>303</v>
          </cell>
          <cell r="D5438" t="str">
            <v>կգ</v>
          </cell>
        </row>
        <row r="5439">
          <cell r="A5439" t="str">
            <v>W767</v>
          </cell>
          <cell r="B5439" t="str">
            <v>Ոսկոր հավի-կրծքային ողեր (կարկաս)</v>
          </cell>
          <cell r="C5439" t="str">
            <v>303</v>
          </cell>
          <cell r="D5439" t="str">
            <v>կգ</v>
          </cell>
        </row>
        <row r="5440">
          <cell r="A5440" t="str">
            <v>W768</v>
          </cell>
          <cell r="B5440" t="str">
            <v>Ոսկոր հավի-կրծոսկր-ողնուց</v>
          </cell>
          <cell r="C5440" t="str">
            <v>303</v>
          </cell>
          <cell r="D5440" t="str">
            <v>կգ</v>
          </cell>
        </row>
        <row r="5441">
          <cell r="A5441" t="str">
            <v>W786</v>
          </cell>
          <cell r="B5441" t="str">
            <v>Ոսկոր հնդկահավի-ազդր անոսկր</v>
          </cell>
          <cell r="C5441" t="str">
            <v>303</v>
          </cell>
          <cell r="D5441" t="str">
            <v>կգ</v>
          </cell>
        </row>
        <row r="5442">
          <cell r="A5442" t="str">
            <v>W791</v>
          </cell>
          <cell r="B5442" t="str">
            <v>Արյուն հավի մսի</v>
          </cell>
          <cell r="C5442" t="str">
            <v>303</v>
          </cell>
          <cell r="D5442" t="str">
            <v>կգ</v>
          </cell>
        </row>
        <row r="5443">
          <cell r="A5443" t="str">
            <v>W792</v>
          </cell>
          <cell r="B5443" t="str">
            <v>Թափոն հավի մսի</v>
          </cell>
          <cell r="C5443" t="str">
            <v>303</v>
          </cell>
          <cell r="D5443" t="str">
            <v>կգ</v>
          </cell>
        </row>
        <row r="5444">
          <cell r="A5444" t="str">
            <v>W799</v>
          </cell>
          <cell r="B5444" t="str">
            <v>Ոսկոր հավի-մանրացված</v>
          </cell>
          <cell r="C5444" t="str">
            <v>303</v>
          </cell>
          <cell r="D5444" t="str">
            <v>կգ</v>
          </cell>
        </row>
        <row r="5445">
          <cell r="A5445" t="str">
            <v>W81</v>
          </cell>
          <cell r="B5445" t="str">
            <v>Թափոն-արկղ ձվի</v>
          </cell>
          <cell r="C5445" t="str">
            <v>001</v>
          </cell>
          <cell r="D5445" t="str">
            <v>հատ</v>
          </cell>
        </row>
        <row r="5446">
          <cell r="A5446" t="str">
            <v>W82</v>
          </cell>
          <cell r="B5446" t="str">
            <v>Թափոն-բջիջ ձվի</v>
          </cell>
          <cell r="C5446" t="str">
            <v>001</v>
          </cell>
          <cell r="D5446" t="str">
            <v>հատ</v>
          </cell>
        </row>
        <row r="5447">
          <cell r="A5447" t="str">
            <v>W85</v>
          </cell>
          <cell r="B5447" t="str">
            <v>Թափոն-տարա 20լ</v>
          </cell>
          <cell r="C5447" t="str">
            <v>001</v>
          </cell>
          <cell r="D5447" t="str">
            <v>հատ</v>
          </cell>
        </row>
        <row r="5448">
          <cell r="A5448" t="str">
            <v>W86</v>
          </cell>
          <cell r="B5448" t="str">
            <v>Թափոն-տարա 25լ</v>
          </cell>
          <cell r="C5448" t="str">
            <v>001</v>
          </cell>
          <cell r="D5448" t="str">
            <v>հատ</v>
          </cell>
        </row>
        <row r="5449">
          <cell r="A5449" t="str">
            <v>W87</v>
          </cell>
          <cell r="B5449" t="str">
            <v>Թափոն-տարա 30լ</v>
          </cell>
          <cell r="C5449" t="str">
            <v>001</v>
          </cell>
          <cell r="D5449" t="str">
            <v>հատ</v>
          </cell>
        </row>
        <row r="5450">
          <cell r="A5450" t="str">
            <v>W90</v>
          </cell>
          <cell r="B5450" t="str">
            <v>Թափոն ապակի</v>
          </cell>
          <cell r="C5450" t="str">
            <v>303</v>
          </cell>
          <cell r="D5450" t="str">
            <v>կգ</v>
          </cell>
        </row>
        <row r="5451">
          <cell r="A5451" t="str">
            <v>W91</v>
          </cell>
          <cell r="B5451" t="str">
            <v>Թափոն յուղ</v>
          </cell>
          <cell r="C5451" t="str">
            <v>307</v>
          </cell>
          <cell r="D5451" t="str">
            <v>լ</v>
          </cell>
        </row>
        <row r="5452">
          <cell r="A5452" t="str">
            <v>W92</v>
          </cell>
          <cell r="B5452" t="str">
            <v>Թափոն էլեկտրոնիկա</v>
          </cell>
          <cell r="C5452" t="str">
            <v>001</v>
          </cell>
          <cell r="D5452" t="str">
            <v>հատ</v>
          </cell>
        </row>
        <row r="5453">
          <cell r="A5453" t="str">
            <v>W922</v>
          </cell>
          <cell r="B5453" t="str">
            <v>Թափոն-Վառարան</v>
          </cell>
          <cell r="C5453" t="str">
            <v>001</v>
          </cell>
          <cell r="D5453" t="str">
            <v>հատ</v>
          </cell>
        </row>
        <row r="5454">
          <cell r="A5454" t="str">
            <v>W923</v>
          </cell>
          <cell r="B5454" t="str">
            <v>Թափոն-Սուրճի ապարատ</v>
          </cell>
          <cell r="C5454" t="str">
            <v>001</v>
          </cell>
          <cell r="D5454" t="str">
            <v>հատ</v>
          </cell>
        </row>
        <row r="5455">
          <cell r="A5455" t="str">
            <v>W924</v>
          </cell>
          <cell r="B5455" t="str">
            <v>Թափոն-Գունավոր մետաղ</v>
          </cell>
          <cell r="C5455" t="str">
            <v>303</v>
          </cell>
          <cell r="D5455" t="str">
            <v>կգ</v>
          </cell>
        </row>
        <row r="5456">
          <cell r="A5456" t="str">
            <v>W925</v>
          </cell>
          <cell r="B5456" t="str">
            <v>Պատուհան</v>
          </cell>
          <cell r="C5456" t="str">
            <v>001</v>
          </cell>
          <cell r="D5456" t="str">
            <v>հատ</v>
          </cell>
        </row>
        <row r="5457">
          <cell r="A5457" t="str">
            <v>W926</v>
          </cell>
          <cell r="B5457" t="str">
            <v>Թափոն-Անվադող</v>
          </cell>
          <cell r="C5457" t="str">
            <v>001</v>
          </cell>
          <cell r="D5457" t="str">
            <v>հատ</v>
          </cell>
        </row>
        <row r="5458">
          <cell r="A5458" t="str">
            <v>W927</v>
          </cell>
          <cell r="B5458" t="str">
            <v>Թափոն-Զուգարանակոնք</v>
          </cell>
          <cell r="C5458" t="str">
            <v>001</v>
          </cell>
          <cell r="D5458" t="str">
            <v>հատ</v>
          </cell>
        </row>
        <row r="5459">
          <cell r="A5459" t="str">
            <v>W928</v>
          </cell>
          <cell r="B5459" t="str">
            <v>Թափոն-Կախովի առաստաղ</v>
          </cell>
          <cell r="C5459" t="str">
            <v>303</v>
          </cell>
          <cell r="D5459" t="str">
            <v>կգ</v>
          </cell>
        </row>
        <row r="5460">
          <cell r="A5460" t="str">
            <v>W929</v>
          </cell>
          <cell r="B5460" t="str">
            <v>Թափոն-Պաստառ գովազդի</v>
          </cell>
          <cell r="C5460" t="str">
            <v>001</v>
          </cell>
          <cell r="D5460" t="str">
            <v>հատ</v>
          </cell>
        </row>
        <row r="5461">
          <cell r="A5461" t="str">
            <v>W93</v>
          </cell>
          <cell r="B5461" t="str">
            <v>Թափոն չ/մ</v>
          </cell>
          <cell r="C5461" t="str">
            <v>303</v>
          </cell>
          <cell r="D5461" t="str">
            <v>կգ</v>
          </cell>
        </row>
        <row r="5462">
          <cell r="A5462" t="str">
            <v>W930</v>
          </cell>
          <cell r="B5462" t="str">
            <v>Թափոն-տարա 5լ</v>
          </cell>
          <cell r="C5462" t="str">
            <v>001</v>
          </cell>
          <cell r="D5462" t="str">
            <v>հատ</v>
          </cell>
        </row>
        <row r="5463">
          <cell r="A5463" t="str">
            <v>W931</v>
          </cell>
          <cell r="B5463" t="str">
            <v>Թափոն-Մանղալ</v>
          </cell>
          <cell r="C5463" t="str">
            <v>001</v>
          </cell>
          <cell r="D5463" t="str">
            <v>հատ</v>
          </cell>
        </row>
        <row r="5464">
          <cell r="A5464" t="str">
            <v>W932</v>
          </cell>
          <cell r="B5464" t="str">
            <v>Թափոն-փրփրապլաստ</v>
          </cell>
          <cell r="C5464" t="str">
            <v>001</v>
          </cell>
          <cell r="D5464" t="str">
            <v>հատ</v>
          </cell>
        </row>
        <row r="5465">
          <cell r="A5465" t="str">
            <v>W933</v>
          </cell>
          <cell r="B5465" t="str">
            <v>Թափոն-ռադիատոր (իսպարիտել)</v>
          </cell>
          <cell r="C5465" t="str">
            <v>001</v>
          </cell>
          <cell r="D5465" t="str">
            <v>հատ</v>
          </cell>
        </row>
        <row r="5466">
          <cell r="A5466" t="str">
            <v>W934</v>
          </cell>
          <cell r="B5466" t="str">
            <v>Թափոն-պահեստամասեր</v>
          </cell>
          <cell r="C5466" t="str">
            <v>001</v>
          </cell>
          <cell r="D5466" t="str">
            <v>հատ</v>
          </cell>
        </row>
        <row r="5467">
          <cell r="A5467" t="str">
            <v>W935</v>
          </cell>
          <cell r="B5467" t="str">
            <v>Թափոն-տարա ապակե 5 կգ</v>
          </cell>
          <cell r="C5467" t="str">
            <v>001</v>
          </cell>
          <cell r="D5467" t="str">
            <v>հատ</v>
          </cell>
        </row>
        <row r="5468">
          <cell r="A5468" t="str">
            <v>W936</v>
          </cell>
          <cell r="B5468" t="str">
            <v>Թափոն-մալուխ</v>
          </cell>
          <cell r="C5468" t="str">
            <v>303</v>
          </cell>
          <cell r="D5468" t="str">
            <v>կգ</v>
          </cell>
        </row>
        <row r="5469">
          <cell r="A5469" t="str">
            <v>W937</v>
          </cell>
          <cell r="B5469" t="str">
            <v>Թափոն-լատուն</v>
          </cell>
          <cell r="C5469" t="str">
            <v>303</v>
          </cell>
          <cell r="D5469" t="str">
            <v>կգ</v>
          </cell>
        </row>
        <row r="5470">
          <cell r="A5470" t="str">
            <v>W938</v>
          </cell>
          <cell r="B5470" t="str">
            <v>Թափոն-երկաթ (խառը)</v>
          </cell>
          <cell r="C5470" t="str">
            <v>001</v>
          </cell>
          <cell r="D5470" t="str">
            <v>հատ</v>
          </cell>
        </row>
        <row r="5471">
          <cell r="A5471" t="str">
            <v>W939</v>
          </cell>
          <cell r="B5471" t="str">
            <v>Թափոն-պլաստմաս</v>
          </cell>
          <cell r="C5471" t="str">
            <v>303</v>
          </cell>
          <cell r="D5471" t="str">
            <v>կգ</v>
          </cell>
        </row>
        <row r="5472">
          <cell r="A5472" t="str">
            <v>W94</v>
          </cell>
          <cell r="B5472" t="str">
            <v>Թափոն պղինձ</v>
          </cell>
          <cell r="C5472" t="str">
            <v>303</v>
          </cell>
          <cell r="D5472" t="str">
            <v>կգ</v>
          </cell>
        </row>
        <row r="5473">
          <cell r="A5473" t="str">
            <v>W940</v>
          </cell>
          <cell r="B5473" t="str">
            <v>Թափոն-Մարտկոց 220 A</v>
          </cell>
          <cell r="C5473" t="str">
            <v>001</v>
          </cell>
          <cell r="D5473" t="str">
            <v>հատ</v>
          </cell>
        </row>
        <row r="5474">
          <cell r="A5474" t="str">
            <v>W941</v>
          </cell>
          <cell r="B5474" t="str">
            <v>Թափոն-Մարտկոց 40 A</v>
          </cell>
          <cell r="C5474" t="str">
            <v>001</v>
          </cell>
          <cell r="D5474" t="str">
            <v>հատ</v>
          </cell>
        </row>
        <row r="5475">
          <cell r="A5475" t="str">
            <v>W942</v>
          </cell>
          <cell r="B5475" t="str">
            <v>Թափոն-Մարտկոց 60 A</v>
          </cell>
          <cell r="C5475" t="str">
            <v>001</v>
          </cell>
          <cell r="D5475" t="str">
            <v>հատ</v>
          </cell>
        </row>
        <row r="5476">
          <cell r="A5476" t="str">
            <v>W943</v>
          </cell>
          <cell r="B5476" t="str">
            <v>Թափոն-Մարտկոց 70 A</v>
          </cell>
          <cell r="C5476" t="str">
            <v>001</v>
          </cell>
          <cell r="D5476" t="str">
            <v>հատ</v>
          </cell>
        </row>
        <row r="5477">
          <cell r="A5477" t="str">
            <v>W944</v>
          </cell>
          <cell r="B5477" t="str">
            <v>Թափոն-Մարտկոց 80 A</v>
          </cell>
          <cell r="C5477" t="str">
            <v>001</v>
          </cell>
          <cell r="D5477" t="str">
            <v>հատ</v>
          </cell>
        </row>
        <row r="5478">
          <cell r="A5478" t="str">
            <v>W945</v>
          </cell>
          <cell r="B5478" t="str">
            <v>Թափոն-Մարտկոց 100 A</v>
          </cell>
          <cell r="C5478" t="str">
            <v>001</v>
          </cell>
          <cell r="D5478" t="str">
            <v>հատ</v>
          </cell>
        </row>
        <row r="5479">
          <cell r="A5479" t="str">
            <v>W946</v>
          </cell>
          <cell r="B5479" t="str">
            <v>Թափոն-Մարտկոց 110 A</v>
          </cell>
          <cell r="C5479" t="str">
            <v>001</v>
          </cell>
          <cell r="D5479" t="str">
            <v>հատ</v>
          </cell>
        </row>
        <row r="5480">
          <cell r="A5480" t="str">
            <v>W947</v>
          </cell>
          <cell r="B5480" t="str">
            <v>Թափոն-Մարտկոց 120 A</v>
          </cell>
          <cell r="C5480" t="str">
            <v>001</v>
          </cell>
          <cell r="D5480" t="str">
            <v>հատ</v>
          </cell>
        </row>
        <row r="5481">
          <cell r="A5481" t="str">
            <v>W948</v>
          </cell>
          <cell r="B5481" t="str">
            <v>Թափոն-Մարտկոց 200 A</v>
          </cell>
          <cell r="C5481" t="str">
            <v>001</v>
          </cell>
          <cell r="D5481" t="str">
            <v>հատ</v>
          </cell>
        </row>
        <row r="5482">
          <cell r="A5482" t="str">
            <v>W949</v>
          </cell>
          <cell r="B5482" t="str">
            <v>Թափոն-Մարտկոց 225 A</v>
          </cell>
          <cell r="C5482" t="str">
            <v>001</v>
          </cell>
          <cell r="D5482" t="str">
            <v>հատ</v>
          </cell>
        </row>
        <row r="5483">
          <cell r="A5483" t="str">
            <v>W95</v>
          </cell>
          <cell r="B5483" t="str">
            <v>Թափոն ալյումին</v>
          </cell>
          <cell r="C5483" t="str">
            <v>303</v>
          </cell>
          <cell r="D5483" t="str">
            <v>կգ</v>
          </cell>
        </row>
        <row r="5484">
          <cell r="A5484" t="str">
            <v>W950</v>
          </cell>
          <cell r="B5484" t="str">
            <v>Թափոն-պարկ 10կգ</v>
          </cell>
          <cell r="C5484" t="str">
            <v>001</v>
          </cell>
          <cell r="D5484" t="str">
            <v>հատ</v>
          </cell>
        </row>
        <row r="5485">
          <cell r="A5485" t="str">
            <v>W951</v>
          </cell>
          <cell r="B5485" t="str">
            <v>Թափոն-Տակառ յուղի</v>
          </cell>
          <cell r="C5485" t="str">
            <v>001</v>
          </cell>
          <cell r="D5485" t="str">
            <v>հատ</v>
          </cell>
        </row>
        <row r="5486">
          <cell r="A5486" t="str">
            <v>W952</v>
          </cell>
          <cell r="B5486" t="str">
            <v>Թափոն-Դանակ</v>
          </cell>
          <cell r="C5486" t="str">
            <v>001</v>
          </cell>
          <cell r="D5486" t="str">
            <v>հատ</v>
          </cell>
        </row>
        <row r="5487">
          <cell r="A5487" t="str">
            <v>W953</v>
          </cell>
          <cell r="B5487" t="str">
            <v>Թափոն-Մարտկոց 180 A</v>
          </cell>
          <cell r="C5487" t="str">
            <v>001</v>
          </cell>
          <cell r="D5487" t="str">
            <v>հատ</v>
          </cell>
        </row>
        <row r="5488">
          <cell r="A5488" t="str">
            <v>W954</v>
          </cell>
          <cell r="B5488" t="str">
            <v>Թափոն-Մարտկոց 90 A</v>
          </cell>
          <cell r="C5488" t="str">
            <v>001</v>
          </cell>
          <cell r="D5488" t="str">
            <v>հատ</v>
          </cell>
        </row>
        <row r="5489">
          <cell r="A5489" t="str">
            <v>W955</v>
          </cell>
          <cell r="B5489" t="str">
            <v>Թափոն-Հովացուցիչ փոքր (վինտիլյատոր)</v>
          </cell>
          <cell r="C5489" t="str">
            <v>001</v>
          </cell>
          <cell r="D5489" t="str">
            <v>հատ</v>
          </cell>
        </row>
        <row r="5490">
          <cell r="A5490" t="str">
            <v>W956</v>
          </cell>
          <cell r="B5490" t="str">
            <v>Թափոն-Հովացուցիչ մեծ (վինտիլյատոր)</v>
          </cell>
          <cell r="C5490" t="str">
            <v>001</v>
          </cell>
          <cell r="D5490" t="str">
            <v>հատ</v>
          </cell>
        </row>
        <row r="5491">
          <cell r="A5491" t="str">
            <v>W957</v>
          </cell>
          <cell r="B5491" t="str">
            <v>Թափոն-Դուռ</v>
          </cell>
          <cell r="C5491" t="str">
            <v>001</v>
          </cell>
          <cell r="D5491" t="str">
            <v>հատ</v>
          </cell>
        </row>
        <row r="5492">
          <cell r="A5492" t="str">
            <v>W958</v>
          </cell>
          <cell r="B5492" t="str">
            <v>Թափոն-Մետաղալար</v>
          </cell>
          <cell r="C5492" t="str">
            <v>303</v>
          </cell>
          <cell r="D5492" t="str">
            <v>կգ</v>
          </cell>
        </row>
        <row r="5493">
          <cell r="A5493" t="str">
            <v>W959</v>
          </cell>
          <cell r="B5493" t="str">
            <v>Թափոն ոչխարի-գլուխ չմաքրած</v>
          </cell>
          <cell r="C5493" t="str">
            <v>303</v>
          </cell>
          <cell r="D5493" t="str">
            <v>կգ</v>
          </cell>
        </row>
        <row r="5494">
          <cell r="A5494" t="str">
            <v>W96</v>
          </cell>
          <cell r="B5494" t="str">
            <v>Թափոն երկաթ</v>
          </cell>
          <cell r="C5494" t="str">
            <v>303</v>
          </cell>
          <cell r="D5494" t="str">
            <v>կգ</v>
          </cell>
        </row>
        <row r="5495">
          <cell r="A5495" t="str">
            <v>W960</v>
          </cell>
          <cell r="B5495" t="str">
            <v>Թափոն-բրոնզ</v>
          </cell>
          <cell r="C5495" t="str">
            <v>303</v>
          </cell>
          <cell r="D5495" t="str">
            <v>կգ</v>
          </cell>
        </row>
        <row r="5496">
          <cell r="A5496" t="str">
            <v>W961</v>
          </cell>
          <cell r="B5496" t="str">
            <v>Թափոն-էլ.շիթ</v>
          </cell>
          <cell r="C5496" t="str">
            <v>001</v>
          </cell>
          <cell r="D5496" t="str">
            <v>հատ</v>
          </cell>
        </row>
        <row r="5497">
          <cell r="A5497" t="str">
            <v>W962</v>
          </cell>
          <cell r="B5497" t="str">
            <v>Թափոն-պահեստամասեր</v>
          </cell>
          <cell r="C5497" t="str">
            <v>303</v>
          </cell>
          <cell r="D5497" t="str">
            <v>կգ</v>
          </cell>
        </row>
        <row r="5498">
          <cell r="A5498" t="str">
            <v>W963</v>
          </cell>
          <cell r="B5498" t="str">
            <v>Թափոն-պլաստմաս</v>
          </cell>
          <cell r="C5498" t="str">
            <v>001</v>
          </cell>
          <cell r="D5498" t="str">
            <v>հատ</v>
          </cell>
        </row>
        <row r="5499">
          <cell r="A5499" t="str">
            <v>W964</v>
          </cell>
          <cell r="B5499" t="str">
            <v>Թափոն-ցանց</v>
          </cell>
          <cell r="C5499" t="str">
            <v>001</v>
          </cell>
          <cell r="D5499" t="str">
            <v>հատ</v>
          </cell>
        </row>
        <row r="5500">
          <cell r="A5500" t="str">
            <v>W965</v>
          </cell>
          <cell r="B5500" t="str">
            <v>Թափոն-արկղ</v>
          </cell>
          <cell r="C5500" t="str">
            <v>303</v>
          </cell>
          <cell r="D5500" t="str">
            <v>կգ</v>
          </cell>
        </row>
        <row r="5501">
          <cell r="A5501" t="str">
            <v>W966</v>
          </cell>
          <cell r="B5501" t="str">
            <v>Թափոն-պարկ 20կգ</v>
          </cell>
          <cell r="C5501" t="str">
            <v>001</v>
          </cell>
          <cell r="D5501" t="str">
            <v>հատ</v>
          </cell>
        </row>
        <row r="5502">
          <cell r="A5502" t="str">
            <v>W967</v>
          </cell>
          <cell r="B5502" t="str">
            <v>Թափոն-պարկ 50կգ</v>
          </cell>
          <cell r="C5502" t="str">
            <v>001</v>
          </cell>
          <cell r="D5502" t="str">
            <v>հատ</v>
          </cell>
        </row>
        <row r="5503">
          <cell r="A5503" t="str">
            <v>W968</v>
          </cell>
          <cell r="B5503" t="str">
            <v>Թափոն-պարկ 25կգ</v>
          </cell>
          <cell r="C5503" t="str">
            <v>001</v>
          </cell>
          <cell r="D5503" t="str">
            <v>հատ</v>
          </cell>
        </row>
        <row r="5504">
          <cell r="A5504" t="str">
            <v>W969</v>
          </cell>
          <cell r="B5504" t="str">
            <v>Թափոն-պարկ 40կգ</v>
          </cell>
          <cell r="C5504" t="str">
            <v>001</v>
          </cell>
          <cell r="D5504" t="str">
            <v>հատ</v>
          </cell>
        </row>
        <row r="5505">
          <cell r="A5505" t="str">
            <v>W97</v>
          </cell>
          <cell r="B5505" t="str">
            <v>Թափոն չուգուն</v>
          </cell>
          <cell r="C5505" t="str">
            <v>303</v>
          </cell>
          <cell r="D5505" t="str">
            <v>կգ</v>
          </cell>
        </row>
        <row r="5506">
          <cell r="A5506" t="str">
            <v>W970</v>
          </cell>
          <cell r="B5506" t="str">
            <v>Թափոն-գազի տարա</v>
          </cell>
          <cell r="C5506" t="str">
            <v>001</v>
          </cell>
          <cell r="D5506" t="str">
            <v>հատ</v>
          </cell>
        </row>
        <row r="5507">
          <cell r="A5507" t="str">
            <v>W971</v>
          </cell>
          <cell r="B5507" t="str">
            <v>Թափոն ցինկ</v>
          </cell>
          <cell r="C5507" t="str">
            <v>303</v>
          </cell>
          <cell r="D5507" t="str">
            <v>կգ</v>
          </cell>
        </row>
        <row r="5508">
          <cell r="A5508" t="str">
            <v>W972</v>
          </cell>
          <cell r="B5508" t="str">
            <v>Թափոն-հովացման համակարգ</v>
          </cell>
          <cell r="C5508" t="str">
            <v>001</v>
          </cell>
          <cell r="D5508" t="str">
            <v>հատ</v>
          </cell>
        </row>
        <row r="5509">
          <cell r="A5509" t="str">
            <v>W973</v>
          </cell>
          <cell r="B5509" t="str">
            <v>Թափոն-Շարժիչ փոքր (սառնարան)</v>
          </cell>
          <cell r="C5509" t="str">
            <v>001</v>
          </cell>
          <cell r="D5509" t="str">
            <v>հատ</v>
          </cell>
        </row>
        <row r="5510">
          <cell r="A5510" t="str">
            <v>W974</v>
          </cell>
          <cell r="B5510" t="str">
            <v>Թափոն-Շարժիչ միջին (սառնարան)</v>
          </cell>
          <cell r="C5510" t="str">
            <v>001</v>
          </cell>
          <cell r="D5510" t="str">
            <v>հատ</v>
          </cell>
        </row>
        <row r="5511">
          <cell r="A5511" t="str">
            <v>W975</v>
          </cell>
          <cell r="B5511" t="str">
            <v>Թափոն-Շարժիչ մեծ (սառնարան)</v>
          </cell>
          <cell r="C5511" t="str">
            <v>001</v>
          </cell>
          <cell r="D5511" t="str">
            <v>հատ</v>
          </cell>
        </row>
        <row r="5512">
          <cell r="A5512" t="str">
            <v>W976</v>
          </cell>
          <cell r="B5512" t="str">
            <v>Թափոն-արկղ ձվի</v>
          </cell>
          <cell r="C5512" t="str">
            <v>001</v>
          </cell>
          <cell r="D5512" t="str">
            <v>հատ</v>
          </cell>
        </row>
        <row r="5513">
          <cell r="A5513" t="str">
            <v>W977</v>
          </cell>
          <cell r="B5513" t="str">
            <v>Թափոն-բջիջ ձվի</v>
          </cell>
          <cell r="C5513" t="str">
            <v>001</v>
          </cell>
          <cell r="D5513" t="str">
            <v>հատ</v>
          </cell>
        </row>
        <row r="5514">
          <cell r="A5514" t="str">
            <v>W978</v>
          </cell>
          <cell r="B5514" t="str">
            <v>Թափոն-տարա 20լ</v>
          </cell>
          <cell r="C5514" t="str">
            <v>001</v>
          </cell>
          <cell r="D5514" t="str">
            <v>հատ</v>
          </cell>
        </row>
        <row r="5515">
          <cell r="A5515" t="str">
            <v>W979</v>
          </cell>
          <cell r="B5515" t="str">
            <v>Թափոն-տարա 25լ</v>
          </cell>
          <cell r="C5515" t="str">
            <v>001</v>
          </cell>
          <cell r="D5515" t="str">
            <v>հատ</v>
          </cell>
        </row>
        <row r="5516">
          <cell r="A5516" t="str">
            <v>W98</v>
          </cell>
          <cell r="B5516" t="str">
            <v>Փայտի թափոն</v>
          </cell>
          <cell r="C5516" t="str">
            <v>206</v>
          </cell>
          <cell r="D5516" t="str">
            <v>խոր.մ</v>
          </cell>
        </row>
        <row r="5517">
          <cell r="A5517" t="str">
            <v>W980</v>
          </cell>
          <cell r="B5517" t="str">
            <v>Թափոն-տարա 30լ</v>
          </cell>
          <cell r="C5517" t="str">
            <v>001</v>
          </cell>
          <cell r="D5517" t="str">
            <v>հատ</v>
          </cell>
        </row>
        <row r="5518">
          <cell r="A5518" t="str">
            <v>W981</v>
          </cell>
          <cell r="B5518" t="str">
            <v>Թափոն ապակի</v>
          </cell>
          <cell r="C5518" t="str">
            <v>303</v>
          </cell>
          <cell r="D5518" t="str">
            <v>կգ</v>
          </cell>
        </row>
        <row r="5519">
          <cell r="A5519" t="str">
            <v>W982</v>
          </cell>
          <cell r="B5519" t="str">
            <v>Թափոն յուղ</v>
          </cell>
          <cell r="C5519" t="str">
            <v>307</v>
          </cell>
          <cell r="D5519" t="str">
            <v>լ</v>
          </cell>
        </row>
        <row r="5520">
          <cell r="A5520" t="str">
            <v>W983</v>
          </cell>
          <cell r="B5520" t="str">
            <v>Թափոն էլեկտրոնիկա</v>
          </cell>
          <cell r="C5520" t="str">
            <v>001</v>
          </cell>
          <cell r="D5520" t="str">
            <v>հատ</v>
          </cell>
        </row>
        <row r="5521">
          <cell r="A5521" t="str">
            <v>W984</v>
          </cell>
          <cell r="B5521" t="str">
            <v>Թափոն չ/մ</v>
          </cell>
          <cell r="C5521" t="str">
            <v>303</v>
          </cell>
          <cell r="D5521" t="str">
            <v>կգ</v>
          </cell>
        </row>
        <row r="5522">
          <cell r="A5522" t="str">
            <v>W985</v>
          </cell>
          <cell r="B5522" t="str">
            <v>Թափոն պղինձ</v>
          </cell>
          <cell r="C5522" t="str">
            <v>303</v>
          </cell>
          <cell r="D5522" t="str">
            <v>կգ</v>
          </cell>
        </row>
        <row r="5523">
          <cell r="A5523" t="str">
            <v>W986</v>
          </cell>
          <cell r="B5523" t="str">
            <v>Թափոն ալյումին</v>
          </cell>
          <cell r="C5523" t="str">
            <v>303</v>
          </cell>
          <cell r="D5523" t="str">
            <v>կգ</v>
          </cell>
        </row>
        <row r="5524">
          <cell r="A5524" t="str">
            <v>W987</v>
          </cell>
          <cell r="B5524" t="str">
            <v>Թափոն երկաթ</v>
          </cell>
          <cell r="C5524" t="str">
            <v>303</v>
          </cell>
          <cell r="D5524" t="str">
            <v>կգ</v>
          </cell>
        </row>
        <row r="5525">
          <cell r="A5525" t="str">
            <v>W988</v>
          </cell>
          <cell r="B5525" t="str">
            <v>Թափոն չուգուն</v>
          </cell>
          <cell r="C5525" t="str">
            <v>303</v>
          </cell>
          <cell r="D5525" t="str">
            <v>կգ</v>
          </cell>
        </row>
        <row r="5526">
          <cell r="A5526" t="str">
            <v>W989</v>
          </cell>
          <cell r="B5526" t="str">
            <v>Փայտի թափոն</v>
          </cell>
          <cell r="C5526" t="str">
            <v>206</v>
          </cell>
          <cell r="D5526" t="str">
            <v>խոր.մ</v>
          </cell>
        </row>
        <row r="5527">
          <cell r="A5527" t="str">
            <v>W990</v>
          </cell>
          <cell r="B5527" t="str">
            <v>Կատրիլ Բ</v>
          </cell>
          <cell r="C5527" t="str">
            <v>001</v>
          </cell>
          <cell r="D5527" t="str">
            <v>հատ</v>
          </cell>
        </row>
        <row r="5528">
          <cell r="A5528" t="str">
            <v>W991</v>
          </cell>
          <cell r="B5528" t="str">
            <v>Ստվարաթղթի թափոն</v>
          </cell>
          <cell r="C5528" t="str">
            <v>303</v>
          </cell>
          <cell r="D5528" t="str">
            <v>կգ</v>
          </cell>
        </row>
        <row r="5529">
          <cell r="A5529" t="str">
            <v>W992</v>
          </cell>
          <cell r="B5529" t="str">
            <v>Թափոն-շարժիչի փաթույթ</v>
          </cell>
          <cell r="C5529" t="str">
            <v>001</v>
          </cell>
          <cell r="D5529" t="str">
            <v>հատ</v>
          </cell>
        </row>
        <row r="5530">
          <cell r="A5530" t="str">
            <v>W993</v>
          </cell>
          <cell r="B5530" t="str">
            <v>Թափոն-պլ.գլանակ (բաբինա)</v>
          </cell>
          <cell r="C5530" t="str">
            <v>303</v>
          </cell>
          <cell r="D5530" t="str">
            <v>կգ</v>
          </cell>
        </row>
        <row r="5531">
          <cell r="A5531" t="str">
            <v>W994</v>
          </cell>
          <cell r="B5531" t="str">
            <v>Փայտի թափոն</v>
          </cell>
          <cell r="C5531" t="str">
            <v>001</v>
          </cell>
          <cell r="D5531" t="str">
            <v>հատ</v>
          </cell>
        </row>
        <row r="5532">
          <cell r="A5532" t="str">
            <v>W995</v>
          </cell>
          <cell r="B5532" t="str">
            <v>Պ/է թաղանթի թափոն</v>
          </cell>
          <cell r="C5532" t="str">
            <v>303</v>
          </cell>
          <cell r="D5532" t="str">
            <v>կգ</v>
          </cell>
        </row>
        <row r="5533">
          <cell r="A5533" t="str">
            <v>W996</v>
          </cell>
          <cell r="B5533" t="str">
            <v>Թափոն-տարա ապակե 0.72 կգ</v>
          </cell>
          <cell r="C5533" t="str">
            <v>001</v>
          </cell>
          <cell r="D5533" t="str">
            <v>հատ</v>
          </cell>
        </row>
        <row r="5534">
          <cell r="A5534" t="str">
            <v>W997</v>
          </cell>
          <cell r="B5534" t="str">
            <v>Թափոն-տարա ապակե 1 կգ</v>
          </cell>
          <cell r="C5534" t="str">
            <v>001</v>
          </cell>
          <cell r="D5534" t="str">
            <v>հատ</v>
          </cell>
        </row>
        <row r="5535">
          <cell r="A5535" t="str">
            <v>W998</v>
          </cell>
          <cell r="B5535" t="str">
            <v>Հաց չորացած</v>
          </cell>
          <cell r="C5535" t="str">
            <v>303</v>
          </cell>
          <cell r="D5535" t="str">
            <v>կգ</v>
          </cell>
        </row>
        <row r="5536">
          <cell r="A5536" t="str">
            <v>W999</v>
          </cell>
          <cell r="B5536" t="str">
            <v>Թափոն-տարա գազի 120լ</v>
          </cell>
          <cell r="C5536" t="str">
            <v>001</v>
          </cell>
          <cell r="D5536" t="str">
            <v>հատ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30" sqref="I30"/>
    </sheetView>
  </sheetViews>
  <sheetFormatPr defaultRowHeight="14.25"/>
  <cols>
    <col min="1" max="1" width="6.42578125" style="17" customWidth="1"/>
    <col min="2" max="2" width="61.42578125" style="17" customWidth="1"/>
    <col min="3" max="3" width="7.5703125" style="17" customWidth="1"/>
    <col min="4" max="4" width="13.28515625" style="17" customWidth="1"/>
    <col min="5" max="5" width="12.7109375" style="17" customWidth="1"/>
    <col min="6" max="6" width="13" style="17" customWidth="1"/>
    <col min="7" max="7" width="15.7109375" style="17" customWidth="1"/>
    <col min="8" max="8" width="12.42578125" style="17" customWidth="1"/>
    <col min="9" max="9" width="12.5703125" style="17" customWidth="1"/>
    <col min="10" max="10" width="13.28515625" style="17" customWidth="1"/>
    <col min="11" max="11" width="14.5703125" style="17" customWidth="1"/>
    <col min="12" max="16384" width="9.140625" style="17"/>
  </cols>
  <sheetData>
    <row r="1" spans="1:11" s="16" customFormat="1" ht="45">
      <c r="A1" s="6" t="s">
        <v>0</v>
      </c>
      <c r="B1" s="6" t="s">
        <v>2</v>
      </c>
      <c r="C1" s="6" t="s">
        <v>41</v>
      </c>
      <c r="D1" s="6" t="s">
        <v>49</v>
      </c>
      <c r="E1" s="6" t="s">
        <v>56</v>
      </c>
      <c r="F1" s="6" t="s">
        <v>50</v>
      </c>
      <c r="G1" s="6" t="s">
        <v>51</v>
      </c>
      <c r="H1" s="6" t="s">
        <v>52</v>
      </c>
      <c r="I1" s="6" t="s">
        <v>53</v>
      </c>
      <c r="J1" s="6" t="s">
        <v>54</v>
      </c>
      <c r="K1" s="6" t="s">
        <v>1</v>
      </c>
    </row>
    <row r="2" spans="1:11">
      <c r="A2" s="1" t="s">
        <v>24</v>
      </c>
      <c r="B2" s="2" t="s">
        <v>6</v>
      </c>
      <c r="C2" s="3" t="s">
        <v>20</v>
      </c>
      <c r="D2" s="7">
        <v>4794</v>
      </c>
      <c r="E2" s="7">
        <v>11577</v>
      </c>
      <c r="F2" s="11">
        <f t="shared" ref="F2:F23" si="0">D2/E2</f>
        <v>0.41409691629955947</v>
      </c>
      <c r="G2" s="12">
        <v>0.41</v>
      </c>
      <c r="H2" s="11">
        <f t="shared" ref="H2:H23" si="1">F2-G2</f>
        <v>4.0969162995594943E-3</v>
      </c>
      <c r="I2" s="13">
        <f t="shared" ref="I2:I23" si="2">G2/F2-1</f>
        <v>-9.8936170212766683E-3</v>
      </c>
      <c r="J2" s="9">
        <f t="shared" ref="J2:J23" si="3">I2*D2</f>
        <v>-47.430000000000348</v>
      </c>
      <c r="K2" s="10">
        <v>-38670</v>
      </c>
    </row>
    <row r="3" spans="1:11">
      <c r="A3" s="1" t="s">
        <v>25</v>
      </c>
      <c r="B3" s="2" t="s">
        <v>43</v>
      </c>
      <c r="C3" s="3" t="s">
        <v>20</v>
      </c>
      <c r="D3" s="7">
        <v>13836</v>
      </c>
      <c r="E3" s="7">
        <v>45656</v>
      </c>
      <c r="F3" s="11">
        <f t="shared" si="0"/>
        <v>0.30304888733134749</v>
      </c>
      <c r="G3" s="12">
        <v>0.3</v>
      </c>
      <c r="H3" s="11">
        <f t="shared" si="1"/>
        <v>3.0488873313475051E-3</v>
      </c>
      <c r="I3" s="13">
        <f t="shared" si="2"/>
        <v>-1.0060711188204841E-2</v>
      </c>
      <c r="J3" s="9">
        <f t="shared" si="3"/>
        <v>-139.20000000000218</v>
      </c>
      <c r="K3" s="10">
        <v>-122045</v>
      </c>
    </row>
    <row r="4" spans="1:11">
      <c r="A4" s="1" t="s">
        <v>26</v>
      </c>
      <c r="B4" s="2" t="s">
        <v>7</v>
      </c>
      <c r="C4" s="3" t="s">
        <v>20</v>
      </c>
      <c r="D4" s="7">
        <v>1005</v>
      </c>
      <c r="E4" s="7">
        <v>2439</v>
      </c>
      <c r="F4" s="11">
        <f t="shared" si="0"/>
        <v>0.41205412054120544</v>
      </c>
      <c r="G4" s="12">
        <v>0.4</v>
      </c>
      <c r="H4" s="11">
        <f t="shared" si="1"/>
        <v>1.2054120541205415E-2</v>
      </c>
      <c r="I4" s="13">
        <f t="shared" si="2"/>
        <v>-2.9253731343283573E-2</v>
      </c>
      <c r="J4" s="9">
        <f t="shared" si="3"/>
        <v>-29.399999999999991</v>
      </c>
      <c r="K4" s="10">
        <v>-60765</v>
      </c>
    </row>
    <row r="5" spans="1:11">
      <c r="A5" s="1" t="s">
        <v>27</v>
      </c>
      <c r="B5" s="2" t="s">
        <v>8</v>
      </c>
      <c r="C5" s="3" t="s">
        <v>20</v>
      </c>
      <c r="D5" s="7">
        <v>628</v>
      </c>
      <c r="E5" s="7">
        <v>3049</v>
      </c>
      <c r="F5" s="11">
        <f t="shared" si="0"/>
        <v>0.20596917021974417</v>
      </c>
      <c r="G5" s="12">
        <v>0.2</v>
      </c>
      <c r="H5" s="11">
        <f t="shared" si="1"/>
        <v>5.9691702197441632E-3</v>
      </c>
      <c r="I5" s="13">
        <f t="shared" si="2"/>
        <v>-2.8980891719745161E-2</v>
      </c>
      <c r="J5" s="9">
        <f t="shared" si="3"/>
        <v>-18.19999999999996</v>
      </c>
      <c r="K5" s="10">
        <v>-38534</v>
      </c>
    </row>
    <row r="6" spans="1:11">
      <c r="A6" s="1" t="s">
        <v>28</v>
      </c>
      <c r="B6" s="2" t="s">
        <v>9</v>
      </c>
      <c r="C6" s="3" t="s">
        <v>20</v>
      </c>
      <c r="D6" s="7">
        <v>1114</v>
      </c>
      <c r="E6" s="7">
        <v>5768</v>
      </c>
      <c r="F6" s="11">
        <f t="shared" si="0"/>
        <v>0.19313453536754507</v>
      </c>
      <c r="G6" s="12">
        <v>0.19</v>
      </c>
      <c r="H6" s="11">
        <f t="shared" si="1"/>
        <v>3.1345353675450716E-3</v>
      </c>
      <c r="I6" s="13">
        <f t="shared" si="2"/>
        <v>-1.6229802513464953E-2</v>
      </c>
      <c r="J6" s="9">
        <f t="shared" si="3"/>
        <v>-18.079999999999956</v>
      </c>
      <c r="K6" s="10">
        <v>-36594</v>
      </c>
    </row>
    <row r="7" spans="1:11">
      <c r="A7" s="1" t="s">
        <v>29</v>
      </c>
      <c r="B7" s="2" t="s">
        <v>10</v>
      </c>
      <c r="C7" s="3" t="s">
        <v>20</v>
      </c>
      <c r="D7" s="7">
        <v>1418</v>
      </c>
      <c r="E7" s="7">
        <v>7367</v>
      </c>
      <c r="F7" s="11">
        <f t="shared" si="0"/>
        <v>0.19247997828152572</v>
      </c>
      <c r="G7" s="12">
        <v>0.19</v>
      </c>
      <c r="H7" s="11">
        <f t="shared" si="1"/>
        <v>2.4799782815257132E-3</v>
      </c>
      <c r="I7" s="13">
        <f t="shared" si="2"/>
        <v>-1.2884344146685378E-2</v>
      </c>
      <c r="J7" s="9">
        <f t="shared" si="3"/>
        <v>-18.269999999999865</v>
      </c>
      <c r="K7" s="10">
        <v>-36437</v>
      </c>
    </row>
    <row r="8" spans="1:11">
      <c r="A8" s="1" t="s">
        <v>30</v>
      </c>
      <c r="B8" s="2" t="s">
        <v>11</v>
      </c>
      <c r="C8" s="3" t="s">
        <v>20</v>
      </c>
      <c r="D8" s="7">
        <v>1673</v>
      </c>
      <c r="E8" s="7">
        <v>8279</v>
      </c>
      <c r="F8" s="11">
        <f t="shared" si="0"/>
        <v>0.20207754559729435</v>
      </c>
      <c r="G8" s="12">
        <v>0.2</v>
      </c>
      <c r="H8" s="11">
        <f t="shared" si="1"/>
        <v>2.0775455972943391E-3</v>
      </c>
      <c r="I8" s="13">
        <f t="shared" si="2"/>
        <v>-1.0280932456664615E-2</v>
      </c>
      <c r="J8" s="9">
        <f t="shared" si="3"/>
        <v>-17.199999999999903</v>
      </c>
      <c r="K8" s="10">
        <v>-41243</v>
      </c>
    </row>
    <row r="9" spans="1:11">
      <c r="A9" s="1" t="s">
        <v>31</v>
      </c>
      <c r="B9" s="2" t="s">
        <v>12</v>
      </c>
      <c r="C9" s="3" t="s">
        <v>20</v>
      </c>
      <c r="D9" s="7">
        <v>220</v>
      </c>
      <c r="E9" s="7">
        <v>4610</v>
      </c>
      <c r="F9" s="11">
        <f t="shared" si="0"/>
        <v>4.7722342733188719E-2</v>
      </c>
      <c r="G9" s="12">
        <v>4.4999999999999998E-2</v>
      </c>
      <c r="H9" s="11">
        <f t="shared" si="1"/>
        <v>2.7223427331887207E-3</v>
      </c>
      <c r="I9" s="13">
        <f t="shared" si="2"/>
        <v>-5.704545454545451E-2</v>
      </c>
      <c r="J9" s="9">
        <f t="shared" si="3"/>
        <v>-12.549999999999992</v>
      </c>
      <c r="K9" s="10">
        <v>-37663</v>
      </c>
    </row>
    <row r="10" spans="1:11">
      <c r="A10" s="1" t="s">
        <v>3</v>
      </c>
      <c r="B10" s="2" t="s">
        <v>13</v>
      </c>
      <c r="C10" s="3" t="s">
        <v>20</v>
      </c>
      <c r="D10" s="7">
        <v>20690</v>
      </c>
      <c r="E10" s="7">
        <v>20635</v>
      </c>
      <c r="F10" s="11">
        <f t="shared" si="0"/>
        <v>1.0026653743639447</v>
      </c>
      <c r="G10" s="12">
        <v>0.96</v>
      </c>
      <c r="H10" s="11">
        <f t="shared" si="1"/>
        <v>4.2665374363944686E-2</v>
      </c>
      <c r="I10" s="13">
        <f t="shared" si="2"/>
        <v>-4.2551957467375501E-2</v>
      </c>
      <c r="J10" s="9">
        <f t="shared" si="3"/>
        <v>-880.39999999999907</v>
      </c>
      <c r="K10" s="10">
        <v>-893277</v>
      </c>
    </row>
    <row r="11" spans="1:11">
      <c r="A11" s="1" t="s">
        <v>4</v>
      </c>
      <c r="B11" s="2" t="s">
        <v>14</v>
      </c>
      <c r="C11" s="3" t="s">
        <v>20</v>
      </c>
      <c r="D11" s="7">
        <v>9134</v>
      </c>
      <c r="E11" s="7">
        <v>19387</v>
      </c>
      <c r="F11" s="11">
        <f t="shared" si="0"/>
        <v>0.47114045494403467</v>
      </c>
      <c r="G11" s="12">
        <v>0.45</v>
      </c>
      <c r="H11" s="11">
        <f t="shared" si="1"/>
        <v>2.1140454944034659E-2</v>
      </c>
      <c r="I11" s="13">
        <f t="shared" si="2"/>
        <v>-4.4870812349463551E-2</v>
      </c>
      <c r="J11" s="9">
        <f t="shared" si="3"/>
        <v>-409.85000000000008</v>
      </c>
      <c r="K11" s="10">
        <v>-450837</v>
      </c>
    </row>
    <row r="12" spans="1:11">
      <c r="A12" s="1" t="s">
        <v>32</v>
      </c>
      <c r="B12" s="2" t="s">
        <v>45</v>
      </c>
      <c r="C12" s="3" t="s">
        <v>20</v>
      </c>
      <c r="D12" s="7">
        <v>12765</v>
      </c>
      <c r="E12" s="7">
        <v>36828</v>
      </c>
      <c r="F12" s="11">
        <f t="shared" si="0"/>
        <v>0.34661127403062886</v>
      </c>
      <c r="G12" s="12">
        <v>0.34</v>
      </c>
      <c r="H12" s="11">
        <f t="shared" si="1"/>
        <v>6.6112740306288331E-3</v>
      </c>
      <c r="I12" s="13">
        <f t="shared" si="2"/>
        <v>-1.9074030552291288E-2</v>
      </c>
      <c r="J12" s="9">
        <f t="shared" si="3"/>
        <v>-243.47999999999828</v>
      </c>
      <c r="K12" s="10">
        <v>-115984</v>
      </c>
    </row>
    <row r="13" spans="1:11">
      <c r="A13" s="14" t="s">
        <v>33</v>
      </c>
      <c r="B13" s="2" t="s">
        <v>44</v>
      </c>
      <c r="C13" s="3" t="s">
        <v>20</v>
      </c>
      <c r="D13" s="7">
        <v>30970</v>
      </c>
      <c r="E13" s="7">
        <v>89892</v>
      </c>
      <c r="F13" s="11">
        <f t="shared" si="0"/>
        <v>0.34452454055978288</v>
      </c>
      <c r="G13" s="12">
        <v>0.35</v>
      </c>
      <c r="H13" s="11">
        <f t="shared" si="1"/>
        <v>-5.4754594402171008E-3</v>
      </c>
      <c r="I13" s="13">
        <f t="shared" si="2"/>
        <v>1.5892799483370856E-2</v>
      </c>
      <c r="J13" s="9">
        <f t="shared" si="3"/>
        <v>492.19999999999544</v>
      </c>
      <c r="K13" s="10">
        <v>-185480</v>
      </c>
    </row>
    <row r="14" spans="1:11">
      <c r="A14" s="14" t="s">
        <v>34</v>
      </c>
      <c r="B14" s="2" t="s">
        <v>46</v>
      </c>
      <c r="C14" s="3" t="s">
        <v>20</v>
      </c>
      <c r="D14" s="7">
        <v>54686</v>
      </c>
      <c r="E14" s="7">
        <v>98640</v>
      </c>
      <c r="F14" s="11">
        <f t="shared" si="0"/>
        <v>0.55439983779399837</v>
      </c>
      <c r="G14" s="12">
        <v>0.55000000000000004</v>
      </c>
      <c r="H14" s="11">
        <f t="shared" si="1"/>
        <v>4.3998377939983291E-3</v>
      </c>
      <c r="I14" s="13">
        <f t="shared" si="2"/>
        <v>-7.9362176791133443E-3</v>
      </c>
      <c r="J14" s="9">
        <f t="shared" si="3"/>
        <v>-433.99999999999233</v>
      </c>
      <c r="K14" s="10">
        <v>-240308</v>
      </c>
    </row>
    <row r="15" spans="1:11">
      <c r="A15" s="14" t="s">
        <v>35</v>
      </c>
      <c r="B15" s="2" t="s">
        <v>15</v>
      </c>
      <c r="C15" s="3" t="s">
        <v>20</v>
      </c>
      <c r="D15" s="7">
        <v>36221</v>
      </c>
      <c r="E15" s="7">
        <v>82224</v>
      </c>
      <c r="F15" s="11">
        <f t="shared" si="0"/>
        <v>0.44051615100214048</v>
      </c>
      <c r="G15" s="12">
        <v>0.43</v>
      </c>
      <c r="H15" s="11">
        <f t="shared" si="1"/>
        <v>1.0516151002140484E-2</v>
      </c>
      <c r="I15" s="13">
        <f t="shared" si="2"/>
        <v>-2.3872339250710861E-2</v>
      </c>
      <c r="J15" s="9">
        <f t="shared" si="3"/>
        <v>-864.67999999999813</v>
      </c>
      <c r="K15" s="10">
        <v>-530273</v>
      </c>
    </row>
    <row r="16" spans="1:11">
      <c r="A16" s="14" t="s">
        <v>36</v>
      </c>
      <c r="B16" s="2" t="s">
        <v>16</v>
      </c>
      <c r="C16" s="3" t="s">
        <v>20</v>
      </c>
      <c r="D16" s="7">
        <v>10861</v>
      </c>
      <c r="E16" s="7">
        <v>19032</v>
      </c>
      <c r="F16" s="11">
        <f t="shared" si="0"/>
        <v>0.57067044976881043</v>
      </c>
      <c r="G16" s="12">
        <v>0.56000000000000005</v>
      </c>
      <c r="H16" s="11">
        <f t="shared" si="1"/>
        <v>1.0670449768810375E-2</v>
      </c>
      <c r="I16" s="13">
        <f t="shared" si="2"/>
        <v>-1.8698094098149265E-2</v>
      </c>
      <c r="J16" s="9">
        <f t="shared" si="3"/>
        <v>-203.07999999999916</v>
      </c>
      <c r="K16" s="10">
        <v>-102147</v>
      </c>
    </row>
    <row r="17" spans="1:11">
      <c r="A17" s="14" t="s">
        <v>37</v>
      </c>
      <c r="B17" s="2" t="s">
        <v>17</v>
      </c>
      <c r="C17" s="3" t="s">
        <v>20</v>
      </c>
      <c r="D17" s="7">
        <v>23232</v>
      </c>
      <c r="E17" s="7">
        <v>50738</v>
      </c>
      <c r="F17" s="11">
        <f t="shared" si="0"/>
        <v>0.45788166660096968</v>
      </c>
      <c r="G17" s="12">
        <v>0.45</v>
      </c>
      <c r="H17" s="11">
        <f t="shared" si="1"/>
        <v>7.8816666009696723E-3</v>
      </c>
      <c r="I17" s="13">
        <f t="shared" si="2"/>
        <v>-1.721332644628093E-2</v>
      </c>
      <c r="J17" s="9">
        <f t="shared" si="3"/>
        <v>-399.89999999999856</v>
      </c>
      <c r="K17" s="10">
        <v>-264699</v>
      </c>
    </row>
    <row r="18" spans="1:11">
      <c r="A18" s="14" t="s">
        <v>38</v>
      </c>
      <c r="B18" s="2" t="s">
        <v>21</v>
      </c>
      <c r="C18" s="3" t="s">
        <v>20</v>
      </c>
      <c r="D18" s="7">
        <v>110</v>
      </c>
      <c r="E18" s="7">
        <v>300</v>
      </c>
      <c r="F18" s="11">
        <f t="shared" si="0"/>
        <v>0.36666666666666664</v>
      </c>
      <c r="G18" s="12">
        <v>0.32</v>
      </c>
      <c r="H18" s="11">
        <f t="shared" si="1"/>
        <v>4.6666666666666634E-2</v>
      </c>
      <c r="I18" s="13">
        <f t="shared" si="2"/>
        <v>-0.1272727272727272</v>
      </c>
      <c r="J18" s="9">
        <f t="shared" si="3"/>
        <v>-13.999999999999993</v>
      </c>
      <c r="K18" s="10">
        <v>-34672</v>
      </c>
    </row>
    <row r="19" spans="1:11">
      <c r="A19" s="14" t="s">
        <v>39</v>
      </c>
      <c r="B19" s="2" t="s">
        <v>18</v>
      </c>
      <c r="C19" s="3" t="s">
        <v>20</v>
      </c>
      <c r="D19" s="7">
        <v>979</v>
      </c>
      <c r="E19" s="7">
        <v>30956</v>
      </c>
      <c r="F19" s="11">
        <f t="shared" si="0"/>
        <v>3.1625533014601373E-2</v>
      </c>
      <c r="G19" s="12">
        <v>0.03</v>
      </c>
      <c r="H19" s="11">
        <f t="shared" si="1"/>
        <v>1.6255330146013741E-3</v>
      </c>
      <c r="I19" s="13">
        <f t="shared" si="2"/>
        <v>-5.1399387129724361E-2</v>
      </c>
      <c r="J19" s="9">
        <f t="shared" si="3"/>
        <v>-50.320000000000149</v>
      </c>
      <c r="K19" s="10">
        <v>-117568</v>
      </c>
    </row>
    <row r="20" spans="1:11">
      <c r="A20" s="14" t="s">
        <v>40</v>
      </c>
      <c r="B20" s="2" t="s">
        <v>47</v>
      </c>
      <c r="C20" s="3" t="s">
        <v>20</v>
      </c>
      <c r="D20" s="7">
        <v>417</v>
      </c>
      <c r="E20" s="7">
        <v>13027</v>
      </c>
      <c r="F20" s="11">
        <f t="shared" si="0"/>
        <v>3.2010439855684344E-2</v>
      </c>
      <c r="G20" s="12">
        <v>0.03</v>
      </c>
      <c r="H20" s="11">
        <f t="shared" si="1"/>
        <v>2.0104398556843456E-3</v>
      </c>
      <c r="I20" s="13">
        <f t="shared" si="2"/>
        <v>-6.2805755395683338E-2</v>
      </c>
      <c r="J20" s="9">
        <f t="shared" si="3"/>
        <v>-26.189999999999952</v>
      </c>
      <c r="K20" s="10">
        <v>-55921</v>
      </c>
    </row>
    <row r="21" spans="1:11">
      <c r="A21" s="1" t="s">
        <v>22</v>
      </c>
      <c r="B21" s="2" t="s">
        <v>48</v>
      </c>
      <c r="C21" s="3" t="s">
        <v>20</v>
      </c>
      <c r="D21" s="7">
        <v>549</v>
      </c>
      <c r="E21" s="7">
        <v>17531</v>
      </c>
      <c r="F21" s="11">
        <f t="shared" si="0"/>
        <v>3.1315954594717928E-2</v>
      </c>
      <c r="G21" s="12">
        <v>0.03</v>
      </c>
      <c r="H21" s="11">
        <f t="shared" si="1"/>
        <v>1.3159545947179288E-3</v>
      </c>
      <c r="I21" s="13">
        <f t="shared" si="2"/>
        <v>-4.202185792349733E-2</v>
      </c>
      <c r="J21" s="9">
        <f t="shared" si="3"/>
        <v>-23.070000000000036</v>
      </c>
      <c r="K21" s="10">
        <v>-108720</v>
      </c>
    </row>
    <row r="22" spans="1:11">
      <c r="A22" s="1" t="s">
        <v>23</v>
      </c>
      <c r="B22" s="2" t="s">
        <v>42</v>
      </c>
      <c r="C22" s="3" t="s">
        <v>20</v>
      </c>
      <c r="D22" s="7">
        <v>131</v>
      </c>
      <c r="E22" s="7">
        <v>3182</v>
      </c>
      <c r="F22" s="11">
        <f t="shared" si="0"/>
        <v>4.1169076052796981E-2</v>
      </c>
      <c r="G22" s="12">
        <v>0.04</v>
      </c>
      <c r="H22" s="11">
        <f t="shared" si="1"/>
        <v>1.1690760527969801E-3</v>
      </c>
      <c r="I22" s="13">
        <f t="shared" si="2"/>
        <v>-2.839694656488545E-2</v>
      </c>
      <c r="J22" s="9">
        <f t="shared" si="3"/>
        <v>-3.719999999999994</v>
      </c>
      <c r="K22" s="10">
        <v>-9160</v>
      </c>
    </row>
    <row r="23" spans="1:11">
      <c r="A23" s="1" t="s">
        <v>5</v>
      </c>
      <c r="B23" s="4" t="s">
        <v>19</v>
      </c>
      <c r="C23" s="5" t="s">
        <v>20</v>
      </c>
      <c r="D23" s="8">
        <v>1973</v>
      </c>
      <c r="E23" s="8">
        <v>61610</v>
      </c>
      <c r="F23" s="11">
        <f t="shared" si="0"/>
        <v>3.2024022074338583E-2</v>
      </c>
      <c r="G23" s="12">
        <v>0.03</v>
      </c>
      <c r="H23" s="11">
        <f t="shared" si="1"/>
        <v>2.0240220743385842E-3</v>
      </c>
      <c r="I23" s="13">
        <f t="shared" si="2"/>
        <v>-6.320324379118103E-2</v>
      </c>
      <c r="J23" s="9">
        <f t="shared" si="3"/>
        <v>-124.70000000000017</v>
      </c>
      <c r="K23" s="10">
        <v>-345391</v>
      </c>
    </row>
    <row r="24" spans="1:11" ht="15">
      <c r="A24" s="15" t="s">
        <v>55</v>
      </c>
      <c r="B24" s="18"/>
      <c r="C24" s="18"/>
      <c r="D24" s="19">
        <f>SUM(D1:D23)</f>
        <v>227406</v>
      </c>
      <c r="E24" s="19">
        <f>SUM(E1:E23)</f>
        <v>632727</v>
      </c>
      <c r="F24" s="18"/>
      <c r="G24" s="18"/>
      <c r="H24" s="18"/>
      <c r="I24" s="18"/>
      <c r="J24" s="19">
        <f>SUM(J1:J23)</f>
        <v>-3485.5199999999927</v>
      </c>
      <c r="K24" s="19">
        <f>SUM(K1:K23)</f>
        <v>-3866388</v>
      </c>
    </row>
  </sheetData>
  <autoFilter ref="A1:K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25"/>
  <cols>
    <col min="1" max="1" width="5.28515625" style="17" customWidth="1"/>
    <col min="2" max="2" width="54.42578125" style="17" customWidth="1"/>
    <col min="3" max="3" width="6.28515625" style="17" customWidth="1"/>
    <col min="4" max="4" width="11" style="17" customWidth="1"/>
    <col min="5" max="5" width="13.140625" style="17" customWidth="1"/>
    <col min="6" max="6" width="10.7109375" style="17" customWidth="1"/>
    <col min="7" max="7" width="6.85546875" style="17" customWidth="1"/>
    <col min="8" max="8" width="61.42578125" style="17" customWidth="1"/>
    <col min="9" max="9" width="7.5703125" style="17" customWidth="1"/>
    <col min="10" max="10" width="14.42578125" style="17" customWidth="1"/>
    <col min="11" max="11" width="19.85546875" style="17" customWidth="1"/>
    <col min="12" max="16384" width="9.140625" style="17"/>
  </cols>
  <sheetData>
    <row r="1" spans="1:11" ht="15">
      <c r="A1" s="22" t="s">
        <v>69</v>
      </c>
      <c r="B1" s="22"/>
      <c r="C1" s="22"/>
      <c r="D1" s="22"/>
      <c r="E1" s="22"/>
      <c r="F1" s="22"/>
      <c r="G1" s="27" t="s">
        <v>68</v>
      </c>
      <c r="H1" s="27"/>
      <c r="I1" s="27"/>
      <c r="J1" s="27"/>
      <c r="K1" s="30" t="s">
        <v>89</v>
      </c>
    </row>
    <row r="2" spans="1:11" s="24" customFormat="1" ht="45">
      <c r="A2" s="21" t="s">
        <v>0</v>
      </c>
      <c r="B2" s="21" t="s">
        <v>2</v>
      </c>
      <c r="C2" s="21" t="s">
        <v>41</v>
      </c>
      <c r="D2" s="21" t="s">
        <v>85</v>
      </c>
      <c r="E2" s="21" t="s">
        <v>86</v>
      </c>
      <c r="F2" s="21" t="s">
        <v>87</v>
      </c>
      <c r="G2" s="28" t="s">
        <v>0</v>
      </c>
      <c r="H2" s="28" t="s">
        <v>2</v>
      </c>
      <c r="I2" s="29" t="s">
        <v>41</v>
      </c>
      <c r="J2" s="29" t="s">
        <v>84</v>
      </c>
      <c r="K2" s="31" t="s">
        <v>88</v>
      </c>
    </row>
    <row r="3" spans="1:11">
      <c r="A3" s="20" t="s">
        <v>32</v>
      </c>
      <c r="B3" s="2" t="str">
        <f>VLOOKUP($A3,[1]ՆԱ!$A:$D,2,0)</f>
        <v>Նրբերշիկ-Ծխեցրած (վ/փ) (340գ)</v>
      </c>
      <c r="C3" s="2" t="str">
        <f>VLOOKUP($A3,[1]ՆԱ!$A:$D,4,0)</f>
        <v>հատ</v>
      </c>
      <c r="D3" s="7">
        <v>340</v>
      </c>
      <c r="E3" s="7">
        <v>345</v>
      </c>
      <c r="F3" s="7">
        <f>E3-D3</f>
        <v>5</v>
      </c>
      <c r="G3" s="23" t="s">
        <v>72</v>
      </c>
      <c r="H3" s="2" t="str">
        <f>VLOOKUP($G3,[1]ՆԱ!$A:$D,2,0)</f>
        <v>Ա/Թ-Վերևի-Նրբերշիկ-Ծխեցրած (վ/փ) (340գ)</v>
      </c>
      <c r="I3" s="2" t="str">
        <f>VLOOKUP($G3,[1]ՆԱ!$A:$D,4,0)</f>
        <v>կգ</v>
      </c>
      <c r="J3" s="25">
        <v>25.9</v>
      </c>
      <c r="K3" s="26">
        <v>93000</v>
      </c>
    </row>
    <row r="4" spans="1:11">
      <c r="A4" s="20" t="s">
        <v>34</v>
      </c>
      <c r="B4" s="2" t="str">
        <f>VLOOKUP($A4,[1]ՆԱ!$A:$D,2,0)</f>
        <v>Նրբերշիկ-Հոթ դոգ (վ/փ) (550գ)</v>
      </c>
      <c r="C4" s="2" t="str">
        <f>VLOOKUP($A4,[1]ՆԱ!$A:$D,4,0)</f>
        <v>հատ</v>
      </c>
      <c r="D4" s="7">
        <v>550</v>
      </c>
      <c r="E4" s="7">
        <v>560</v>
      </c>
      <c r="F4" s="7">
        <f>E4-D4</f>
        <v>10</v>
      </c>
      <c r="G4" s="23" t="s">
        <v>71</v>
      </c>
      <c r="H4" s="2" t="str">
        <f>VLOOKUP($G4,[1]ՆԱ!$A:$D,2,0)</f>
        <v>Թաղանթ պ/է վերևի-Աթենք 420x65 2x2</v>
      </c>
      <c r="I4" s="2" t="str">
        <f>VLOOKUP($G4,[1]ՆԱ!$A:$D,4,0)</f>
        <v>կգ</v>
      </c>
      <c r="J4" s="25">
        <v>24.7</v>
      </c>
      <c r="K4" s="26">
        <v>264000</v>
      </c>
    </row>
    <row r="5" spans="1:11">
      <c r="A5" s="20" t="s">
        <v>36</v>
      </c>
      <c r="B5" s="2" t="str">
        <f>VLOOKUP($A5,[1]ՆԱ!$A:$D,2,0)</f>
        <v>Նրբերշիկ-Լանչ-Գանձասար (վ/փ) (560գ)</v>
      </c>
      <c r="C5" s="2" t="str">
        <f>VLOOKUP($A5,[1]ՆԱ!$A:$D,4,0)</f>
        <v>հատ</v>
      </c>
      <c r="D5" s="7">
        <v>560</v>
      </c>
      <c r="E5" s="7">
        <v>575</v>
      </c>
      <c r="F5" s="7">
        <f>E5-D5</f>
        <v>15</v>
      </c>
      <c r="G5" s="23" t="s">
        <v>70</v>
      </c>
      <c r="H5" s="2" t="str">
        <f>VLOOKUP($G5,[1]ՆԱ!$A:$D,2,0)</f>
        <v>Թաղանթ պ/է վերևի-Նրբերշիկ-Լանչ-Գանձասար (վ/փ) (560գ)</v>
      </c>
      <c r="I5" s="2" t="str">
        <f>VLOOKUP($G5,[1]ՆԱ!$A:$D,4,0)</f>
        <v>կգ</v>
      </c>
      <c r="J5" s="25">
        <v>23.4</v>
      </c>
      <c r="K5" s="26">
        <v>91000</v>
      </c>
    </row>
    <row r="6" spans="1:11">
      <c r="A6" s="20" t="s">
        <v>61</v>
      </c>
      <c r="B6" s="2" t="str">
        <f>VLOOKUP($A6,[1]ՆԱ!$A:$D,2,0)</f>
        <v>Երշիկ եփած-Բժշկական-Գանձասար (հատ) (310գ)</v>
      </c>
      <c r="C6" s="2" t="str">
        <f>VLOOKUP($A6,[1]ՆԱ!$A:$D,4,0)</f>
        <v>հատ</v>
      </c>
      <c r="D6" s="7">
        <v>310</v>
      </c>
      <c r="E6" s="7">
        <v>320</v>
      </c>
      <c r="F6" s="7">
        <f>E6-D6</f>
        <v>10</v>
      </c>
      <c r="G6" s="23" t="s">
        <v>79</v>
      </c>
      <c r="H6" s="2" t="str">
        <f>VLOOKUP($G6,[1]ՆԱ!$A:$D,2,0)</f>
        <v>Ա/Թ-55-Երշիկ եփած-Բժշկական-Գանձասար (հատ)</v>
      </c>
      <c r="I6" s="2" t="str">
        <f>VLOOKUP($G6,[1]ՆԱ!$A:$D,4,0)</f>
        <v>հ.մ</v>
      </c>
      <c r="J6" s="25">
        <v>2</v>
      </c>
      <c r="K6" s="26">
        <v>0</v>
      </c>
    </row>
    <row r="7" spans="1:11">
      <c r="A7" s="20" t="s">
        <v>62</v>
      </c>
      <c r="B7" s="2" t="str">
        <f>VLOOKUP($A7,[1]ՆԱ!$A:$D,2,0)</f>
        <v>Երշիկ եփած-Բժշկական Դասական Բ/Կ (հատ) (310գ)</v>
      </c>
      <c r="C7" s="2" t="str">
        <f>VLOOKUP($A7,[1]ՆԱ!$A:$D,4,0)</f>
        <v>հատ</v>
      </c>
      <c r="D7" s="7">
        <v>310</v>
      </c>
      <c r="E7" s="7">
        <v>320</v>
      </c>
      <c r="F7" s="7">
        <f>E7-D7</f>
        <v>10</v>
      </c>
      <c r="G7" s="23" t="s">
        <v>80</v>
      </c>
      <c r="H7" s="2" t="str">
        <f>VLOOKUP($G7,[1]ՆԱ!$A:$D,2,0)</f>
        <v>Ա/Թ-55-Երշիկ եփած-Բժշկական Դասական Բ/Կ (հատ) (310գ)</v>
      </c>
      <c r="I7" s="2" t="str">
        <f>VLOOKUP($G7,[1]ՆԱ!$A:$D,4,0)</f>
        <v>հ.մ</v>
      </c>
      <c r="J7" s="25">
        <v>2</v>
      </c>
      <c r="K7" s="26">
        <v>0</v>
      </c>
    </row>
    <row r="8" spans="1:11">
      <c r="A8" s="20" t="s">
        <v>63</v>
      </c>
      <c r="B8" s="2" t="str">
        <f>VLOOKUP($A8,[1]ՆԱ!$A:$D,2,0)</f>
        <v>Երշիկ եփած- Սիրողական Դասական Բ/Կ (հատ) (310գ)</v>
      </c>
      <c r="C8" s="2" t="str">
        <f>VLOOKUP($A8,[1]ՆԱ!$A:$D,4,0)</f>
        <v>հատ</v>
      </c>
      <c r="D8" s="7">
        <v>310</v>
      </c>
      <c r="E8" s="7">
        <v>320</v>
      </c>
      <c r="F8" s="7">
        <f>E8-D8</f>
        <v>10</v>
      </c>
      <c r="G8" s="23" t="s">
        <v>81</v>
      </c>
      <c r="H8" s="2" t="str">
        <f>VLOOKUP($G8,[1]ՆԱ!$A:$D,2,0)</f>
        <v>Ա/Թ-55-Երշիկ եփած- Սիրողական Դասական Բ/Կ (հատ) (310գ)</v>
      </c>
      <c r="I8" s="2" t="str">
        <f>VLOOKUP($G8,[1]ՆԱ!$A:$D,4,0)</f>
        <v>հ.մ</v>
      </c>
      <c r="J8" s="25">
        <v>1</v>
      </c>
      <c r="K8" s="26">
        <v>154000</v>
      </c>
    </row>
    <row r="9" spans="1:11">
      <c r="A9" s="20" t="s">
        <v>64</v>
      </c>
      <c r="B9" s="2" t="str">
        <f>VLOOKUP($A9,[1]ՆԱ!$A:$D,2,0)</f>
        <v>Երշիկ եփած-Ընտանեկան բժշկական  (հատ) (310գ)</v>
      </c>
      <c r="C9" s="2" t="str">
        <f>VLOOKUP($A9,[1]ՆԱ!$A:$D,4,0)</f>
        <v>հատ</v>
      </c>
      <c r="D9" s="7">
        <v>310</v>
      </c>
      <c r="E9" s="7">
        <v>320</v>
      </c>
      <c r="F9" s="7">
        <f>E9-D9</f>
        <v>10</v>
      </c>
      <c r="G9" s="23" t="s">
        <v>82</v>
      </c>
      <c r="H9" s="2" t="str">
        <f>VLOOKUP($G9,[1]ՆԱ!$A:$D,2,0)</f>
        <v>Ա/Թ-55-Երշիկ եփած-Ընտանեկան բժշկական  (հատ) (310գ)</v>
      </c>
      <c r="I9" s="2" t="str">
        <f>VLOOKUP($G9,[1]ՆԱ!$A:$D,4,0)</f>
        <v>հ.մ</v>
      </c>
      <c r="J9" s="25">
        <v>1</v>
      </c>
      <c r="K9" s="26">
        <v>0</v>
      </c>
    </row>
    <row r="10" spans="1:11">
      <c r="A10" s="20" t="s">
        <v>65</v>
      </c>
      <c r="B10" s="2" t="str">
        <f>VLOOKUP($A10,[1]ՆԱ!$A:$D,2,0)</f>
        <v>Երշիկ եփած-Ընտանեկան սիրողական (հատ) (310գ)</v>
      </c>
      <c r="C10" s="2" t="str">
        <f>VLOOKUP($A10,[1]ՆԱ!$A:$D,4,0)</f>
        <v>հատ</v>
      </c>
      <c r="D10" s="7">
        <v>310</v>
      </c>
      <c r="E10" s="7">
        <v>320</v>
      </c>
      <c r="F10" s="7">
        <f>E10-D10</f>
        <v>10</v>
      </c>
      <c r="G10" s="23" t="s">
        <v>83</v>
      </c>
      <c r="H10" s="2" t="str">
        <f>VLOOKUP($G10,[1]ՆԱ!$A:$D,2,0)</f>
        <v>Ա/Թ-55-Երշիկ եփած-Ընտանեկան սիրողական (հատ) (310գ)</v>
      </c>
      <c r="I10" s="2" t="str">
        <f>VLOOKUP($G10,[1]ՆԱ!$A:$D,4,0)</f>
        <v>հ.մ</v>
      </c>
      <c r="J10" s="25">
        <v>1</v>
      </c>
      <c r="K10" s="26">
        <v>0</v>
      </c>
    </row>
    <row r="11" spans="1:11">
      <c r="A11" s="20" t="s">
        <v>57</v>
      </c>
      <c r="B11" s="2" t="str">
        <f>VLOOKUP($A11,[1]ՆԱ!$A:$D,2,0)</f>
        <v>Երշիկ կ/ա-Երևանյան (450գ)</v>
      </c>
      <c r="C11" s="2" t="str">
        <f>VLOOKUP($A11,[1]ՆԱ!$A:$D,4,0)</f>
        <v>հատ</v>
      </c>
      <c r="D11" s="7">
        <v>450</v>
      </c>
      <c r="E11" s="7">
        <v>465</v>
      </c>
      <c r="F11" s="7">
        <f>E11-D11</f>
        <v>15</v>
      </c>
      <c r="G11" s="23" t="s">
        <v>73</v>
      </c>
      <c r="H11" s="2" t="str">
        <f>VLOOKUP($G11,[1]ՆԱ!$A:$D,2,0)</f>
        <v>Ա/Թ-42-Երշիկ կ/ա-Երևանյան</v>
      </c>
      <c r="I11" s="2" t="str">
        <f>VLOOKUP($G11,[1]ՆԱ!$A:$D,4,0)</f>
        <v>հ.մ</v>
      </c>
      <c r="J11" s="25">
        <v>1</v>
      </c>
      <c r="K11" s="26">
        <v>129000</v>
      </c>
    </row>
    <row r="12" spans="1:11">
      <c r="A12" s="20" t="s">
        <v>58</v>
      </c>
      <c r="B12" s="2" t="str">
        <f>VLOOKUP($A12,[1]ՆԱ!$A:$D,2,0)</f>
        <v>Երշիկ կ/ա-Իջևան-Գանձասար (500գ)</v>
      </c>
      <c r="C12" s="2" t="str">
        <f>VLOOKUP($A12,[1]ՆԱ!$A:$D,4,0)</f>
        <v>հատ</v>
      </c>
      <c r="D12" s="7">
        <v>500</v>
      </c>
      <c r="E12" s="7">
        <v>510</v>
      </c>
      <c r="F12" s="7">
        <f>E12-D12</f>
        <v>10</v>
      </c>
      <c r="G12" s="23" t="s">
        <v>74</v>
      </c>
      <c r="H12" s="2" t="str">
        <f>VLOOKUP($G12,[1]ՆԱ!$A:$D,2,0)</f>
        <v>Ա/Թ-42-Երշիկ կ/ա-Իջևան-Գանձասար (500գ)</v>
      </c>
      <c r="I12" s="2" t="str">
        <f>VLOOKUP($G12,[1]ՆԱ!$A:$D,4,0)</f>
        <v>հ.մ</v>
      </c>
      <c r="J12" s="25">
        <v>1.4</v>
      </c>
      <c r="K12" s="26">
        <v>0</v>
      </c>
    </row>
    <row r="13" spans="1:11">
      <c r="A13" s="20" t="s">
        <v>37</v>
      </c>
      <c r="B13" s="2" t="str">
        <f>VLOOKUP($A13,[1]ՆԱ!$A:$D,2,0)</f>
        <v>Երշիկ կ/ա-Դիլիջան-Գանձասար (վ/փ) (450գ)</v>
      </c>
      <c r="C13" s="2" t="str">
        <f>VLOOKUP($A13,[1]ՆԱ!$A:$D,4,0)</f>
        <v>հատ</v>
      </c>
      <c r="D13" s="7">
        <v>450</v>
      </c>
      <c r="E13" s="7">
        <v>460</v>
      </c>
      <c r="F13" s="7">
        <f>E13-D13</f>
        <v>10</v>
      </c>
      <c r="G13" s="23" t="s">
        <v>75</v>
      </c>
      <c r="H13" s="2" t="str">
        <f>VLOOKUP($G13,[1]ՆԱ!$A:$D,2,0)</f>
        <v>Ա/Թ-42-Երշիկ կ/ա-Դիլիջան-Գանձասար (450գ)</v>
      </c>
      <c r="I13" s="2" t="str">
        <f>VLOOKUP($G13,[1]ՆԱ!$A:$D,4,0)</f>
        <v>հ.մ</v>
      </c>
      <c r="J13" s="25">
        <v>1.8</v>
      </c>
      <c r="K13" s="26">
        <v>0</v>
      </c>
    </row>
    <row r="14" spans="1:11">
      <c r="A14" s="20" t="s">
        <v>59</v>
      </c>
      <c r="B14" s="2" t="str">
        <f>VLOOKUP($A14,[1]ՆԱ!$A:$D,2,0)</f>
        <v>Երշիկ կ/ա-Գյումրի-Մուշ</v>
      </c>
      <c r="C14" s="2" t="str">
        <f>VLOOKUP($A14,[1]ՆԱ!$A:$D,4,0)</f>
        <v>հատ</v>
      </c>
      <c r="D14" s="7" t="s">
        <v>66</v>
      </c>
      <c r="E14" s="7">
        <v>805</v>
      </c>
      <c r="F14" s="7" t="s">
        <v>67</v>
      </c>
      <c r="G14" s="23" t="s">
        <v>76</v>
      </c>
      <c r="H14" s="2" t="str">
        <f>VLOOKUP($G14,[1]ՆԱ!$A:$D,2,0)</f>
        <v>Ա/Թ-52-Երշիկ կ/ա-Գյումրի-Մուշ</v>
      </c>
      <c r="I14" s="2" t="str">
        <f>VLOOKUP($G14,[1]ՆԱ!$A:$D,4,0)</f>
        <v>հ.մ</v>
      </c>
      <c r="J14" s="25">
        <v>1.4</v>
      </c>
      <c r="K14" s="26">
        <v>0</v>
      </c>
    </row>
    <row r="15" spans="1:11">
      <c r="A15" s="20" t="s">
        <v>60</v>
      </c>
      <c r="B15" s="2" t="str">
        <f>VLOOKUP($A15,[1]ՆԱ!$A:$D,2,0)</f>
        <v>Երշիկ կ/ա-Սերվելատ-Մուշ</v>
      </c>
      <c r="C15" s="2" t="str">
        <f>VLOOKUP($A15,[1]ՆԱ!$A:$D,4,0)</f>
        <v>հատ</v>
      </c>
      <c r="D15" s="7" t="s">
        <v>66</v>
      </c>
      <c r="E15" s="7">
        <v>590</v>
      </c>
      <c r="F15" s="7" t="s">
        <v>67</v>
      </c>
      <c r="G15" s="23" t="s">
        <v>77</v>
      </c>
      <c r="H15" s="2" t="str">
        <f>VLOOKUP($G15,[1]ՆԱ!$A:$D,2,0)</f>
        <v>Ա/Թ-42-Երշիկ կ/ա-Սերվելատ-Մուշ</v>
      </c>
      <c r="I15" s="2" t="str">
        <f>VLOOKUP($G15,[1]ՆԱ!$A:$D,4,0)</f>
        <v>հ.մ</v>
      </c>
      <c r="J15" s="25">
        <v>1.5960000000000001</v>
      </c>
      <c r="K15" s="26">
        <v>0</v>
      </c>
    </row>
    <row r="16" spans="1:11">
      <c r="A16" s="20" t="s">
        <v>25</v>
      </c>
      <c r="B16" s="2" t="str">
        <f>VLOOKUP($A16,[1]ՆԱ!$A:$D,2,0)</f>
        <v>Երշիկ կ/ա-Կովկասյան-Գանձասար (ջ/փ) (300գ)</v>
      </c>
      <c r="C16" s="2" t="str">
        <f>VLOOKUP($A16,[1]ՆԱ!$A:$D,4,0)</f>
        <v>հատ</v>
      </c>
      <c r="D16" s="7">
        <v>300</v>
      </c>
      <c r="E16" s="7">
        <v>305</v>
      </c>
      <c r="F16" s="7">
        <f>E16-D16</f>
        <v>5</v>
      </c>
      <c r="G16" s="23" t="s">
        <v>78</v>
      </c>
      <c r="H16" s="2" t="str">
        <f>VLOOKUP($G16,[1]ՆԱ!$A:$D,2,0)</f>
        <v>Ա/Թ-40-Երշիկ կ/ա-Կովկասյան-Գանձասար (ջ/փ)</v>
      </c>
      <c r="I16" s="2" t="str">
        <f>VLOOKUP($G16,[1]ՆԱ!$A:$D,4,0)</f>
        <v>հ.մ</v>
      </c>
      <c r="J16" s="25">
        <v>1.5960000000000001</v>
      </c>
      <c r="K16" s="26">
        <v>0</v>
      </c>
    </row>
  </sheetData>
  <autoFilter ref="A2:G2">
    <sortState ref="A3:G16">
      <sortCondition ref="A2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</vt:lpstr>
      <vt:lpstr>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 Zurabyan</dc:creator>
  <cp:lastModifiedBy>Robert Muradyan</cp:lastModifiedBy>
  <dcterms:created xsi:type="dcterms:W3CDTF">2024-08-16T06:12:39Z</dcterms:created>
  <dcterms:modified xsi:type="dcterms:W3CDTF">2025-03-28T13:31:35Z</dcterms:modified>
</cp:coreProperties>
</file>