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8195" windowHeight="10050"/>
  </bookViews>
  <sheets>
    <sheet name="Protocol" sheetId="1" r:id="rId1"/>
    <sheet name="Calcs" sheetId="2" r:id="rId2"/>
    <sheet name="Power Sine" sheetId="3" r:id="rId3"/>
    <sheet name="Step Angles" sheetId="4" r:id="rId4"/>
  </sheets>
  <definedNames>
    <definedName name="_xlnm.Print_Area" localSheetId="0">Protocol!$A$1:$L$54</definedName>
  </definedNames>
  <calcPr calcId="144525"/>
</workbook>
</file>

<file path=xl/calcChain.xml><?xml version="1.0" encoding="utf-8"?>
<calcChain xmlns="http://schemas.openxmlformats.org/spreadsheetml/2006/main">
  <c r="B2" i="3" l="1"/>
  <c r="B361" i="3" l="1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N41" i="2" l="1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L4" i="2"/>
  <c r="K4" i="2"/>
  <c r="M4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3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3" i="2"/>
  <c r="C12" i="2"/>
  <c r="C11" i="2"/>
  <c r="C9" i="2"/>
  <c r="C8" i="2"/>
  <c r="D36" i="2" l="1"/>
  <c r="E36" i="2" s="1"/>
  <c r="F36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B9" i="2" l="1"/>
  <c r="B12" i="2" s="1"/>
  <c r="B3" i="2"/>
  <c r="B4" i="2" s="1"/>
  <c r="B11" i="2" l="1"/>
  <c r="B5" i="2"/>
  <c r="D29" i="2" l="1"/>
  <c r="E29" i="2" s="1"/>
  <c r="F29" i="2" s="1"/>
  <c r="D25" i="2"/>
  <c r="E25" i="2" s="1"/>
  <c r="F25" i="2" s="1"/>
  <c r="D21" i="2"/>
  <c r="E21" i="2" s="1"/>
  <c r="F21" i="2" s="1"/>
  <c r="D17" i="2"/>
  <c r="E17" i="2" s="1"/>
  <c r="F17" i="2" s="1"/>
  <c r="D35" i="2"/>
  <c r="E35" i="2" s="1"/>
  <c r="F35" i="2" s="1"/>
  <c r="D32" i="2"/>
  <c r="E32" i="2" s="1"/>
  <c r="F32" i="2" s="1"/>
  <c r="D28" i="2"/>
  <c r="E28" i="2" s="1"/>
  <c r="F28" i="2" s="1"/>
  <c r="D24" i="2"/>
  <c r="E24" i="2" s="1"/>
  <c r="F24" i="2" s="1"/>
  <c r="D20" i="2"/>
  <c r="E20" i="2" s="1"/>
  <c r="F20" i="2" s="1"/>
  <c r="D34" i="2"/>
  <c r="E34" i="2" s="1"/>
  <c r="F34" i="2" s="1"/>
  <c r="D31" i="2"/>
  <c r="E31" i="2" s="1"/>
  <c r="F31" i="2" s="1"/>
  <c r="D27" i="2"/>
  <c r="E27" i="2" s="1"/>
  <c r="F27" i="2" s="1"/>
  <c r="D23" i="2"/>
  <c r="E23" i="2" s="1"/>
  <c r="F23" i="2" s="1"/>
  <c r="D19" i="2"/>
  <c r="E19" i="2" s="1"/>
  <c r="F19" i="2" s="1"/>
  <c r="D33" i="2"/>
  <c r="E33" i="2" s="1"/>
  <c r="F33" i="2" s="1"/>
  <c r="D30" i="2"/>
  <c r="E30" i="2" s="1"/>
  <c r="F30" i="2" s="1"/>
  <c r="D26" i="2"/>
  <c r="E26" i="2" s="1"/>
  <c r="F26" i="2" s="1"/>
  <c r="D22" i="2"/>
  <c r="E22" i="2" s="1"/>
  <c r="F22" i="2" s="1"/>
  <c r="D18" i="2"/>
  <c r="E18" i="2" s="1"/>
  <c r="F18" i="2" s="1"/>
</calcChain>
</file>

<file path=xl/sharedStrings.xml><?xml version="1.0" encoding="utf-8"?>
<sst xmlns="http://schemas.openxmlformats.org/spreadsheetml/2006/main" count="201" uniqueCount="156">
  <si>
    <t>LEN</t>
  </si>
  <si>
    <t>CRC</t>
  </si>
  <si>
    <t>EOM</t>
  </si>
  <si>
    <t>DATA</t>
  </si>
  <si>
    <t>BOM</t>
  </si>
  <si>
    <t>CMD_ID</t>
  </si>
  <si>
    <t>RSP_ID</t>
  </si>
  <si>
    <t>L+4</t>
  </si>
  <si>
    <t>L+5</t>
  </si>
  <si>
    <t>DATA:  LEN Bytes</t>
  </si>
  <si>
    <t>L+6</t>
  </si>
  <si>
    <t>Beginning Of Message Character:</t>
  </si>
  <si>
    <t>LSN (Lower 4 bits) TARGET Identifier.  0-15</t>
  </si>
  <si>
    <t>MSN (Upper 4 bits) Message Sequence.  Cycles through 0-15</t>
  </si>
  <si>
    <t>Variable number of data bytes .  Length defined by LEN parameter</t>
  </si>
  <si>
    <t>End Of Message character:</t>
  </si>
  <si>
    <t>\n 0x0A</t>
  </si>
  <si>
    <t>Command IDs</t>
  </si>
  <si>
    <t>NOP</t>
  </si>
  <si>
    <t>No Operation</t>
  </si>
  <si>
    <t>Name</t>
  </si>
  <si>
    <t>Value</t>
  </si>
  <si>
    <t>Data</t>
  </si>
  <si>
    <t>SPE</t>
  </si>
  <si>
    <t>Response ID</t>
  </si>
  <si>
    <t>No Response</t>
  </si>
  <si>
    <t>NOR</t>
  </si>
  <si>
    <t>Voltage</t>
  </si>
  <si>
    <t>Current</t>
  </si>
  <si>
    <t>Enable</t>
  </si>
  <si>
    <t>ENA</t>
  </si>
  <si>
    <t>Disable</t>
  </si>
  <si>
    <t>DIS</t>
  </si>
  <si>
    <t>0x0 = HOST, 0xF = ALL</t>
  </si>
  <si>
    <t>Response</t>
  </si>
  <si>
    <t>RSP</t>
  </si>
  <si>
    <t>0x00</t>
  </si>
  <si>
    <t>0x01</t>
  </si>
  <si>
    <t>0x02</t>
  </si>
  <si>
    <t>0x03</t>
  </si>
  <si>
    <t>0x04</t>
  </si>
  <si>
    <t>0x05</t>
  </si>
  <si>
    <t>0x06</t>
  </si>
  <si>
    <t>Baud Rate</t>
  </si>
  <si>
    <t>Byte Time</t>
  </si>
  <si>
    <t>uS</t>
  </si>
  <si>
    <t>Min Msg</t>
  </si>
  <si>
    <t>Max Msg</t>
  </si>
  <si>
    <t>Dia</t>
  </si>
  <si>
    <t>Send/Rec</t>
  </si>
  <si>
    <t>Circumfrence</t>
  </si>
  <si>
    <t>Poles/Rev</t>
  </si>
  <si>
    <t>mm (+/- 32767)</t>
  </si>
  <si>
    <t>STATUS</t>
  </si>
  <si>
    <t>Bit</t>
  </si>
  <si>
    <t>DEST/SEQ</t>
  </si>
  <si>
    <t>Set ABS Pos</t>
  </si>
  <si>
    <t>Set Rel Pos</t>
  </si>
  <si>
    <t>Enabled</t>
  </si>
  <si>
    <t>mV (0-65535)</t>
  </si>
  <si>
    <t>mA (0 65535)</t>
  </si>
  <si>
    <t>L+7</t>
  </si>
  <si>
    <t>16-bit Cyclic Redundancey Check of Bytes 0 to L+4</t>
  </si>
  <si>
    <t>0x07</t>
  </si>
  <si>
    <t>Set Watchdog</t>
  </si>
  <si>
    <t>DOG</t>
  </si>
  <si>
    <t>mS (0-65535)</t>
  </si>
  <si>
    <t xml:space="preserve"> Def 1000</t>
  </si>
  <si>
    <t xml:space="preserve"> Def 0</t>
  </si>
  <si>
    <t>Position</t>
  </si>
  <si>
    <t>Velocity</t>
  </si>
  <si>
    <t>0x08</t>
  </si>
  <si>
    <t>Reset Pos</t>
  </si>
  <si>
    <t>RES</t>
  </si>
  <si>
    <t>Set Power</t>
  </si>
  <si>
    <t>Power</t>
  </si>
  <si>
    <t>POW</t>
  </si>
  <si>
    <t>ABS</t>
  </si>
  <si>
    <t>REL</t>
  </si>
  <si>
    <t>mm (+/- 2,147,483,648)</t>
  </si>
  <si>
    <t>Power Down</t>
  </si>
  <si>
    <t>XXX</t>
  </si>
  <si>
    <t>0xFF</t>
  </si>
  <si>
    <t>Set Speed</t>
  </si>
  <si>
    <t>0x09</t>
  </si>
  <si>
    <t>Watchdog</t>
  </si>
  <si>
    <t>mS (0 65535)</t>
  </si>
  <si>
    <t>ESTOP</t>
  </si>
  <si>
    <t>SSPE</t>
  </si>
  <si>
    <t>SPOS</t>
  </si>
  <si>
    <t>SVOL</t>
  </si>
  <si>
    <t>SAMP</t>
  </si>
  <si>
    <t>SPOW</t>
  </si>
  <si>
    <t>SDOG</t>
  </si>
  <si>
    <t>Stopped</t>
  </si>
  <si>
    <t>STOP</t>
  </si>
  <si>
    <t>Transfer / command rates</t>
  </si>
  <si>
    <t>Wheel data</t>
  </si>
  <si>
    <t>HUGS Protocol definition</t>
  </si>
  <si>
    <t>1.0</t>
  </si>
  <si>
    <t>Revision</t>
  </si>
  <si>
    <t>On a response, the CMD_ID will be RSP</t>
  </si>
  <si>
    <t>On a response, theRSP_ID will be the type of data bing returned in the response.</t>
  </si>
  <si>
    <t>On a command, this will be the required action.  Indicates how to interpret variable data section</t>
  </si>
  <si>
    <t>On a command, this is the required Response:  Indicates what data should be returned.</t>
  </si>
  <si>
    <t>Length of variable Data.   0 - 0xF7</t>
  </si>
  <si>
    <t>"/"</t>
  </si>
  <si>
    <t>Newline</t>
  </si>
  <si>
    <t>Slash</t>
  </si>
  <si>
    <t>Note: HUGS uses a binary format, rather than an ASCII character format, so it is not directly printable.</t>
  </si>
  <si>
    <t>Speed</t>
  </si>
  <si>
    <t>In/Sec</t>
  </si>
  <si>
    <t>SPS</t>
  </si>
  <si>
    <t>TPS</t>
  </si>
  <si>
    <t>Ticks/Step</t>
  </si>
  <si>
    <t>Steps/Sec</t>
  </si>
  <si>
    <t>IPS</t>
  </si>
  <si>
    <t>Sec/Step</t>
  </si>
  <si>
    <t>Dist per Step</t>
  </si>
  <si>
    <t>RPS</t>
  </si>
  <si>
    <t>Inch</t>
  </si>
  <si>
    <t>mm</t>
  </si>
  <si>
    <t>Steps per unit</t>
  </si>
  <si>
    <t>CPS</t>
  </si>
  <si>
    <t>TPC</t>
  </si>
  <si>
    <t>INF</t>
  </si>
  <si>
    <t>mm/s (+/- 5000)</t>
  </si>
  <si>
    <t>+/-1000</t>
  </si>
  <si>
    <t>mm/s (+/- 6000)</t>
  </si>
  <si>
    <t>Y</t>
  </si>
  <si>
    <t>B</t>
  </si>
  <si>
    <t>g</t>
  </si>
  <si>
    <t>Motion</t>
  </si>
  <si>
    <t>SMOT</t>
  </si>
  <si>
    <t>Add new Motion Response with Velocity, Position, Power.</t>
  </si>
  <si>
    <t>Date</t>
  </si>
  <si>
    <t>Description</t>
  </si>
  <si>
    <t>Original</t>
  </si>
  <si>
    <t>2.0</t>
  </si>
  <si>
    <t>2.1</t>
  </si>
  <si>
    <t>Change to Little Endian.Change to metric speeds. (mm/s)</t>
  </si>
  <si>
    <t>Note: All HUGS multi-byte values are sent as little-endian.  That is, the LSB is sent first and the MSB sent last.</t>
  </si>
  <si>
    <t>SFPI</t>
  </si>
  <si>
    <t>F Output</t>
  </si>
  <si>
    <t>P Output</t>
  </si>
  <si>
    <t>I Ouput</t>
  </si>
  <si>
    <t>Set Mode</t>
  </si>
  <si>
    <t>MOD</t>
  </si>
  <si>
    <t>0x0A</t>
  </si>
  <si>
    <t>0,1,2,3</t>
  </si>
  <si>
    <t>Def 1,250</t>
  </si>
  <si>
    <t>0=PID,1=STEPPER,2=Hybrid</t>
  </si>
  <si>
    <t>0-255mmPs</t>
  </si>
  <si>
    <t>MOD 0</t>
  </si>
  <si>
    <t>MOD 1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</si>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</sst>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0" xfId="0" applyNumberFormat="1" applyAlignment="1"/>
    <xf numFmtId="0" fontId="0" fillId="0" borderId="0" xfId="0" applyAlignment="1"/>
    <xf numFmtId="165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1" xfId="0" applyFill="1" applyBorder="1"/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3" xfId="0" quotePrefix="1" applyFill="1" applyBorder="1" applyAlignment="1">
      <alignment horizontal="left"/>
    </xf>
    <xf numFmtId="0" fontId="0" fillId="0" borderId="2" xfId="0" quotePrefix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3" xfId="0" quotePrefix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'Power Sine'!$A$2:$A$361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'Power Sine'!$B$2:$B$361</c:f>
              <c:numCache>
                <c:formatCode>0</c:formatCode>
                <c:ptCount val="360"/>
                <c:pt idx="0">
                  <c:v>0</c:v>
                </c:pt>
                <c:pt idx="1">
                  <c:v>17.45189177351341</c:v>
                </c:pt>
                <c:pt idx="2">
                  <c:v>34.898467845285481</c:v>
                </c:pt>
                <c:pt idx="3">
                  <c:v>52.334414132693624</c:v>
                </c:pt>
                <c:pt idx="4">
                  <c:v>69.754419790859558</c:v>
                </c:pt>
                <c:pt idx="5">
                  <c:v>87.153178830288653</c:v>
                </c:pt>
                <c:pt idx="6">
                  <c:v>104.52539173303049</c:v>
                </c:pt>
                <c:pt idx="7">
                  <c:v>121.86576706686807</c:v>
                </c:pt>
                <c:pt idx="8">
                  <c:v>139.16902309704426</c:v>
                </c:pt>
                <c:pt idx="9">
                  <c:v>156.42988939503456</c:v>
                </c:pt>
                <c:pt idx="10">
                  <c:v>173.64310844387583</c:v>
                </c:pt>
                <c:pt idx="11">
                  <c:v>190.80343723956261</c:v>
                </c:pt>
                <c:pt idx="12">
                  <c:v>207.90564888802265</c:v>
                </c:pt>
                <c:pt idx="13">
                  <c:v>224.9445341971855</c:v>
                </c:pt>
                <c:pt idx="14">
                  <c:v>241.91490326365937</c:v>
                </c:pt>
                <c:pt idx="15">
                  <c:v>258.81158705353266</c:v>
                </c:pt>
                <c:pt idx="16">
                  <c:v>275.62943897681913</c:v>
                </c:pt>
                <c:pt idx="17">
                  <c:v>292.36333645506625</c:v>
                </c:pt>
                <c:pt idx="18">
                  <c:v>309.00818248165041</c:v>
                </c:pt>
                <c:pt idx="19">
                  <c:v>325.55890717428281</c:v>
                </c:pt>
                <c:pt idx="20">
                  <c:v>342.01046931925373</c:v>
                </c:pt>
                <c:pt idx="21">
                  <c:v>358.35785790694456</c:v>
                </c:pt>
                <c:pt idx="22">
                  <c:v>374.59609365813947</c:v>
                </c:pt>
                <c:pt idx="23">
                  <c:v>390.7202305406733</c:v>
                </c:pt>
                <c:pt idx="24">
                  <c:v>406.72535727595113</c:v>
                </c:pt>
                <c:pt idx="25">
                  <c:v>422.60659883488393</c:v>
                </c:pt>
                <c:pt idx="26">
                  <c:v>438.35911792278148</c:v>
                </c:pt>
                <c:pt idx="27">
                  <c:v>453.9781164527526</c:v>
                </c:pt>
                <c:pt idx="28">
                  <c:v>469.45883700716234</c:v>
                </c:pt>
                <c:pt idx="29">
                  <c:v>484.79656428670262</c:v>
                </c:pt>
                <c:pt idx="30">
                  <c:v>499.98662654663258</c:v>
                </c:pt>
                <c:pt idx="31">
                  <c:v>515.02439701975402</c:v>
                </c:pt>
                <c:pt idx="32">
                  <c:v>529.90529532568587</c:v>
                </c:pt>
                <c:pt idx="33">
                  <c:v>544.62478886601048</c:v>
                </c:pt>
                <c:pt idx="34">
                  <c:v>559.17839420486575</c:v>
                </c:pt>
                <c:pt idx="35">
                  <c:v>573.56167843456171</c:v>
                </c:pt>
                <c:pt idx="36">
                  <c:v>587.77026052580845</c:v>
                </c:pt>
                <c:pt idx="37">
                  <c:v>601.79981266214088</c:v>
                </c:pt>
                <c:pt idx="38">
                  <c:v>615.64606155813578</c:v>
                </c:pt>
                <c:pt idx="39">
                  <c:v>629.30478976101961</c:v>
                </c:pt>
                <c:pt idx="40">
                  <c:v>642.77183693526899</c:v>
                </c:pt>
                <c:pt idx="41">
                  <c:v>656.043101129815</c:v>
                </c:pt>
                <c:pt idx="42">
                  <c:v>669.11454002746359</c:v>
                </c:pt>
                <c:pt idx="43">
                  <c:v>681.98217217615127</c:v>
                </c:pt>
                <c:pt idx="44">
                  <c:v>694.64207820166303</c:v>
                </c:pt>
                <c:pt idx="45">
                  <c:v>707.09040200144148</c:v>
                </c:pt>
                <c:pt idx="46">
                  <c:v>719.3233519191225</c:v>
                </c:pt>
                <c:pt idx="47">
                  <c:v>731.33720189944438</c:v>
                </c:pt>
                <c:pt idx="48">
                  <c:v>743.12829262317132</c:v>
                </c:pt>
                <c:pt idx="49">
                  <c:v>754.69303262169365</c:v>
                </c:pt>
                <c:pt idx="50">
                  <c:v>766.02789937095758</c:v>
                </c:pt>
                <c:pt idx="51">
                  <c:v>777.12944036439831</c:v>
                </c:pt>
                <c:pt idx="52">
                  <c:v>787.99427416454478</c:v>
                </c:pt>
                <c:pt idx="53">
                  <c:v>798.61909143297646</c:v>
                </c:pt>
                <c:pt idx="54">
                  <c:v>809.00065593832176</c:v>
                </c:pt>
                <c:pt idx="55">
                  <c:v>819.1358055419862</c:v>
                </c:pt>
                <c:pt idx="56">
                  <c:v>829.02145316131475</c:v>
                </c:pt>
                <c:pt idx="57">
                  <c:v>838.65458770989051</c:v>
                </c:pt>
                <c:pt idx="58">
                  <c:v>848.03227501468768</c:v>
                </c:pt>
                <c:pt idx="59">
                  <c:v>857.15165870979547</c:v>
                </c:pt>
                <c:pt idx="60">
                  <c:v>866.00996110644473</c:v>
                </c:pt>
                <c:pt idx="61">
                  <c:v>874.60448403906719</c:v>
                </c:pt>
                <c:pt idx="62">
                  <c:v>882.93260968713616</c:v>
                </c:pt>
                <c:pt idx="63">
                  <c:v>890.991801372532</c:v>
                </c:pt>
                <c:pt idx="64">
                  <c:v>898.77960433219312</c:v>
                </c:pt>
                <c:pt idx="65">
                  <c:v>906.29364646581746</c:v>
                </c:pt>
                <c:pt idx="66">
                  <c:v>913.53163905838335</c:v>
                </c:pt>
                <c:pt idx="67">
                  <c:v>920.49137747727389</c:v>
                </c:pt>
                <c:pt idx="68">
                  <c:v>927.17074184379021</c:v>
                </c:pt>
                <c:pt idx="69">
                  <c:v>933.56769767884794</c:v>
                </c:pt>
                <c:pt idx="70">
                  <c:v>939.68029652266307</c:v>
                </c:pt>
                <c:pt idx="71">
                  <c:v>945.50667652823711</c:v>
                </c:pt>
                <c:pt idx="72">
                  <c:v>951.04506302846005</c:v>
                </c:pt>
                <c:pt idx="73">
                  <c:v>956.29376907665869</c:v>
                </c:pt>
                <c:pt idx="74">
                  <c:v>961.25119596042748</c:v>
                </c:pt>
                <c:pt idx="75">
                  <c:v>965.91583368858267</c:v>
                </c:pt>
                <c:pt idx="76">
                  <c:v>970.2862614510932</c:v>
                </c:pt>
                <c:pt idx="77">
                  <c:v>974.36114805184741</c:v>
                </c:pt>
                <c:pt idx="78">
                  <c:v>978.13925231412475</c:v>
                </c:pt>
                <c:pt idx="79">
                  <c:v>981.61942345864782</c:v>
                </c:pt>
                <c:pt idx="80">
                  <c:v>984.80060145409982</c:v>
                </c:pt>
                <c:pt idx="81">
                  <c:v>987.68181734000223</c:v>
                </c:pt>
                <c:pt idx="82">
                  <c:v>990.26219352185103</c:v>
                </c:pt>
                <c:pt idx="83">
                  <c:v>992.54094403842544</c:v>
                </c:pt>
                <c:pt idx="84">
                  <c:v>994.51737480118504</c:v>
                </c:pt>
                <c:pt idx="85">
                  <c:v>996.19088380568337</c:v>
                </c:pt>
                <c:pt idx="86">
                  <c:v>997.56096131493348</c:v>
                </c:pt>
                <c:pt idx="87">
                  <c:v>998.6271900146694</c:v>
                </c:pt>
                <c:pt idx="88">
                  <c:v>999.38924514045732</c:v>
                </c:pt>
                <c:pt idx="89">
                  <c:v>999.84689457661523</c:v>
                </c:pt>
                <c:pt idx="90">
                  <c:v>999.99999892691403</c:v>
                </c:pt>
                <c:pt idx="91">
                  <c:v>999.84851155703609</c:v>
                </c:pt>
                <c:pt idx="92">
                  <c:v>999.39247860878038</c:v>
                </c:pt>
                <c:pt idx="93">
                  <c:v>998.63203898600682</c:v>
                </c:pt>
                <c:pt idx="94">
                  <c:v>997.56742431232863</c:v>
                </c:pt>
                <c:pt idx="95">
                  <c:v>996.19895886056099</c:v>
                </c:pt>
                <c:pt idx="96">
                  <c:v>994.52705945395019</c:v>
                </c:pt>
                <c:pt idx="97">
                  <c:v>992.55223533921298</c:v>
                </c:pt>
                <c:pt idx="98">
                  <c:v>990.27508803142439</c:v>
                </c:pt>
                <c:pt idx="99">
                  <c:v>987.6963111308005</c:v>
                </c:pt>
                <c:pt idx="100">
                  <c:v>984.81669011143435</c:v>
                </c:pt>
                <c:pt idx="101">
                  <c:v>981.63710208204657</c:v>
                </c:pt>
                <c:pt idx="102">
                  <c:v>978.15851551882577</c:v>
                </c:pt>
                <c:pt idx="103">
                  <c:v>974.38198997043764</c:v>
                </c:pt>
                <c:pt idx="104">
                  <c:v>970.30867573529702</c:v>
                </c:pt>
                <c:pt idx="105">
                  <c:v>965.93981351119476</c:v>
                </c:pt>
                <c:pt idx="106">
                  <c:v>961.27673401739219</c:v>
                </c:pt>
                <c:pt idx="107">
                  <c:v>956.32085758929531</c:v>
                </c:pt>
                <c:pt idx="108">
                  <c:v>951.07369374583209</c:v>
                </c:pt>
                <c:pt idx="109">
                  <c:v>945.53684072966519</c:v>
                </c:pt>
                <c:pt idx="110">
                  <c:v>939.71198502038101</c:v>
                </c:pt>
                <c:pt idx="111">
                  <c:v>933.60090082080171</c:v>
                </c:pt>
                <c:pt idx="112">
                  <c:v>927.20544951657769</c:v>
                </c:pt>
                <c:pt idx="113">
                  <c:v>920.52757910922548</c:v>
                </c:pt>
                <c:pt idx="114">
                  <c:v>913.56932362278133</c:v>
                </c:pt>
                <c:pt idx="115">
                  <c:v>906.33280248425558</c:v>
                </c:pt>
                <c:pt idx="116">
                  <c:v>898.82021987807263</c:v>
                </c:pt>
                <c:pt idx="117">
                  <c:v>891.03386407469384</c:v>
                </c:pt>
                <c:pt idx="118">
                  <c:v>882.97610673362942</c:v>
                </c:pt>
                <c:pt idx="119">
                  <c:v>874.64940218105164</c:v>
                </c:pt>
                <c:pt idx="120">
                  <c:v>866.05628666222606</c:v>
                </c:pt>
                <c:pt idx="121">
                  <c:v>857.19937756899321</c:v>
                </c:pt>
                <c:pt idx="122">
                  <c:v>848.0813726425323</c:v>
                </c:pt>
                <c:pt idx="123">
                  <c:v>838.70504915165111</c:v>
                </c:pt>
                <c:pt idx="124">
                  <c:v>829.07326304685387</c:v>
                </c:pt>
                <c:pt idx="125">
                  <c:v>819.18894809044184</c:v>
                </c:pt>
                <c:pt idx="126">
                  <c:v>809.05511496291354</c:v>
                </c:pt>
                <c:pt idx="127">
                  <c:v>798.67485034593642</c:v>
                </c:pt>
                <c:pt idx="128">
                  <c:v>788.05131598216974</c:v>
                </c:pt>
                <c:pt idx="129">
                  <c:v>777.18774771222286</c:v>
                </c:pt>
                <c:pt idx="130">
                  <c:v>766.08745448904619</c:v>
                </c:pt>
                <c:pt idx="131">
                  <c:v>754.75381737005057</c:v>
                </c:pt>
                <c:pt idx="132">
                  <c:v>743.19028848726566</c:v>
                </c:pt>
                <c:pt idx="133">
                  <c:v>731.40038999584885</c:v>
                </c:pt>
                <c:pt idx="134">
                  <c:v>719.38771300126632</c:v>
                </c:pt>
                <c:pt idx="135">
                  <c:v>707.15591646547171</c:v>
                </c:pt>
                <c:pt idx="136">
                  <c:v>694.70872609241667</c:v>
                </c:pt>
                <c:pt idx="137">
                  <c:v>682.04993319323239</c:v>
                </c:pt>
                <c:pt idx="138">
                  <c:v>669.1833935314271</c:v>
                </c:pt>
                <c:pt idx="139">
                  <c:v>656.11302614845397</c:v>
                </c:pt>
                <c:pt idx="140">
                  <c:v>642.84281217000205</c:v>
                </c:pt>
                <c:pt idx="141">
                  <c:v>629.37679359337767</c:v>
                </c:pt>
                <c:pt idx="142">
                  <c:v>615.71907205634761</c:v>
                </c:pt>
                <c:pt idx="143">
                  <c:v>601.87380758781273</c:v>
                </c:pt>
                <c:pt idx="144">
                  <c:v>587.84521734069915</c:v>
                </c:pt>
                <c:pt idx="145">
                  <c:v>573.6375743074459</c:v>
                </c:pt>
                <c:pt idx="146">
                  <c:v>559.25520601848905</c:v>
                </c:pt>
                <c:pt idx="147">
                  <c:v>544.70249322413076</c:v>
                </c:pt>
                <c:pt idx="148">
                  <c:v>529.98386856019806</c:v>
                </c:pt>
                <c:pt idx="149">
                  <c:v>515.10381519790189</c:v>
                </c:pt>
                <c:pt idx="150">
                  <c:v>500.06686547829679</c:v>
                </c:pt>
                <c:pt idx="151">
                  <c:v>484.87759953176885</c:v>
                </c:pt>
                <c:pt idx="152">
                  <c:v>469.54064388296592</c:v>
                </c:pt>
                <c:pt idx="153">
                  <c:v>454.06067004159632</c:v>
                </c:pt>
                <c:pt idx="154">
                  <c:v>438.44239307952586</c:v>
                </c:pt>
                <c:pt idx="155">
                  <c:v>422.69057019460558</c:v>
                </c:pt>
                <c:pt idx="156">
                  <c:v>406.80999926166919</c:v>
                </c:pt>
                <c:pt idx="157">
                  <c:v>390.80551737113962</c:v>
                </c:pt>
                <c:pt idx="158">
                  <c:v>374.68199935569174</c:v>
                </c:pt>
                <c:pt idx="159">
                  <c:v>358.44435630541841</c:v>
                </c:pt>
                <c:pt idx="160">
                  <c:v>342.09753407195331</c:v>
                </c:pt>
                <c:pt idx="161">
                  <c:v>325.64651176200476</c:v>
                </c:pt>
                <c:pt idx="162">
                  <c:v>309.09630022076357</c:v>
                </c:pt>
                <c:pt idx="163">
                  <c:v>292.451940505636</c:v>
                </c:pt>
                <c:pt idx="164">
                  <c:v>275.71850235078603</c:v>
                </c:pt>
                <c:pt idx="165">
                  <c:v>258.90108262292961</c:v>
                </c:pt>
                <c:pt idx="166">
                  <c:v>242.00480376887771</c:v>
                </c:pt>
                <c:pt idx="167">
                  <c:v>225.03481225527531</c:v>
                </c:pt>
                <c:pt idx="168">
                  <c:v>207.99627700103446</c:v>
                </c:pt>
                <c:pt idx="169">
                  <c:v>190.8943878029244</c:v>
                </c:pt>
                <c:pt idx="170">
                  <c:v>173.73435375479812</c:v>
                </c:pt>
                <c:pt idx="171">
                  <c:v>156.52140166095199</c:v>
                </c:pt>
                <c:pt idx="172">
                  <c:v>139.26077444407747</c:v>
                </c:pt>
                <c:pt idx="173">
                  <c:v>121.95772954831681</c:v>
                </c:pt>
                <c:pt idx="174">
                  <c:v>104.61753733788477</c:v>
                </c:pt>
                <c:pt idx="175">
                  <c:v>87.245479491759269</c:v>
                </c:pt>
                <c:pt idx="176">
                  <c:v>69.846847394930109</c:v>
                </c:pt>
                <c:pt idx="177">
                  <c:v>52.426940526680291</c:v>
                </c:pt>
                <c:pt idx="178">
                  <c:v>34.991064846415163</c:v>
                </c:pt>
                <c:pt idx="179">
                  <c:v>17.544531177505775</c:v>
                </c:pt>
                <c:pt idx="180">
                  <c:v>9.2653589660490296E-2</c:v>
                </c:pt>
                <c:pt idx="181">
                  <c:v>-17.35925221970108</c:v>
                </c:pt>
                <c:pt idx="182">
                  <c:v>-34.805870544563284</c:v>
                </c:pt>
                <c:pt idx="183">
                  <c:v>-52.241887289432256</c:v>
                </c:pt>
                <c:pt idx="184">
                  <c:v>-69.661991587969382</c:v>
                </c:pt>
                <c:pt idx="185">
                  <c:v>-87.060877420635052</c:v>
                </c:pt>
                <c:pt idx="186">
                  <c:v>-104.43324523085904</c:v>
                </c:pt>
                <c:pt idx="187">
                  <c:v>-121.77380353923954</c:v>
                </c:pt>
                <c:pt idx="188">
                  <c:v>-139.07727055528866</c:v>
                </c:pt>
                <c:pt idx="189">
                  <c:v>-156.33837578621552</c:v>
                </c:pt>
                <c:pt idx="190">
                  <c:v>-173.55186164228138</c:v>
                </c:pt>
                <c:pt idx="191">
                  <c:v>-190.71248503821349</c:v>
                </c:pt>
                <c:pt idx="192">
                  <c:v>-207.8150189902054</c:v>
                </c:pt>
                <c:pt idx="193">
                  <c:v>-224.85425420801752</c:v>
                </c:pt>
                <c:pt idx="194">
                  <c:v>-241.82500068167704</c:v>
                </c:pt>
                <c:pt idx="195">
                  <c:v>-258.72208926231906</c:v>
                </c:pt>
                <c:pt idx="196">
                  <c:v>-275.54037323665995</c:v>
                </c:pt>
                <c:pt idx="197">
                  <c:v>-292.27472989464803</c:v>
                </c:pt>
                <c:pt idx="198">
                  <c:v>-308.92006208979876</c:v>
                </c:pt>
                <c:pt idx="199">
                  <c:v>-325.4712997917386</c:v>
                </c:pt>
                <c:pt idx="200">
                  <c:v>-341.9234016305013</c:v>
                </c:pt>
                <c:pt idx="201">
                  <c:v>-358.27135643208049</c:v>
                </c:pt>
                <c:pt idx="202">
                  <c:v>-374.5101847447969</c:v>
                </c:pt>
                <c:pt idx="203">
                  <c:v>-390.63494035599581</c:v>
                </c:pt>
                <c:pt idx="204">
                  <c:v>-406.64071179862253</c:v>
                </c:pt>
                <c:pt idx="205">
                  <c:v>-422.52262384721661</c:v>
                </c:pt>
                <c:pt idx="206">
                  <c:v>-438.27583900286101</c:v>
                </c:pt>
                <c:pt idx="207">
                  <c:v>-453.89555896664837</c:v>
                </c:pt>
                <c:pt idx="208">
                  <c:v>-469.37702610120118</c:v>
                </c:pt>
                <c:pt idx="209">
                  <c:v>-484.71552487980944</c:v>
                </c:pt>
                <c:pt idx="210">
                  <c:v>-499.90638332273909</c:v>
                </c:pt>
                <c:pt idx="211">
                  <c:v>-514.94497442028205</c:v>
                </c:pt>
                <c:pt idx="212">
                  <c:v>-529.82671754210185</c:v>
                </c:pt>
                <c:pt idx="213">
                  <c:v>-544.5470798324568</c:v>
                </c:pt>
                <c:pt idx="214">
                  <c:v>-559.10157759087076</c:v>
                </c:pt>
                <c:pt idx="215">
                  <c:v>-573.48577763782941</c:v>
                </c:pt>
                <c:pt idx="216">
                  <c:v>-587.69529866509379</c:v>
                </c:pt>
                <c:pt idx="217">
                  <c:v>-601.72581257020522</c:v>
                </c:pt>
                <c:pt idx="218">
                  <c:v>-615.57304577479522</c:v>
                </c:pt>
                <c:pt idx="219">
                  <c:v>-629.23278052627677</c:v>
                </c:pt>
                <c:pt idx="220">
                  <c:v>-642.70085618254041</c:v>
                </c:pt>
                <c:pt idx="221">
                  <c:v>-655.97317047925083</c:v>
                </c:pt>
                <c:pt idx="222">
                  <c:v>-669.04568077936028</c:v>
                </c:pt>
                <c:pt idx="223">
                  <c:v>-681.91440530446641</c:v>
                </c:pt>
                <c:pt idx="224">
                  <c:v>-694.57542434762445</c:v>
                </c:pt>
                <c:pt idx="225">
                  <c:v>-707.02488146726091</c:v>
                </c:pt>
                <c:pt idx="226">
                  <c:v>-719.25898466181275</c:v>
                </c:pt>
                <c:pt idx="227">
                  <c:v>-731.27400752473829</c:v>
                </c:pt>
                <c:pt idx="228">
                  <c:v>-743.06629037955304</c:v>
                </c:pt>
                <c:pt idx="229">
                  <c:v>-754.63224139453246</c:v>
                </c:pt>
                <c:pt idx="230">
                  <c:v>-765.96833767675901</c:v>
                </c:pt>
                <c:pt idx="231">
                  <c:v>-777.07112634516022</c:v>
                </c:pt>
                <c:pt idx="232">
                  <c:v>-787.93722558223544</c:v>
                </c:pt>
                <c:pt idx="233">
                  <c:v>-798.56332566412129</c:v>
                </c:pt>
                <c:pt idx="234">
                  <c:v>-808.94618996871156</c:v>
                </c:pt>
                <c:pt idx="235">
                  <c:v>-819.08265596150568</c:v>
                </c:pt>
                <c:pt idx="236">
                  <c:v>-828.9696361588849</c:v>
                </c:pt>
                <c:pt idx="237">
                  <c:v>-838.60411906854222</c:v>
                </c:pt>
                <c:pt idx="238">
                  <c:v>-847.98317010675044</c:v>
                </c:pt>
                <c:pt idx="239">
                  <c:v>-857.10393249221863</c:v>
                </c:pt>
                <c:pt idx="240">
                  <c:v>-865.96362811623817</c:v>
                </c:pt>
                <c:pt idx="241">
                  <c:v>-874.55955838887598</c:v>
                </c:pt>
                <c:pt idx="242">
                  <c:v>-882.88910506094237</c:v>
                </c:pt>
                <c:pt idx="243">
                  <c:v>-890.94973102148344</c:v>
                </c:pt>
                <c:pt idx="244">
                  <c:v>-898.73898107057153</c:v>
                </c:pt>
                <c:pt idx="245">
                  <c:v>-906.25448266713124</c:v>
                </c:pt>
                <c:pt idx="246">
                  <c:v>-913.4939466516015</c:v>
                </c:pt>
                <c:pt idx="247">
                  <c:v>-920.45516794319155</c:v>
                </c:pt>
                <c:pt idx="248">
                  <c:v>-927.13602621153154</c:v>
                </c:pt>
                <c:pt idx="249">
                  <c:v>-933.534486522507</c:v>
                </c:pt>
                <c:pt idx="250">
                  <c:v>-939.64859995808331</c:v>
                </c:pt>
                <c:pt idx="251">
                  <c:v>-945.47650420992966</c:v>
                </c:pt>
                <c:pt idx="252">
                  <c:v>-951.0164241466631</c:v>
                </c:pt>
                <c:pt idx="253">
                  <c:v>-956.26667235453851</c:v>
                </c:pt>
                <c:pt idx="254">
                  <c:v>-961.22564965142146</c:v>
                </c:pt>
                <c:pt idx="255">
                  <c:v>-965.89184557388501</c:v>
                </c:pt>
                <c:pt idx="256">
                  <c:v>-970.26383883728488</c:v>
                </c:pt>
                <c:pt idx="257">
                  <c:v>-974.34029776867101</c:v>
                </c:pt>
                <c:pt idx="258">
                  <c:v>-978.11998071240396</c:v>
                </c:pt>
                <c:pt idx="259">
                  <c:v>-981.60173640835285</c:v>
                </c:pt>
                <c:pt idx="260">
                  <c:v>-984.7845043425599</c:v>
                </c:pt>
                <c:pt idx="261">
                  <c:v>-987.66731507026418</c:v>
                </c:pt>
                <c:pt idx="262">
                  <c:v>-990.24929051118602</c:v>
                </c:pt>
                <c:pt idx="263">
                  <c:v>-992.52964421698391</c:v>
                </c:pt>
                <c:pt idx="264">
                  <c:v>-994.50768161079884</c:v>
                </c:pt>
                <c:pt idx="265">
                  <c:v>-996.18280019881809</c:v>
                </c:pt>
                <c:pt idx="266">
                  <c:v>-997.55448975378874</c:v>
                </c:pt>
                <c:pt idx="267">
                  <c:v>-998.62233247042957</c:v>
                </c:pt>
                <c:pt idx="268">
                  <c:v>-999.38600309268975</c:v>
                </c:pt>
                <c:pt idx="269">
                  <c:v>-999.84526901282095</c:v>
                </c:pt>
                <c:pt idx="270">
                  <c:v>-999.99999034222628</c:v>
                </c:pt>
                <c:pt idx="271">
                  <c:v>-999.8501199540699</c:v>
                </c:pt>
                <c:pt idx="272">
                  <c:v>-999.39570349763108</c:v>
                </c:pt>
                <c:pt idx="273">
                  <c:v>-998.6368793844</c:v>
                </c:pt>
                <c:pt idx="274">
                  <c:v>-997.57387874591905</c:v>
                </c:pt>
                <c:pt idx="275">
                  <c:v>-996.20702536338172</c:v>
                </c:pt>
                <c:pt idx="276">
                  <c:v>-994.53673556901106</c:v>
                </c:pt>
                <c:pt idx="277">
                  <c:v>-992.56351811924969</c:v>
                </c:pt>
                <c:pt idx="278">
                  <c:v>-990.28797403979524</c:v>
                </c:pt>
                <c:pt idx="279">
                  <c:v>-987.71079644253439</c:v>
                </c:pt>
                <c:pt idx="280">
                  <c:v>-984.83277031442503</c:v>
                </c:pt>
                <c:pt idx="281">
                  <c:v>-981.65477227839722</c:v>
                </c:pt>
                <c:pt idx="282">
                  <c:v>-978.17777032634126</c:v>
                </c:pt>
                <c:pt idx="283">
                  <c:v>-974.40282352426277</c:v>
                </c:pt>
                <c:pt idx="284">
                  <c:v>-970.33108168970398</c:v>
                </c:pt>
                <c:pt idx="285">
                  <c:v>-965.96378504151494</c:v>
                </c:pt>
                <c:pt idx="286">
                  <c:v>-961.30226382209628</c:v>
                </c:pt>
                <c:pt idx="287">
                  <c:v>-956.34793789221635</c:v>
                </c:pt>
                <c:pt idx="288">
                  <c:v>-951.10231629853342</c:v>
                </c:pt>
                <c:pt idx="289">
                  <c:v>-945.5669968139548</c:v>
                </c:pt>
                <c:pt idx="290">
                  <c:v>-939.74366545096484</c:v>
                </c:pt>
                <c:pt idx="291">
                  <c:v>-933.63409594808309</c:v>
                </c:pt>
                <c:pt idx="292">
                  <c:v>-927.24014922959589</c:v>
                </c:pt>
                <c:pt idx="293">
                  <c:v>-920.56377283873496</c:v>
                </c:pt>
                <c:pt idx="294">
                  <c:v>-913.60700034447223</c:v>
                </c:pt>
                <c:pt idx="295">
                  <c:v>-906.37195072210989</c:v>
                </c:pt>
                <c:pt idx="296">
                  <c:v>-898.86082770786129</c:v>
                </c:pt>
                <c:pt idx="297">
                  <c:v>-891.07591912760802</c:v>
                </c:pt>
                <c:pt idx="298">
                  <c:v>-883.01959620004845</c:v>
                </c:pt>
                <c:pt idx="299">
                  <c:v>-874.69431281444395</c:v>
                </c:pt>
                <c:pt idx="300">
                  <c:v>-866.1026047831848</c:v>
                </c:pt>
                <c:pt idx="301">
                  <c:v>-857.24708906940214</c:v>
                </c:pt>
                <c:pt idx="302">
                  <c:v>-848.1304629898633</c:v>
                </c:pt>
                <c:pt idx="303">
                  <c:v>-838.75550339339088</c:v>
                </c:pt>
                <c:pt idx="304">
                  <c:v>-829.12506581505818</c:v>
                </c:pt>
                <c:pt idx="305">
                  <c:v>-819.24208360641626</c:v>
                </c:pt>
                <c:pt idx="306">
                  <c:v>-809.10956704201988</c:v>
                </c:pt>
                <c:pt idx="307">
                  <c:v>-798.73060240252221</c:v>
                </c:pt>
                <c:pt idx="308">
                  <c:v>-788.10835103462023</c:v>
                </c:pt>
                <c:pt idx="309">
                  <c:v>-777.24604838813332</c:v>
                </c:pt>
                <c:pt idx="310">
                  <c:v>-766.14700303051336</c:v>
                </c:pt>
                <c:pt idx="311">
                  <c:v>-754.81459563908163</c:v>
                </c:pt>
                <c:pt idx="312">
                  <c:v>-743.25227797130322</c:v>
                </c:pt>
                <c:pt idx="313">
                  <c:v>-731.46357181340932</c:v>
                </c:pt>
                <c:pt idx="314">
                  <c:v>-719.45206790769112</c:v>
                </c:pt>
                <c:pt idx="315">
                  <c:v>-707.22142485878931</c:v>
                </c:pt>
                <c:pt idx="316">
                  <c:v>-694.77536801931262</c:v>
                </c:pt>
                <c:pt idx="317">
                  <c:v>-682.1176883551276</c:v>
                </c:pt>
                <c:pt idx="318">
                  <c:v>-669.25224129066066</c:v>
                </c:pt>
                <c:pt idx="319">
                  <c:v>-656.18294553456815</c:v>
                </c:pt>
                <c:pt idx="320">
                  <c:v>-642.91378188613021</c:v>
                </c:pt>
                <c:pt idx="321">
                  <c:v>-629.44879202273228</c:v>
                </c:pt>
                <c:pt idx="322">
                  <c:v>-615.79207726880259</c:v>
                </c:pt>
                <c:pt idx="323">
                  <c:v>-601.94779734658653</c:v>
                </c:pt>
                <c:pt idx="324">
                  <c:v>-587.92016910912275</c:v>
                </c:pt>
                <c:pt idx="325">
                  <c:v>-573.71346525583124</c:v>
                </c:pt>
                <c:pt idx="326">
                  <c:v>-559.33201303108069</c:v>
                </c:pt>
                <c:pt idx="327">
                  <c:v>-544.78019290614918</c:v>
                </c:pt>
                <c:pt idx="328">
                  <c:v>-530.06243724496483</c:v>
                </c:pt>
                <c:pt idx="329">
                  <c:v>-515.18322895404515</c:v>
                </c:pt>
                <c:pt idx="330">
                  <c:v>-500.1471001170429</c:v>
                </c:pt>
                <c:pt idx="331">
                  <c:v>-484.95863061431203</c:v>
                </c:pt>
                <c:pt idx="332">
                  <c:v>-469.62244672791013</c:v>
                </c:pt>
                <c:pt idx="333">
                  <c:v>-454.14321973247149</c:v>
                </c:pt>
                <c:pt idx="334">
                  <c:v>-438.52566447237962</c:v>
                </c:pt>
                <c:pt idx="335">
                  <c:v>-422.77453792566035</c:v>
                </c:pt>
                <c:pt idx="336">
                  <c:v>-406.89463775505004</c:v>
                </c:pt>
                <c:pt idx="337">
                  <c:v>-390.89080084666307</c:v>
                </c:pt>
                <c:pt idx="338">
                  <c:v>-374.76790183671642</c:v>
                </c:pt>
                <c:pt idx="339">
                  <c:v>-358.53085162675984</c:v>
                </c:pt>
                <c:pt idx="340">
                  <c:v>-342.18459588785186</c:v>
                </c:pt>
                <c:pt idx="341">
                  <c:v>-325.73411355415351</c:v>
                </c:pt>
                <c:pt idx="342">
                  <c:v>-309.18441530638182</c:v>
                </c:pt>
                <c:pt idx="343">
                  <c:v>-292.54054204559827</c:v>
                </c:pt>
                <c:pt idx="344">
                  <c:v>-275.80756335779517</c:v>
                </c:pt>
                <c:pt idx="345">
                  <c:v>-258.99057596974183</c:v>
                </c:pt>
                <c:pt idx="346">
                  <c:v>-242.09470219655978</c:v>
                </c:pt>
                <c:pt idx="347">
                  <c:v>-225.12508838151174</c:v>
                </c:pt>
                <c:pt idx="348">
                  <c:v>-208.08690332846422</c:v>
                </c:pt>
                <c:pt idx="349">
                  <c:v>-190.98533672751674</c:v>
                </c:pt>
                <c:pt idx="350">
                  <c:v>-173.8255975742654</c:v>
                </c:pt>
                <c:pt idx="351">
                  <c:v>-156.61291258318136</c:v>
                </c:pt>
                <c:pt idx="352">
                  <c:v>-139.35252459560141</c:v>
                </c:pt>
                <c:pt idx="353">
                  <c:v>-122.04969098279577</c:v>
                </c:pt>
                <c:pt idx="354">
                  <c:v>-104.70968204462937</c:v>
                </c:pt>
                <c:pt idx="355">
                  <c:v>-87.337779404254775</c:v>
                </c:pt>
                <c:pt idx="356">
                  <c:v>-69.939274399386477</c:v>
                </c:pt>
                <c:pt idx="357">
                  <c:v>-52.519466470598985</c:v>
                </c:pt>
                <c:pt idx="358">
                  <c:v>-35.08366154715663</c:v>
                </c:pt>
                <c:pt idx="359">
                  <c:v>-17.637170430884723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'Power Sine'!$A$2:$A$361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'Power Sine'!$C$2:$C$361</c:f>
              <c:numCache>
                <c:formatCode>0</c:formatCode>
                <c:ptCount val="360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93.75</c:v>
                </c:pt>
                <c:pt idx="4">
                  <c:v>117.1875</c:v>
                </c:pt>
                <c:pt idx="5">
                  <c:v>148.4375</c:v>
                </c:pt>
                <c:pt idx="6">
                  <c:v>179.6875</c:v>
                </c:pt>
                <c:pt idx="7">
                  <c:v>210.9375</c:v>
                </c:pt>
                <c:pt idx="8">
                  <c:v>242.1875</c:v>
                </c:pt>
                <c:pt idx="9">
                  <c:v>265.625</c:v>
                </c:pt>
                <c:pt idx="10">
                  <c:v>296.875</c:v>
                </c:pt>
                <c:pt idx="11">
                  <c:v>328.125</c:v>
                </c:pt>
                <c:pt idx="12">
                  <c:v>359.375</c:v>
                </c:pt>
                <c:pt idx="13">
                  <c:v>390.625</c:v>
                </c:pt>
                <c:pt idx="14">
                  <c:v>414.0625</c:v>
                </c:pt>
                <c:pt idx="15">
                  <c:v>445.3125</c:v>
                </c:pt>
                <c:pt idx="16">
                  <c:v>476.5625</c:v>
                </c:pt>
                <c:pt idx="17">
                  <c:v>500</c:v>
                </c:pt>
                <c:pt idx="18">
                  <c:v>531.25</c:v>
                </c:pt>
                <c:pt idx="19">
                  <c:v>562.5</c:v>
                </c:pt>
                <c:pt idx="20">
                  <c:v>585.9375</c:v>
                </c:pt>
                <c:pt idx="21">
                  <c:v>617.1875</c:v>
                </c:pt>
                <c:pt idx="22">
                  <c:v>648.4375</c:v>
                </c:pt>
                <c:pt idx="23">
                  <c:v>671.875</c:v>
                </c:pt>
                <c:pt idx="24">
                  <c:v>703.125</c:v>
                </c:pt>
                <c:pt idx="25">
                  <c:v>726.5625</c:v>
                </c:pt>
                <c:pt idx="26">
                  <c:v>757.8125</c:v>
                </c:pt>
                <c:pt idx="27">
                  <c:v>781.25</c:v>
                </c:pt>
                <c:pt idx="28">
                  <c:v>812.5</c:v>
                </c:pt>
                <c:pt idx="29">
                  <c:v>835.9375</c:v>
                </c:pt>
                <c:pt idx="30">
                  <c:v>859.375</c:v>
                </c:pt>
                <c:pt idx="31">
                  <c:v>867.1875</c:v>
                </c:pt>
                <c:pt idx="32">
                  <c:v>875</c:v>
                </c:pt>
                <c:pt idx="33">
                  <c:v>882.8125</c:v>
                </c:pt>
                <c:pt idx="34">
                  <c:v>890.625</c:v>
                </c:pt>
                <c:pt idx="35">
                  <c:v>898.4375</c:v>
                </c:pt>
                <c:pt idx="36">
                  <c:v>906.25</c:v>
                </c:pt>
                <c:pt idx="37">
                  <c:v>914.0625</c:v>
                </c:pt>
                <c:pt idx="38">
                  <c:v>921.875</c:v>
                </c:pt>
                <c:pt idx="39">
                  <c:v>929.6875</c:v>
                </c:pt>
                <c:pt idx="40">
                  <c:v>937.5</c:v>
                </c:pt>
                <c:pt idx="41">
                  <c:v>937.5</c:v>
                </c:pt>
                <c:pt idx="42">
                  <c:v>945.3125</c:v>
                </c:pt>
                <c:pt idx="43">
                  <c:v>953.125</c:v>
                </c:pt>
                <c:pt idx="44">
                  <c:v>953.125</c:v>
                </c:pt>
                <c:pt idx="45">
                  <c:v>960.9375</c:v>
                </c:pt>
                <c:pt idx="46">
                  <c:v>968.75</c:v>
                </c:pt>
                <c:pt idx="47">
                  <c:v>968.75</c:v>
                </c:pt>
                <c:pt idx="48">
                  <c:v>976.5625</c:v>
                </c:pt>
                <c:pt idx="49">
                  <c:v>976.5625</c:v>
                </c:pt>
                <c:pt idx="50">
                  <c:v>976.5625</c:v>
                </c:pt>
                <c:pt idx="51">
                  <c:v>984.375</c:v>
                </c:pt>
                <c:pt idx="52">
                  <c:v>984.375</c:v>
                </c:pt>
                <c:pt idx="53">
                  <c:v>984.375</c:v>
                </c:pt>
                <c:pt idx="54">
                  <c:v>992.1875</c:v>
                </c:pt>
                <c:pt idx="55">
                  <c:v>992.1875</c:v>
                </c:pt>
                <c:pt idx="56">
                  <c:v>992.1875</c:v>
                </c:pt>
                <c:pt idx="57">
                  <c:v>992.1875</c:v>
                </c:pt>
                <c:pt idx="58">
                  <c:v>992.1875</c:v>
                </c:pt>
                <c:pt idx="59">
                  <c:v>992.1875</c:v>
                </c:pt>
                <c:pt idx="60">
                  <c:v>992.1875</c:v>
                </c:pt>
                <c:pt idx="61">
                  <c:v>992.1875</c:v>
                </c:pt>
                <c:pt idx="62">
                  <c:v>992.1875</c:v>
                </c:pt>
                <c:pt idx="63">
                  <c:v>992.1875</c:v>
                </c:pt>
                <c:pt idx="64">
                  <c:v>992.1875</c:v>
                </c:pt>
                <c:pt idx="65">
                  <c:v>992.1875</c:v>
                </c:pt>
                <c:pt idx="66">
                  <c:v>992.1875</c:v>
                </c:pt>
                <c:pt idx="67">
                  <c:v>984.375</c:v>
                </c:pt>
                <c:pt idx="68">
                  <c:v>984.375</c:v>
                </c:pt>
                <c:pt idx="69">
                  <c:v>984.375</c:v>
                </c:pt>
                <c:pt idx="70">
                  <c:v>976.5625</c:v>
                </c:pt>
                <c:pt idx="71">
                  <c:v>976.5625</c:v>
                </c:pt>
                <c:pt idx="72">
                  <c:v>976.5625</c:v>
                </c:pt>
                <c:pt idx="73">
                  <c:v>968.75</c:v>
                </c:pt>
                <c:pt idx="74">
                  <c:v>968.75</c:v>
                </c:pt>
                <c:pt idx="75">
                  <c:v>960.9375</c:v>
                </c:pt>
                <c:pt idx="76">
                  <c:v>953.125</c:v>
                </c:pt>
                <c:pt idx="77">
                  <c:v>953.125</c:v>
                </c:pt>
                <c:pt idx="78">
                  <c:v>945.3125</c:v>
                </c:pt>
                <c:pt idx="79">
                  <c:v>937.5</c:v>
                </c:pt>
                <c:pt idx="80">
                  <c:v>937.5</c:v>
                </c:pt>
                <c:pt idx="81">
                  <c:v>929.6875</c:v>
                </c:pt>
                <c:pt idx="82">
                  <c:v>921.875</c:v>
                </c:pt>
                <c:pt idx="83">
                  <c:v>914.0625</c:v>
                </c:pt>
                <c:pt idx="84">
                  <c:v>906.25</c:v>
                </c:pt>
                <c:pt idx="85">
                  <c:v>898.4375</c:v>
                </c:pt>
                <c:pt idx="86">
                  <c:v>890.625</c:v>
                </c:pt>
                <c:pt idx="87">
                  <c:v>882.8125</c:v>
                </c:pt>
                <c:pt idx="88">
                  <c:v>875</c:v>
                </c:pt>
                <c:pt idx="89">
                  <c:v>867.1875</c:v>
                </c:pt>
                <c:pt idx="90">
                  <c:v>859.375</c:v>
                </c:pt>
                <c:pt idx="91">
                  <c:v>867.1875</c:v>
                </c:pt>
                <c:pt idx="92">
                  <c:v>875</c:v>
                </c:pt>
                <c:pt idx="93">
                  <c:v>882.8125</c:v>
                </c:pt>
                <c:pt idx="94">
                  <c:v>890.625</c:v>
                </c:pt>
                <c:pt idx="95">
                  <c:v>898.4375</c:v>
                </c:pt>
                <c:pt idx="96">
                  <c:v>906.25</c:v>
                </c:pt>
                <c:pt idx="97">
                  <c:v>914.0625</c:v>
                </c:pt>
                <c:pt idx="98">
                  <c:v>921.875</c:v>
                </c:pt>
                <c:pt idx="99">
                  <c:v>929.6875</c:v>
                </c:pt>
                <c:pt idx="100">
                  <c:v>937.5</c:v>
                </c:pt>
                <c:pt idx="101">
                  <c:v>937.5</c:v>
                </c:pt>
                <c:pt idx="102">
                  <c:v>945.3125</c:v>
                </c:pt>
                <c:pt idx="103">
                  <c:v>953.125</c:v>
                </c:pt>
                <c:pt idx="104">
                  <c:v>953.125</c:v>
                </c:pt>
                <c:pt idx="105">
                  <c:v>960.9375</c:v>
                </c:pt>
                <c:pt idx="106">
                  <c:v>968.75</c:v>
                </c:pt>
                <c:pt idx="107">
                  <c:v>968.75</c:v>
                </c:pt>
                <c:pt idx="108">
                  <c:v>976.5625</c:v>
                </c:pt>
                <c:pt idx="109">
                  <c:v>976.5625</c:v>
                </c:pt>
                <c:pt idx="110">
                  <c:v>976.5625</c:v>
                </c:pt>
                <c:pt idx="111">
                  <c:v>984.375</c:v>
                </c:pt>
                <c:pt idx="112">
                  <c:v>984.375</c:v>
                </c:pt>
                <c:pt idx="113">
                  <c:v>984.375</c:v>
                </c:pt>
                <c:pt idx="114">
                  <c:v>992.1875</c:v>
                </c:pt>
                <c:pt idx="115">
                  <c:v>992.1875</c:v>
                </c:pt>
                <c:pt idx="116">
                  <c:v>992.1875</c:v>
                </c:pt>
                <c:pt idx="117">
                  <c:v>992.1875</c:v>
                </c:pt>
                <c:pt idx="118">
                  <c:v>992.1875</c:v>
                </c:pt>
                <c:pt idx="119">
                  <c:v>992.1875</c:v>
                </c:pt>
                <c:pt idx="120">
                  <c:v>992.1875</c:v>
                </c:pt>
                <c:pt idx="121">
                  <c:v>992.1875</c:v>
                </c:pt>
                <c:pt idx="122">
                  <c:v>992.1875</c:v>
                </c:pt>
                <c:pt idx="123">
                  <c:v>992.1875</c:v>
                </c:pt>
                <c:pt idx="124">
                  <c:v>992.1875</c:v>
                </c:pt>
                <c:pt idx="125">
                  <c:v>992.1875</c:v>
                </c:pt>
                <c:pt idx="126">
                  <c:v>992.1875</c:v>
                </c:pt>
                <c:pt idx="127">
                  <c:v>984.375</c:v>
                </c:pt>
                <c:pt idx="128">
                  <c:v>984.375</c:v>
                </c:pt>
                <c:pt idx="129">
                  <c:v>984.375</c:v>
                </c:pt>
                <c:pt idx="130">
                  <c:v>976.5625</c:v>
                </c:pt>
                <c:pt idx="131">
                  <c:v>976.5625</c:v>
                </c:pt>
                <c:pt idx="132">
                  <c:v>976.5625</c:v>
                </c:pt>
                <c:pt idx="133">
                  <c:v>968.75</c:v>
                </c:pt>
                <c:pt idx="134">
                  <c:v>968.75</c:v>
                </c:pt>
                <c:pt idx="135">
                  <c:v>960.9375</c:v>
                </c:pt>
                <c:pt idx="136">
                  <c:v>953.125</c:v>
                </c:pt>
                <c:pt idx="137">
                  <c:v>953.125</c:v>
                </c:pt>
                <c:pt idx="138">
                  <c:v>945.3125</c:v>
                </c:pt>
                <c:pt idx="139">
                  <c:v>937.5</c:v>
                </c:pt>
                <c:pt idx="140">
                  <c:v>937.5</c:v>
                </c:pt>
                <c:pt idx="141">
                  <c:v>929.6875</c:v>
                </c:pt>
                <c:pt idx="142">
                  <c:v>921.875</c:v>
                </c:pt>
                <c:pt idx="143">
                  <c:v>914.0625</c:v>
                </c:pt>
                <c:pt idx="144">
                  <c:v>906.25</c:v>
                </c:pt>
                <c:pt idx="145">
                  <c:v>898.4375</c:v>
                </c:pt>
                <c:pt idx="146">
                  <c:v>890.625</c:v>
                </c:pt>
                <c:pt idx="147">
                  <c:v>882.8125</c:v>
                </c:pt>
                <c:pt idx="148">
                  <c:v>875</c:v>
                </c:pt>
                <c:pt idx="149">
                  <c:v>867.1875</c:v>
                </c:pt>
                <c:pt idx="150">
                  <c:v>859.375</c:v>
                </c:pt>
                <c:pt idx="151">
                  <c:v>835.9375</c:v>
                </c:pt>
                <c:pt idx="152">
                  <c:v>812.5</c:v>
                </c:pt>
                <c:pt idx="153">
                  <c:v>781.25</c:v>
                </c:pt>
                <c:pt idx="154">
                  <c:v>757.8125</c:v>
                </c:pt>
                <c:pt idx="155">
                  <c:v>726.5625</c:v>
                </c:pt>
                <c:pt idx="156">
                  <c:v>703.125</c:v>
                </c:pt>
                <c:pt idx="157">
                  <c:v>671.875</c:v>
                </c:pt>
                <c:pt idx="158">
                  <c:v>648.4375</c:v>
                </c:pt>
                <c:pt idx="159">
                  <c:v>617.1875</c:v>
                </c:pt>
                <c:pt idx="160">
                  <c:v>585.9375</c:v>
                </c:pt>
                <c:pt idx="161">
                  <c:v>562.5</c:v>
                </c:pt>
                <c:pt idx="162">
                  <c:v>531.25</c:v>
                </c:pt>
                <c:pt idx="163">
                  <c:v>500</c:v>
                </c:pt>
                <c:pt idx="164">
                  <c:v>476.5625</c:v>
                </c:pt>
                <c:pt idx="165">
                  <c:v>445.3125</c:v>
                </c:pt>
                <c:pt idx="166">
                  <c:v>414.0625</c:v>
                </c:pt>
                <c:pt idx="167">
                  <c:v>390.625</c:v>
                </c:pt>
                <c:pt idx="168">
                  <c:v>359.375</c:v>
                </c:pt>
                <c:pt idx="169">
                  <c:v>328.125</c:v>
                </c:pt>
                <c:pt idx="170">
                  <c:v>296.875</c:v>
                </c:pt>
                <c:pt idx="171">
                  <c:v>265.625</c:v>
                </c:pt>
                <c:pt idx="172">
                  <c:v>242.1875</c:v>
                </c:pt>
                <c:pt idx="173">
                  <c:v>210.9375</c:v>
                </c:pt>
                <c:pt idx="174">
                  <c:v>179.6875</c:v>
                </c:pt>
                <c:pt idx="175">
                  <c:v>148.4375</c:v>
                </c:pt>
                <c:pt idx="176">
                  <c:v>117.1875</c:v>
                </c:pt>
                <c:pt idx="177">
                  <c:v>93.75</c:v>
                </c:pt>
                <c:pt idx="178">
                  <c:v>62.5</c:v>
                </c:pt>
                <c:pt idx="179">
                  <c:v>31.25</c:v>
                </c:pt>
                <c:pt idx="180">
                  <c:v>0</c:v>
                </c:pt>
                <c:pt idx="181">
                  <c:v>-31.25</c:v>
                </c:pt>
                <c:pt idx="182">
                  <c:v>-62.5</c:v>
                </c:pt>
                <c:pt idx="183">
                  <c:v>-93.75</c:v>
                </c:pt>
                <c:pt idx="184">
                  <c:v>-117.1875</c:v>
                </c:pt>
                <c:pt idx="185">
                  <c:v>-148.4375</c:v>
                </c:pt>
                <c:pt idx="186">
                  <c:v>-179.6875</c:v>
                </c:pt>
                <c:pt idx="187">
                  <c:v>-210.9375</c:v>
                </c:pt>
                <c:pt idx="188">
                  <c:v>-242.1875</c:v>
                </c:pt>
                <c:pt idx="189">
                  <c:v>-265.625</c:v>
                </c:pt>
                <c:pt idx="190">
                  <c:v>-296.875</c:v>
                </c:pt>
                <c:pt idx="191">
                  <c:v>-328.125</c:v>
                </c:pt>
                <c:pt idx="192">
                  <c:v>-359.375</c:v>
                </c:pt>
                <c:pt idx="193">
                  <c:v>-390.625</c:v>
                </c:pt>
                <c:pt idx="194">
                  <c:v>-414.0625</c:v>
                </c:pt>
                <c:pt idx="195">
                  <c:v>-445.3125</c:v>
                </c:pt>
                <c:pt idx="196">
                  <c:v>-476.5625</c:v>
                </c:pt>
                <c:pt idx="197">
                  <c:v>-500</c:v>
                </c:pt>
                <c:pt idx="198">
                  <c:v>-531.25</c:v>
                </c:pt>
                <c:pt idx="199">
                  <c:v>-562.5</c:v>
                </c:pt>
                <c:pt idx="200">
                  <c:v>-585.9375</c:v>
                </c:pt>
                <c:pt idx="201">
                  <c:v>-617.1875</c:v>
                </c:pt>
                <c:pt idx="202">
                  <c:v>-648.4375</c:v>
                </c:pt>
                <c:pt idx="203">
                  <c:v>-671.875</c:v>
                </c:pt>
                <c:pt idx="204">
                  <c:v>-703.125</c:v>
                </c:pt>
                <c:pt idx="205">
                  <c:v>-726.5625</c:v>
                </c:pt>
                <c:pt idx="206">
                  <c:v>-757.8125</c:v>
                </c:pt>
                <c:pt idx="207">
                  <c:v>-781.25</c:v>
                </c:pt>
                <c:pt idx="208">
                  <c:v>-812.5</c:v>
                </c:pt>
                <c:pt idx="209">
                  <c:v>-835.9375</c:v>
                </c:pt>
                <c:pt idx="210">
                  <c:v>-859.375</c:v>
                </c:pt>
                <c:pt idx="211">
                  <c:v>-867.1875</c:v>
                </c:pt>
                <c:pt idx="212">
                  <c:v>-875</c:v>
                </c:pt>
                <c:pt idx="213">
                  <c:v>-882.8125</c:v>
                </c:pt>
                <c:pt idx="214">
                  <c:v>-890.625</c:v>
                </c:pt>
                <c:pt idx="215">
                  <c:v>-898.4375</c:v>
                </c:pt>
                <c:pt idx="216">
                  <c:v>-906.25</c:v>
                </c:pt>
                <c:pt idx="217">
                  <c:v>-914.0625</c:v>
                </c:pt>
                <c:pt idx="218">
                  <c:v>-921.875</c:v>
                </c:pt>
                <c:pt idx="219">
                  <c:v>-929.6875</c:v>
                </c:pt>
                <c:pt idx="220">
                  <c:v>-937.5</c:v>
                </c:pt>
                <c:pt idx="221">
                  <c:v>-937.5</c:v>
                </c:pt>
                <c:pt idx="222">
                  <c:v>-945.3125</c:v>
                </c:pt>
                <c:pt idx="223">
                  <c:v>-953.125</c:v>
                </c:pt>
                <c:pt idx="224">
                  <c:v>-953.125</c:v>
                </c:pt>
                <c:pt idx="225">
                  <c:v>-960.9375</c:v>
                </c:pt>
                <c:pt idx="226">
                  <c:v>-968.75</c:v>
                </c:pt>
                <c:pt idx="227">
                  <c:v>-968.75</c:v>
                </c:pt>
                <c:pt idx="228">
                  <c:v>-976.5625</c:v>
                </c:pt>
                <c:pt idx="229">
                  <c:v>-976.5625</c:v>
                </c:pt>
                <c:pt idx="230">
                  <c:v>-976.5625</c:v>
                </c:pt>
                <c:pt idx="231">
                  <c:v>-984.375</c:v>
                </c:pt>
                <c:pt idx="232">
                  <c:v>-984.375</c:v>
                </c:pt>
                <c:pt idx="233">
                  <c:v>-984.375</c:v>
                </c:pt>
                <c:pt idx="234">
                  <c:v>-992.1875</c:v>
                </c:pt>
                <c:pt idx="235">
                  <c:v>-992.1875</c:v>
                </c:pt>
                <c:pt idx="236">
                  <c:v>-992.1875</c:v>
                </c:pt>
                <c:pt idx="237">
                  <c:v>-992.1875</c:v>
                </c:pt>
                <c:pt idx="238">
                  <c:v>-992.1875</c:v>
                </c:pt>
                <c:pt idx="239">
                  <c:v>-992.1875</c:v>
                </c:pt>
                <c:pt idx="240">
                  <c:v>-992.1875</c:v>
                </c:pt>
                <c:pt idx="241">
                  <c:v>-992.1875</c:v>
                </c:pt>
                <c:pt idx="242">
                  <c:v>-992.1875</c:v>
                </c:pt>
                <c:pt idx="243">
                  <c:v>-992.1875</c:v>
                </c:pt>
                <c:pt idx="244">
                  <c:v>-992.1875</c:v>
                </c:pt>
                <c:pt idx="245">
                  <c:v>-992.1875</c:v>
                </c:pt>
                <c:pt idx="246">
                  <c:v>-992.1875</c:v>
                </c:pt>
                <c:pt idx="247">
                  <c:v>-984.375</c:v>
                </c:pt>
                <c:pt idx="248">
                  <c:v>-984.375</c:v>
                </c:pt>
                <c:pt idx="249">
                  <c:v>-984.375</c:v>
                </c:pt>
                <c:pt idx="250">
                  <c:v>-976.5625</c:v>
                </c:pt>
                <c:pt idx="251">
                  <c:v>-976.5625</c:v>
                </c:pt>
                <c:pt idx="252">
                  <c:v>-976.5625</c:v>
                </c:pt>
                <c:pt idx="253">
                  <c:v>-968.75</c:v>
                </c:pt>
                <c:pt idx="254">
                  <c:v>-968.75</c:v>
                </c:pt>
                <c:pt idx="255">
                  <c:v>-960.9375</c:v>
                </c:pt>
                <c:pt idx="256">
                  <c:v>-953.125</c:v>
                </c:pt>
                <c:pt idx="257">
                  <c:v>-953.125</c:v>
                </c:pt>
                <c:pt idx="258">
                  <c:v>-945.3125</c:v>
                </c:pt>
                <c:pt idx="259">
                  <c:v>-937.5</c:v>
                </c:pt>
                <c:pt idx="260">
                  <c:v>-937.5</c:v>
                </c:pt>
                <c:pt idx="261">
                  <c:v>-929.6875</c:v>
                </c:pt>
                <c:pt idx="262">
                  <c:v>-921.875</c:v>
                </c:pt>
                <c:pt idx="263">
                  <c:v>-914.0625</c:v>
                </c:pt>
                <c:pt idx="264">
                  <c:v>-906.25</c:v>
                </c:pt>
                <c:pt idx="265">
                  <c:v>-898.4375</c:v>
                </c:pt>
                <c:pt idx="266">
                  <c:v>-890.625</c:v>
                </c:pt>
                <c:pt idx="267">
                  <c:v>-882.8125</c:v>
                </c:pt>
                <c:pt idx="268">
                  <c:v>-875</c:v>
                </c:pt>
                <c:pt idx="269">
                  <c:v>-867.1875</c:v>
                </c:pt>
                <c:pt idx="270">
                  <c:v>-859.375</c:v>
                </c:pt>
                <c:pt idx="271">
                  <c:v>-867.1875</c:v>
                </c:pt>
                <c:pt idx="272">
                  <c:v>-875</c:v>
                </c:pt>
                <c:pt idx="273">
                  <c:v>-882.8125</c:v>
                </c:pt>
                <c:pt idx="274">
                  <c:v>-890.625</c:v>
                </c:pt>
                <c:pt idx="275">
                  <c:v>-898.4375</c:v>
                </c:pt>
                <c:pt idx="276">
                  <c:v>-906.25</c:v>
                </c:pt>
                <c:pt idx="277">
                  <c:v>-914.0625</c:v>
                </c:pt>
                <c:pt idx="278">
                  <c:v>-921.875</c:v>
                </c:pt>
                <c:pt idx="279">
                  <c:v>-929.6875</c:v>
                </c:pt>
                <c:pt idx="280">
                  <c:v>-937.5</c:v>
                </c:pt>
                <c:pt idx="281">
                  <c:v>-937.5</c:v>
                </c:pt>
                <c:pt idx="282">
                  <c:v>-945.3125</c:v>
                </c:pt>
                <c:pt idx="283">
                  <c:v>-953.125</c:v>
                </c:pt>
                <c:pt idx="284">
                  <c:v>-953.125</c:v>
                </c:pt>
                <c:pt idx="285">
                  <c:v>-960.9375</c:v>
                </c:pt>
                <c:pt idx="286">
                  <c:v>-968.75</c:v>
                </c:pt>
                <c:pt idx="287">
                  <c:v>-968.75</c:v>
                </c:pt>
                <c:pt idx="288">
                  <c:v>-976.5625</c:v>
                </c:pt>
                <c:pt idx="289">
                  <c:v>-976.5625</c:v>
                </c:pt>
                <c:pt idx="290">
                  <c:v>-976.5625</c:v>
                </c:pt>
                <c:pt idx="291">
                  <c:v>-984.375</c:v>
                </c:pt>
                <c:pt idx="292">
                  <c:v>-984.375</c:v>
                </c:pt>
                <c:pt idx="293">
                  <c:v>-984.375</c:v>
                </c:pt>
                <c:pt idx="294">
                  <c:v>-992.1875</c:v>
                </c:pt>
                <c:pt idx="295">
                  <c:v>-992.1875</c:v>
                </c:pt>
                <c:pt idx="296">
                  <c:v>-992.1875</c:v>
                </c:pt>
                <c:pt idx="297">
                  <c:v>-992.1875</c:v>
                </c:pt>
                <c:pt idx="298">
                  <c:v>-992.1875</c:v>
                </c:pt>
                <c:pt idx="299">
                  <c:v>-992.1875</c:v>
                </c:pt>
                <c:pt idx="300">
                  <c:v>-992.1875</c:v>
                </c:pt>
                <c:pt idx="301">
                  <c:v>-992.1875</c:v>
                </c:pt>
                <c:pt idx="302">
                  <c:v>-992.1875</c:v>
                </c:pt>
                <c:pt idx="303">
                  <c:v>-992.1875</c:v>
                </c:pt>
                <c:pt idx="304">
                  <c:v>-992.1875</c:v>
                </c:pt>
                <c:pt idx="305">
                  <c:v>-992.1875</c:v>
                </c:pt>
                <c:pt idx="306">
                  <c:v>-992.1875</c:v>
                </c:pt>
                <c:pt idx="307">
                  <c:v>-984.375</c:v>
                </c:pt>
                <c:pt idx="308">
                  <c:v>-984.375</c:v>
                </c:pt>
                <c:pt idx="309">
                  <c:v>-984.375</c:v>
                </c:pt>
                <c:pt idx="310">
                  <c:v>-976.5625</c:v>
                </c:pt>
                <c:pt idx="311">
                  <c:v>-976.5625</c:v>
                </c:pt>
                <c:pt idx="312">
                  <c:v>-976.5625</c:v>
                </c:pt>
                <c:pt idx="313">
                  <c:v>-968.75</c:v>
                </c:pt>
                <c:pt idx="314">
                  <c:v>-968.75</c:v>
                </c:pt>
                <c:pt idx="315">
                  <c:v>-960.9375</c:v>
                </c:pt>
                <c:pt idx="316">
                  <c:v>-953.125</c:v>
                </c:pt>
                <c:pt idx="317">
                  <c:v>-953.125</c:v>
                </c:pt>
                <c:pt idx="318">
                  <c:v>-945.3125</c:v>
                </c:pt>
                <c:pt idx="319">
                  <c:v>-937.5</c:v>
                </c:pt>
                <c:pt idx="320">
                  <c:v>-937.5</c:v>
                </c:pt>
                <c:pt idx="321">
                  <c:v>-929.6875</c:v>
                </c:pt>
                <c:pt idx="322">
                  <c:v>-921.875</c:v>
                </c:pt>
                <c:pt idx="323">
                  <c:v>-914.0625</c:v>
                </c:pt>
                <c:pt idx="324">
                  <c:v>-906.25</c:v>
                </c:pt>
                <c:pt idx="325">
                  <c:v>-898.4375</c:v>
                </c:pt>
                <c:pt idx="326">
                  <c:v>-890.625</c:v>
                </c:pt>
                <c:pt idx="327">
                  <c:v>-882.8125</c:v>
                </c:pt>
                <c:pt idx="328">
                  <c:v>-875</c:v>
                </c:pt>
                <c:pt idx="329">
                  <c:v>-867.1875</c:v>
                </c:pt>
                <c:pt idx="330">
                  <c:v>-859.375</c:v>
                </c:pt>
                <c:pt idx="331">
                  <c:v>-835.9375</c:v>
                </c:pt>
                <c:pt idx="332">
                  <c:v>-812.5</c:v>
                </c:pt>
                <c:pt idx="333">
                  <c:v>-781.25</c:v>
                </c:pt>
                <c:pt idx="334">
                  <c:v>-757.8125</c:v>
                </c:pt>
                <c:pt idx="335">
                  <c:v>-726.5625</c:v>
                </c:pt>
                <c:pt idx="336">
                  <c:v>-703.125</c:v>
                </c:pt>
                <c:pt idx="337">
                  <c:v>-671.875</c:v>
                </c:pt>
                <c:pt idx="338">
                  <c:v>-648.4375</c:v>
                </c:pt>
                <c:pt idx="339">
                  <c:v>-617.1875</c:v>
                </c:pt>
                <c:pt idx="340">
                  <c:v>-585.9375</c:v>
                </c:pt>
                <c:pt idx="341">
                  <c:v>-562.5</c:v>
                </c:pt>
                <c:pt idx="342">
                  <c:v>-531.25</c:v>
                </c:pt>
                <c:pt idx="343">
                  <c:v>-500</c:v>
                </c:pt>
                <c:pt idx="344">
                  <c:v>-476.5625</c:v>
                </c:pt>
                <c:pt idx="345">
                  <c:v>-445.3125</c:v>
                </c:pt>
                <c:pt idx="346">
                  <c:v>-414.0625</c:v>
                </c:pt>
                <c:pt idx="347">
                  <c:v>-390.625</c:v>
                </c:pt>
                <c:pt idx="348">
                  <c:v>-359.375</c:v>
                </c:pt>
                <c:pt idx="349">
                  <c:v>-328.125</c:v>
                </c:pt>
                <c:pt idx="350">
                  <c:v>-296.875</c:v>
                </c:pt>
                <c:pt idx="351">
                  <c:v>-265.625</c:v>
                </c:pt>
                <c:pt idx="352">
                  <c:v>-242.1875</c:v>
                </c:pt>
                <c:pt idx="353">
                  <c:v>-210.9375</c:v>
                </c:pt>
                <c:pt idx="354">
                  <c:v>-179.6875</c:v>
                </c:pt>
                <c:pt idx="355">
                  <c:v>-148.4375</c:v>
                </c:pt>
                <c:pt idx="356">
                  <c:v>-117.1875</c:v>
                </c:pt>
                <c:pt idx="357">
                  <c:v>-93.75</c:v>
                </c:pt>
                <c:pt idx="358">
                  <c:v>-62.5</c:v>
                </c:pt>
                <c:pt idx="359">
                  <c:v>-31.25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'Power Sine'!$A$2:$A$361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'Power Sine'!$D$2:$D$361</c:f>
              <c:numCache>
                <c:formatCode>0</c:formatCode>
                <c:ptCount val="360"/>
                <c:pt idx="0">
                  <c:v>992.1875</c:v>
                </c:pt>
                <c:pt idx="1">
                  <c:v>992.1875</c:v>
                </c:pt>
                <c:pt idx="2">
                  <c:v>992.1875</c:v>
                </c:pt>
                <c:pt idx="3">
                  <c:v>992.1875</c:v>
                </c:pt>
                <c:pt idx="4">
                  <c:v>992.1875</c:v>
                </c:pt>
                <c:pt idx="5">
                  <c:v>992.1875</c:v>
                </c:pt>
                <c:pt idx="6">
                  <c:v>992.1875</c:v>
                </c:pt>
                <c:pt idx="7">
                  <c:v>984.375</c:v>
                </c:pt>
                <c:pt idx="8">
                  <c:v>984.375</c:v>
                </c:pt>
                <c:pt idx="9">
                  <c:v>984.375</c:v>
                </c:pt>
                <c:pt idx="10">
                  <c:v>976.5625</c:v>
                </c:pt>
                <c:pt idx="11">
                  <c:v>976.5625</c:v>
                </c:pt>
                <c:pt idx="12">
                  <c:v>976.5625</c:v>
                </c:pt>
                <c:pt idx="13">
                  <c:v>968.75</c:v>
                </c:pt>
                <c:pt idx="14">
                  <c:v>968.75</c:v>
                </c:pt>
                <c:pt idx="15">
                  <c:v>960.9375</c:v>
                </c:pt>
                <c:pt idx="16">
                  <c:v>953.125</c:v>
                </c:pt>
                <c:pt idx="17">
                  <c:v>953.125</c:v>
                </c:pt>
                <c:pt idx="18">
                  <c:v>945.3125</c:v>
                </c:pt>
                <c:pt idx="19">
                  <c:v>937.5</c:v>
                </c:pt>
                <c:pt idx="20">
                  <c:v>937.5</c:v>
                </c:pt>
                <c:pt idx="21">
                  <c:v>929.6875</c:v>
                </c:pt>
                <c:pt idx="22">
                  <c:v>921.875</c:v>
                </c:pt>
                <c:pt idx="23">
                  <c:v>914.0625</c:v>
                </c:pt>
                <c:pt idx="24">
                  <c:v>906.25</c:v>
                </c:pt>
                <c:pt idx="25">
                  <c:v>898.4375</c:v>
                </c:pt>
                <c:pt idx="26">
                  <c:v>890.625</c:v>
                </c:pt>
                <c:pt idx="27">
                  <c:v>882.8125</c:v>
                </c:pt>
                <c:pt idx="28">
                  <c:v>875</c:v>
                </c:pt>
                <c:pt idx="29">
                  <c:v>867.1875</c:v>
                </c:pt>
                <c:pt idx="30">
                  <c:v>859.375</c:v>
                </c:pt>
                <c:pt idx="31">
                  <c:v>835.9375</c:v>
                </c:pt>
                <c:pt idx="32">
                  <c:v>812.5</c:v>
                </c:pt>
                <c:pt idx="33">
                  <c:v>781.25</c:v>
                </c:pt>
                <c:pt idx="34">
                  <c:v>757.8125</c:v>
                </c:pt>
                <c:pt idx="35">
                  <c:v>726.5625</c:v>
                </c:pt>
                <c:pt idx="36">
                  <c:v>703.125</c:v>
                </c:pt>
                <c:pt idx="37">
                  <c:v>671.875</c:v>
                </c:pt>
                <c:pt idx="38">
                  <c:v>648.4375</c:v>
                </c:pt>
                <c:pt idx="39">
                  <c:v>617.1875</c:v>
                </c:pt>
                <c:pt idx="40">
                  <c:v>585.9375</c:v>
                </c:pt>
                <c:pt idx="41">
                  <c:v>562.5</c:v>
                </c:pt>
                <c:pt idx="42">
                  <c:v>531.25</c:v>
                </c:pt>
                <c:pt idx="43">
                  <c:v>500</c:v>
                </c:pt>
                <c:pt idx="44">
                  <c:v>476.5625</c:v>
                </c:pt>
                <c:pt idx="45">
                  <c:v>445.3125</c:v>
                </c:pt>
                <c:pt idx="46">
                  <c:v>414.0625</c:v>
                </c:pt>
                <c:pt idx="47">
                  <c:v>390.625</c:v>
                </c:pt>
                <c:pt idx="48">
                  <c:v>359.375</c:v>
                </c:pt>
                <c:pt idx="49">
                  <c:v>328.125</c:v>
                </c:pt>
                <c:pt idx="50">
                  <c:v>296.875</c:v>
                </c:pt>
                <c:pt idx="51">
                  <c:v>265.625</c:v>
                </c:pt>
                <c:pt idx="52">
                  <c:v>242.1875</c:v>
                </c:pt>
                <c:pt idx="53">
                  <c:v>210.9375</c:v>
                </c:pt>
                <c:pt idx="54">
                  <c:v>179.6875</c:v>
                </c:pt>
                <c:pt idx="55">
                  <c:v>148.4375</c:v>
                </c:pt>
                <c:pt idx="56">
                  <c:v>117.1875</c:v>
                </c:pt>
                <c:pt idx="57">
                  <c:v>93.75</c:v>
                </c:pt>
                <c:pt idx="58">
                  <c:v>62.5</c:v>
                </c:pt>
                <c:pt idx="59">
                  <c:v>31.25</c:v>
                </c:pt>
                <c:pt idx="60">
                  <c:v>0</c:v>
                </c:pt>
                <c:pt idx="61">
                  <c:v>-31.25</c:v>
                </c:pt>
                <c:pt idx="62">
                  <c:v>-62.5</c:v>
                </c:pt>
                <c:pt idx="63">
                  <c:v>-93.75</c:v>
                </c:pt>
                <c:pt idx="64">
                  <c:v>-117.1875</c:v>
                </c:pt>
                <c:pt idx="65">
                  <c:v>-148.4375</c:v>
                </c:pt>
                <c:pt idx="66">
                  <c:v>-179.6875</c:v>
                </c:pt>
                <c:pt idx="67">
                  <c:v>-210.9375</c:v>
                </c:pt>
                <c:pt idx="68">
                  <c:v>-242.1875</c:v>
                </c:pt>
                <c:pt idx="69">
                  <c:v>-265.625</c:v>
                </c:pt>
                <c:pt idx="70">
                  <c:v>-296.875</c:v>
                </c:pt>
                <c:pt idx="71">
                  <c:v>-328.125</c:v>
                </c:pt>
                <c:pt idx="72">
                  <c:v>-359.375</c:v>
                </c:pt>
                <c:pt idx="73">
                  <c:v>-390.625</c:v>
                </c:pt>
                <c:pt idx="74">
                  <c:v>-414.0625</c:v>
                </c:pt>
                <c:pt idx="75">
                  <c:v>-445.3125</c:v>
                </c:pt>
                <c:pt idx="76">
                  <c:v>-476.5625</c:v>
                </c:pt>
                <c:pt idx="77">
                  <c:v>-500</c:v>
                </c:pt>
                <c:pt idx="78">
                  <c:v>-531.25</c:v>
                </c:pt>
                <c:pt idx="79">
                  <c:v>-562.5</c:v>
                </c:pt>
                <c:pt idx="80">
                  <c:v>-585.9375</c:v>
                </c:pt>
                <c:pt idx="81">
                  <c:v>-617.1875</c:v>
                </c:pt>
                <c:pt idx="82">
                  <c:v>-648.4375</c:v>
                </c:pt>
                <c:pt idx="83">
                  <c:v>-671.875</c:v>
                </c:pt>
                <c:pt idx="84">
                  <c:v>-703.125</c:v>
                </c:pt>
                <c:pt idx="85">
                  <c:v>-726.5625</c:v>
                </c:pt>
                <c:pt idx="86">
                  <c:v>-757.8125</c:v>
                </c:pt>
                <c:pt idx="87">
                  <c:v>-781.25</c:v>
                </c:pt>
                <c:pt idx="88">
                  <c:v>-812.5</c:v>
                </c:pt>
                <c:pt idx="89">
                  <c:v>-835.9375</c:v>
                </c:pt>
                <c:pt idx="90">
                  <c:v>-859.375</c:v>
                </c:pt>
                <c:pt idx="91">
                  <c:v>-867.1875</c:v>
                </c:pt>
                <c:pt idx="92">
                  <c:v>-875</c:v>
                </c:pt>
                <c:pt idx="93">
                  <c:v>-882.8125</c:v>
                </c:pt>
                <c:pt idx="94">
                  <c:v>-890.625</c:v>
                </c:pt>
                <c:pt idx="95">
                  <c:v>-898.4375</c:v>
                </c:pt>
                <c:pt idx="96">
                  <c:v>-906.25</c:v>
                </c:pt>
                <c:pt idx="97">
                  <c:v>-914.0625</c:v>
                </c:pt>
                <c:pt idx="98">
                  <c:v>-921.875</c:v>
                </c:pt>
                <c:pt idx="99">
                  <c:v>-929.6875</c:v>
                </c:pt>
                <c:pt idx="100">
                  <c:v>-937.5</c:v>
                </c:pt>
                <c:pt idx="101">
                  <c:v>-937.5</c:v>
                </c:pt>
                <c:pt idx="102">
                  <c:v>-945.3125</c:v>
                </c:pt>
                <c:pt idx="103">
                  <c:v>-953.125</c:v>
                </c:pt>
                <c:pt idx="104">
                  <c:v>-953.125</c:v>
                </c:pt>
                <c:pt idx="105">
                  <c:v>-960.9375</c:v>
                </c:pt>
                <c:pt idx="106">
                  <c:v>-968.75</c:v>
                </c:pt>
                <c:pt idx="107">
                  <c:v>-968.75</c:v>
                </c:pt>
                <c:pt idx="108">
                  <c:v>-976.5625</c:v>
                </c:pt>
                <c:pt idx="109">
                  <c:v>-976.5625</c:v>
                </c:pt>
                <c:pt idx="110">
                  <c:v>-976.5625</c:v>
                </c:pt>
                <c:pt idx="111">
                  <c:v>-984.375</c:v>
                </c:pt>
                <c:pt idx="112">
                  <c:v>-984.375</c:v>
                </c:pt>
                <c:pt idx="113">
                  <c:v>-984.375</c:v>
                </c:pt>
                <c:pt idx="114">
                  <c:v>-992.1875</c:v>
                </c:pt>
                <c:pt idx="115">
                  <c:v>-992.1875</c:v>
                </c:pt>
                <c:pt idx="116">
                  <c:v>-992.1875</c:v>
                </c:pt>
                <c:pt idx="117">
                  <c:v>-992.1875</c:v>
                </c:pt>
                <c:pt idx="118">
                  <c:v>-992.1875</c:v>
                </c:pt>
                <c:pt idx="119">
                  <c:v>-992.1875</c:v>
                </c:pt>
                <c:pt idx="120">
                  <c:v>-992.1875</c:v>
                </c:pt>
                <c:pt idx="121">
                  <c:v>-992.1875</c:v>
                </c:pt>
                <c:pt idx="122">
                  <c:v>-992.1875</c:v>
                </c:pt>
                <c:pt idx="123">
                  <c:v>-992.1875</c:v>
                </c:pt>
                <c:pt idx="124">
                  <c:v>-992.1875</c:v>
                </c:pt>
                <c:pt idx="125">
                  <c:v>-992.1875</c:v>
                </c:pt>
                <c:pt idx="126">
                  <c:v>-992.1875</c:v>
                </c:pt>
                <c:pt idx="127">
                  <c:v>-984.375</c:v>
                </c:pt>
                <c:pt idx="128">
                  <c:v>-984.375</c:v>
                </c:pt>
                <c:pt idx="129">
                  <c:v>-984.375</c:v>
                </c:pt>
                <c:pt idx="130">
                  <c:v>-976.5625</c:v>
                </c:pt>
                <c:pt idx="131">
                  <c:v>-976.5625</c:v>
                </c:pt>
                <c:pt idx="132">
                  <c:v>-976.5625</c:v>
                </c:pt>
                <c:pt idx="133">
                  <c:v>-968.75</c:v>
                </c:pt>
                <c:pt idx="134">
                  <c:v>-968.75</c:v>
                </c:pt>
                <c:pt idx="135">
                  <c:v>-960.9375</c:v>
                </c:pt>
                <c:pt idx="136">
                  <c:v>-953.125</c:v>
                </c:pt>
                <c:pt idx="137">
                  <c:v>-953.125</c:v>
                </c:pt>
                <c:pt idx="138">
                  <c:v>-945.3125</c:v>
                </c:pt>
                <c:pt idx="139">
                  <c:v>-937.5</c:v>
                </c:pt>
                <c:pt idx="140">
                  <c:v>-937.5</c:v>
                </c:pt>
                <c:pt idx="141">
                  <c:v>-929.6875</c:v>
                </c:pt>
                <c:pt idx="142">
                  <c:v>-921.875</c:v>
                </c:pt>
                <c:pt idx="143">
                  <c:v>-914.0625</c:v>
                </c:pt>
                <c:pt idx="144">
                  <c:v>-906.25</c:v>
                </c:pt>
                <c:pt idx="145">
                  <c:v>-898.4375</c:v>
                </c:pt>
                <c:pt idx="146">
                  <c:v>-890.625</c:v>
                </c:pt>
                <c:pt idx="147">
                  <c:v>-882.8125</c:v>
                </c:pt>
                <c:pt idx="148">
                  <c:v>-875</c:v>
                </c:pt>
                <c:pt idx="149">
                  <c:v>-867.1875</c:v>
                </c:pt>
                <c:pt idx="150">
                  <c:v>-859.375</c:v>
                </c:pt>
                <c:pt idx="151">
                  <c:v>-867.1875</c:v>
                </c:pt>
                <c:pt idx="152">
                  <c:v>-875</c:v>
                </c:pt>
                <c:pt idx="153">
                  <c:v>-882.8125</c:v>
                </c:pt>
                <c:pt idx="154">
                  <c:v>-890.625</c:v>
                </c:pt>
                <c:pt idx="155">
                  <c:v>-898.4375</c:v>
                </c:pt>
                <c:pt idx="156">
                  <c:v>-906.25</c:v>
                </c:pt>
                <c:pt idx="157">
                  <c:v>-914.0625</c:v>
                </c:pt>
                <c:pt idx="158">
                  <c:v>-921.875</c:v>
                </c:pt>
                <c:pt idx="159">
                  <c:v>-929.6875</c:v>
                </c:pt>
                <c:pt idx="160">
                  <c:v>-937.5</c:v>
                </c:pt>
                <c:pt idx="161">
                  <c:v>-937.5</c:v>
                </c:pt>
                <c:pt idx="162">
                  <c:v>-945.3125</c:v>
                </c:pt>
                <c:pt idx="163">
                  <c:v>-953.125</c:v>
                </c:pt>
                <c:pt idx="164">
                  <c:v>-953.125</c:v>
                </c:pt>
                <c:pt idx="165">
                  <c:v>-960.9375</c:v>
                </c:pt>
                <c:pt idx="166">
                  <c:v>-968.75</c:v>
                </c:pt>
                <c:pt idx="167">
                  <c:v>-968.75</c:v>
                </c:pt>
                <c:pt idx="168">
                  <c:v>-976.5625</c:v>
                </c:pt>
                <c:pt idx="169">
                  <c:v>-976.5625</c:v>
                </c:pt>
                <c:pt idx="170">
                  <c:v>-976.5625</c:v>
                </c:pt>
                <c:pt idx="171">
                  <c:v>-984.375</c:v>
                </c:pt>
                <c:pt idx="172">
                  <c:v>-984.375</c:v>
                </c:pt>
                <c:pt idx="173">
                  <c:v>-984.375</c:v>
                </c:pt>
                <c:pt idx="174">
                  <c:v>-992.1875</c:v>
                </c:pt>
                <c:pt idx="175">
                  <c:v>-992.1875</c:v>
                </c:pt>
                <c:pt idx="176">
                  <c:v>-992.1875</c:v>
                </c:pt>
                <c:pt idx="177">
                  <c:v>-992.1875</c:v>
                </c:pt>
                <c:pt idx="178">
                  <c:v>-992.1875</c:v>
                </c:pt>
                <c:pt idx="179">
                  <c:v>-992.1875</c:v>
                </c:pt>
                <c:pt idx="180">
                  <c:v>-992.1875</c:v>
                </c:pt>
                <c:pt idx="181">
                  <c:v>-992.1875</c:v>
                </c:pt>
                <c:pt idx="182">
                  <c:v>-992.1875</c:v>
                </c:pt>
                <c:pt idx="183">
                  <c:v>-992.1875</c:v>
                </c:pt>
                <c:pt idx="184">
                  <c:v>-992.1875</c:v>
                </c:pt>
                <c:pt idx="185">
                  <c:v>-992.1875</c:v>
                </c:pt>
                <c:pt idx="186">
                  <c:v>-992.1875</c:v>
                </c:pt>
                <c:pt idx="187">
                  <c:v>-984.375</c:v>
                </c:pt>
                <c:pt idx="188">
                  <c:v>-984.375</c:v>
                </c:pt>
                <c:pt idx="189">
                  <c:v>-984.375</c:v>
                </c:pt>
                <c:pt idx="190">
                  <c:v>-976.5625</c:v>
                </c:pt>
                <c:pt idx="191">
                  <c:v>-976.5625</c:v>
                </c:pt>
                <c:pt idx="192">
                  <c:v>-976.5625</c:v>
                </c:pt>
                <c:pt idx="193">
                  <c:v>-968.75</c:v>
                </c:pt>
                <c:pt idx="194">
                  <c:v>-968.75</c:v>
                </c:pt>
                <c:pt idx="195">
                  <c:v>-960.9375</c:v>
                </c:pt>
                <c:pt idx="196">
                  <c:v>-953.125</c:v>
                </c:pt>
                <c:pt idx="197">
                  <c:v>-953.125</c:v>
                </c:pt>
                <c:pt idx="198">
                  <c:v>-945.3125</c:v>
                </c:pt>
                <c:pt idx="199">
                  <c:v>-937.5</c:v>
                </c:pt>
                <c:pt idx="200">
                  <c:v>-937.5</c:v>
                </c:pt>
                <c:pt idx="201">
                  <c:v>-929.6875</c:v>
                </c:pt>
                <c:pt idx="202">
                  <c:v>-921.875</c:v>
                </c:pt>
                <c:pt idx="203">
                  <c:v>-914.0625</c:v>
                </c:pt>
                <c:pt idx="204">
                  <c:v>-906.25</c:v>
                </c:pt>
                <c:pt idx="205">
                  <c:v>-898.4375</c:v>
                </c:pt>
                <c:pt idx="206">
                  <c:v>-890.625</c:v>
                </c:pt>
                <c:pt idx="207">
                  <c:v>-882.8125</c:v>
                </c:pt>
                <c:pt idx="208">
                  <c:v>-875</c:v>
                </c:pt>
                <c:pt idx="209">
                  <c:v>-867.1875</c:v>
                </c:pt>
                <c:pt idx="210">
                  <c:v>-859.375</c:v>
                </c:pt>
                <c:pt idx="211">
                  <c:v>-835.9375</c:v>
                </c:pt>
                <c:pt idx="212">
                  <c:v>-812.5</c:v>
                </c:pt>
                <c:pt idx="213">
                  <c:v>-781.25</c:v>
                </c:pt>
                <c:pt idx="214">
                  <c:v>-757.8125</c:v>
                </c:pt>
                <c:pt idx="215">
                  <c:v>-726.5625</c:v>
                </c:pt>
                <c:pt idx="216">
                  <c:v>-703.125</c:v>
                </c:pt>
                <c:pt idx="217">
                  <c:v>-671.875</c:v>
                </c:pt>
                <c:pt idx="218">
                  <c:v>-648.4375</c:v>
                </c:pt>
                <c:pt idx="219">
                  <c:v>-617.1875</c:v>
                </c:pt>
                <c:pt idx="220">
                  <c:v>-585.9375</c:v>
                </c:pt>
                <c:pt idx="221">
                  <c:v>-562.5</c:v>
                </c:pt>
                <c:pt idx="222">
                  <c:v>-531.25</c:v>
                </c:pt>
                <c:pt idx="223">
                  <c:v>-500</c:v>
                </c:pt>
                <c:pt idx="224">
                  <c:v>-476.5625</c:v>
                </c:pt>
                <c:pt idx="225">
                  <c:v>-445.3125</c:v>
                </c:pt>
                <c:pt idx="226">
                  <c:v>-414.0625</c:v>
                </c:pt>
                <c:pt idx="227">
                  <c:v>-390.625</c:v>
                </c:pt>
                <c:pt idx="228">
                  <c:v>-359.375</c:v>
                </c:pt>
                <c:pt idx="229">
                  <c:v>-328.125</c:v>
                </c:pt>
                <c:pt idx="230">
                  <c:v>-296.875</c:v>
                </c:pt>
                <c:pt idx="231">
                  <c:v>-265.625</c:v>
                </c:pt>
                <c:pt idx="232">
                  <c:v>-242.1875</c:v>
                </c:pt>
                <c:pt idx="233">
                  <c:v>-210.9375</c:v>
                </c:pt>
                <c:pt idx="234">
                  <c:v>-179.6875</c:v>
                </c:pt>
                <c:pt idx="235">
                  <c:v>-148.4375</c:v>
                </c:pt>
                <c:pt idx="236">
                  <c:v>-117.1875</c:v>
                </c:pt>
                <c:pt idx="237">
                  <c:v>-93.75</c:v>
                </c:pt>
                <c:pt idx="238">
                  <c:v>-62.5</c:v>
                </c:pt>
                <c:pt idx="239">
                  <c:v>-31.25</c:v>
                </c:pt>
                <c:pt idx="240">
                  <c:v>0</c:v>
                </c:pt>
                <c:pt idx="241">
                  <c:v>31.25</c:v>
                </c:pt>
                <c:pt idx="242">
                  <c:v>62.5</c:v>
                </c:pt>
                <c:pt idx="243">
                  <c:v>93.75</c:v>
                </c:pt>
                <c:pt idx="244">
                  <c:v>117.1875</c:v>
                </c:pt>
                <c:pt idx="245">
                  <c:v>148.4375</c:v>
                </c:pt>
                <c:pt idx="246">
                  <c:v>179.6875</c:v>
                </c:pt>
                <c:pt idx="247">
                  <c:v>210.9375</c:v>
                </c:pt>
                <c:pt idx="248">
                  <c:v>242.1875</c:v>
                </c:pt>
                <c:pt idx="249">
                  <c:v>265.625</c:v>
                </c:pt>
                <c:pt idx="250">
                  <c:v>296.875</c:v>
                </c:pt>
                <c:pt idx="251">
                  <c:v>328.125</c:v>
                </c:pt>
                <c:pt idx="252">
                  <c:v>359.375</c:v>
                </c:pt>
                <c:pt idx="253">
                  <c:v>390.625</c:v>
                </c:pt>
                <c:pt idx="254">
                  <c:v>414.0625</c:v>
                </c:pt>
                <c:pt idx="255">
                  <c:v>445.3125</c:v>
                </c:pt>
                <c:pt idx="256">
                  <c:v>476.5625</c:v>
                </c:pt>
                <c:pt idx="257">
                  <c:v>500</c:v>
                </c:pt>
                <c:pt idx="258">
                  <c:v>531.25</c:v>
                </c:pt>
                <c:pt idx="259">
                  <c:v>562.5</c:v>
                </c:pt>
                <c:pt idx="260">
                  <c:v>585.9375</c:v>
                </c:pt>
                <c:pt idx="261">
                  <c:v>617.1875</c:v>
                </c:pt>
                <c:pt idx="262">
                  <c:v>648.4375</c:v>
                </c:pt>
                <c:pt idx="263">
                  <c:v>671.875</c:v>
                </c:pt>
                <c:pt idx="264">
                  <c:v>703.125</c:v>
                </c:pt>
                <c:pt idx="265">
                  <c:v>726.5625</c:v>
                </c:pt>
                <c:pt idx="266">
                  <c:v>757.8125</c:v>
                </c:pt>
                <c:pt idx="267">
                  <c:v>781.25</c:v>
                </c:pt>
                <c:pt idx="268">
                  <c:v>812.5</c:v>
                </c:pt>
                <c:pt idx="269">
                  <c:v>835.9375</c:v>
                </c:pt>
                <c:pt idx="270">
                  <c:v>859.375</c:v>
                </c:pt>
                <c:pt idx="271">
                  <c:v>867.1875</c:v>
                </c:pt>
                <c:pt idx="272">
                  <c:v>875</c:v>
                </c:pt>
                <c:pt idx="273">
                  <c:v>882.8125</c:v>
                </c:pt>
                <c:pt idx="274">
                  <c:v>890.625</c:v>
                </c:pt>
                <c:pt idx="275">
                  <c:v>898.4375</c:v>
                </c:pt>
                <c:pt idx="276">
                  <c:v>906.25</c:v>
                </c:pt>
                <c:pt idx="277">
                  <c:v>914.0625</c:v>
                </c:pt>
                <c:pt idx="278">
                  <c:v>921.875</c:v>
                </c:pt>
                <c:pt idx="279">
                  <c:v>929.6875</c:v>
                </c:pt>
                <c:pt idx="280">
                  <c:v>937.5</c:v>
                </c:pt>
                <c:pt idx="281">
                  <c:v>937.5</c:v>
                </c:pt>
                <c:pt idx="282">
                  <c:v>945.3125</c:v>
                </c:pt>
                <c:pt idx="283">
                  <c:v>953.125</c:v>
                </c:pt>
                <c:pt idx="284">
                  <c:v>953.125</c:v>
                </c:pt>
                <c:pt idx="285">
                  <c:v>960.9375</c:v>
                </c:pt>
                <c:pt idx="286">
                  <c:v>968.75</c:v>
                </c:pt>
                <c:pt idx="287">
                  <c:v>968.75</c:v>
                </c:pt>
                <c:pt idx="288">
                  <c:v>976.5625</c:v>
                </c:pt>
                <c:pt idx="289">
                  <c:v>976.5625</c:v>
                </c:pt>
                <c:pt idx="290">
                  <c:v>976.5625</c:v>
                </c:pt>
                <c:pt idx="291">
                  <c:v>984.375</c:v>
                </c:pt>
                <c:pt idx="292">
                  <c:v>984.375</c:v>
                </c:pt>
                <c:pt idx="293">
                  <c:v>984.375</c:v>
                </c:pt>
                <c:pt idx="294">
                  <c:v>992.1875</c:v>
                </c:pt>
                <c:pt idx="295">
                  <c:v>992.1875</c:v>
                </c:pt>
                <c:pt idx="296">
                  <c:v>992.1875</c:v>
                </c:pt>
                <c:pt idx="297">
                  <c:v>992.1875</c:v>
                </c:pt>
                <c:pt idx="298">
                  <c:v>992.1875</c:v>
                </c:pt>
                <c:pt idx="299">
                  <c:v>992.1875</c:v>
                </c:pt>
                <c:pt idx="300">
                  <c:v>992.1875</c:v>
                </c:pt>
                <c:pt idx="301">
                  <c:v>992.1875</c:v>
                </c:pt>
                <c:pt idx="302">
                  <c:v>992.1875</c:v>
                </c:pt>
                <c:pt idx="303">
                  <c:v>992.1875</c:v>
                </c:pt>
                <c:pt idx="304">
                  <c:v>992.1875</c:v>
                </c:pt>
                <c:pt idx="305">
                  <c:v>992.1875</c:v>
                </c:pt>
                <c:pt idx="306">
                  <c:v>992.1875</c:v>
                </c:pt>
                <c:pt idx="307">
                  <c:v>984.375</c:v>
                </c:pt>
                <c:pt idx="308">
                  <c:v>984.375</c:v>
                </c:pt>
                <c:pt idx="309">
                  <c:v>984.375</c:v>
                </c:pt>
                <c:pt idx="310">
                  <c:v>976.5625</c:v>
                </c:pt>
                <c:pt idx="311">
                  <c:v>976.5625</c:v>
                </c:pt>
                <c:pt idx="312">
                  <c:v>976.5625</c:v>
                </c:pt>
                <c:pt idx="313">
                  <c:v>968.75</c:v>
                </c:pt>
                <c:pt idx="314">
                  <c:v>968.75</c:v>
                </c:pt>
                <c:pt idx="315">
                  <c:v>960.9375</c:v>
                </c:pt>
                <c:pt idx="316">
                  <c:v>953.125</c:v>
                </c:pt>
                <c:pt idx="317">
                  <c:v>953.125</c:v>
                </c:pt>
                <c:pt idx="318">
                  <c:v>945.3125</c:v>
                </c:pt>
                <c:pt idx="319">
                  <c:v>937.5</c:v>
                </c:pt>
                <c:pt idx="320">
                  <c:v>937.5</c:v>
                </c:pt>
                <c:pt idx="321">
                  <c:v>929.6875</c:v>
                </c:pt>
                <c:pt idx="322">
                  <c:v>921.875</c:v>
                </c:pt>
                <c:pt idx="323">
                  <c:v>914.0625</c:v>
                </c:pt>
                <c:pt idx="324">
                  <c:v>906.25</c:v>
                </c:pt>
                <c:pt idx="325">
                  <c:v>898.4375</c:v>
                </c:pt>
                <c:pt idx="326">
                  <c:v>890.625</c:v>
                </c:pt>
                <c:pt idx="327">
                  <c:v>882.8125</c:v>
                </c:pt>
                <c:pt idx="328">
                  <c:v>875</c:v>
                </c:pt>
                <c:pt idx="329">
                  <c:v>867.1875</c:v>
                </c:pt>
                <c:pt idx="330">
                  <c:v>859.375</c:v>
                </c:pt>
                <c:pt idx="331">
                  <c:v>867.1875</c:v>
                </c:pt>
                <c:pt idx="332">
                  <c:v>875</c:v>
                </c:pt>
                <c:pt idx="333">
                  <c:v>882.8125</c:v>
                </c:pt>
                <c:pt idx="334">
                  <c:v>890.625</c:v>
                </c:pt>
                <c:pt idx="335">
                  <c:v>898.4375</c:v>
                </c:pt>
                <c:pt idx="336">
                  <c:v>906.25</c:v>
                </c:pt>
                <c:pt idx="337">
                  <c:v>914.0625</c:v>
                </c:pt>
                <c:pt idx="338">
                  <c:v>921.875</c:v>
                </c:pt>
                <c:pt idx="339">
                  <c:v>929.6875</c:v>
                </c:pt>
                <c:pt idx="340">
                  <c:v>937.5</c:v>
                </c:pt>
                <c:pt idx="341">
                  <c:v>937.5</c:v>
                </c:pt>
                <c:pt idx="342">
                  <c:v>945.3125</c:v>
                </c:pt>
                <c:pt idx="343">
                  <c:v>953.125</c:v>
                </c:pt>
                <c:pt idx="344">
                  <c:v>953.125</c:v>
                </c:pt>
                <c:pt idx="345">
                  <c:v>960.9375</c:v>
                </c:pt>
                <c:pt idx="346">
                  <c:v>968.75</c:v>
                </c:pt>
                <c:pt idx="347">
                  <c:v>968.75</c:v>
                </c:pt>
                <c:pt idx="348">
                  <c:v>976.5625</c:v>
                </c:pt>
                <c:pt idx="349">
                  <c:v>976.5625</c:v>
                </c:pt>
                <c:pt idx="350">
                  <c:v>976.5625</c:v>
                </c:pt>
                <c:pt idx="351">
                  <c:v>984.375</c:v>
                </c:pt>
                <c:pt idx="352">
                  <c:v>984.375</c:v>
                </c:pt>
                <c:pt idx="353">
                  <c:v>984.375</c:v>
                </c:pt>
                <c:pt idx="354">
                  <c:v>992.1875</c:v>
                </c:pt>
                <c:pt idx="355">
                  <c:v>992.1875</c:v>
                </c:pt>
                <c:pt idx="356">
                  <c:v>992.1875</c:v>
                </c:pt>
                <c:pt idx="357">
                  <c:v>992.1875</c:v>
                </c:pt>
                <c:pt idx="358">
                  <c:v>992.1875</c:v>
                </c:pt>
                <c:pt idx="359">
                  <c:v>992.1875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Sine'!$A$2:$A$361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'Power Sine'!$E$2:$E$361</c:f>
              <c:numCache>
                <c:formatCode>0</c:formatCode>
                <c:ptCount val="360"/>
                <c:pt idx="0">
                  <c:v>-992.1875</c:v>
                </c:pt>
                <c:pt idx="1">
                  <c:v>-992.1875</c:v>
                </c:pt>
                <c:pt idx="2">
                  <c:v>-992.1875</c:v>
                </c:pt>
                <c:pt idx="3">
                  <c:v>-992.1875</c:v>
                </c:pt>
                <c:pt idx="4">
                  <c:v>-992.1875</c:v>
                </c:pt>
                <c:pt idx="5">
                  <c:v>-992.1875</c:v>
                </c:pt>
                <c:pt idx="6">
                  <c:v>-992.1875</c:v>
                </c:pt>
                <c:pt idx="7">
                  <c:v>-984.375</c:v>
                </c:pt>
                <c:pt idx="8">
                  <c:v>-984.375</c:v>
                </c:pt>
                <c:pt idx="9">
                  <c:v>-984.375</c:v>
                </c:pt>
                <c:pt idx="10">
                  <c:v>-976.5625</c:v>
                </c:pt>
                <c:pt idx="11">
                  <c:v>-976.5625</c:v>
                </c:pt>
                <c:pt idx="12">
                  <c:v>-976.5625</c:v>
                </c:pt>
                <c:pt idx="13">
                  <c:v>-968.75</c:v>
                </c:pt>
                <c:pt idx="14">
                  <c:v>-968.75</c:v>
                </c:pt>
                <c:pt idx="15">
                  <c:v>-960.9375</c:v>
                </c:pt>
                <c:pt idx="16">
                  <c:v>-953.125</c:v>
                </c:pt>
                <c:pt idx="17">
                  <c:v>-953.125</c:v>
                </c:pt>
                <c:pt idx="18">
                  <c:v>-945.3125</c:v>
                </c:pt>
                <c:pt idx="19">
                  <c:v>-937.5</c:v>
                </c:pt>
                <c:pt idx="20">
                  <c:v>-937.5</c:v>
                </c:pt>
                <c:pt idx="21">
                  <c:v>-929.6875</c:v>
                </c:pt>
                <c:pt idx="22">
                  <c:v>-921.875</c:v>
                </c:pt>
                <c:pt idx="23">
                  <c:v>-914.0625</c:v>
                </c:pt>
                <c:pt idx="24">
                  <c:v>-906.25</c:v>
                </c:pt>
                <c:pt idx="25">
                  <c:v>-898.4375</c:v>
                </c:pt>
                <c:pt idx="26">
                  <c:v>-890.625</c:v>
                </c:pt>
                <c:pt idx="27">
                  <c:v>-882.8125</c:v>
                </c:pt>
                <c:pt idx="28">
                  <c:v>-875</c:v>
                </c:pt>
                <c:pt idx="29">
                  <c:v>-867.1875</c:v>
                </c:pt>
                <c:pt idx="30">
                  <c:v>-859.375</c:v>
                </c:pt>
                <c:pt idx="31">
                  <c:v>-867.1875</c:v>
                </c:pt>
                <c:pt idx="32">
                  <c:v>-875</c:v>
                </c:pt>
                <c:pt idx="33">
                  <c:v>-882.8125</c:v>
                </c:pt>
                <c:pt idx="34">
                  <c:v>-890.625</c:v>
                </c:pt>
                <c:pt idx="35">
                  <c:v>-898.4375</c:v>
                </c:pt>
                <c:pt idx="36">
                  <c:v>-906.25</c:v>
                </c:pt>
                <c:pt idx="37">
                  <c:v>-914.0625</c:v>
                </c:pt>
                <c:pt idx="38">
                  <c:v>-921.875</c:v>
                </c:pt>
                <c:pt idx="39">
                  <c:v>-929.6875</c:v>
                </c:pt>
                <c:pt idx="40">
                  <c:v>-937.5</c:v>
                </c:pt>
                <c:pt idx="41">
                  <c:v>-937.5</c:v>
                </c:pt>
                <c:pt idx="42">
                  <c:v>-945.3125</c:v>
                </c:pt>
                <c:pt idx="43">
                  <c:v>-953.125</c:v>
                </c:pt>
                <c:pt idx="44">
                  <c:v>-953.125</c:v>
                </c:pt>
                <c:pt idx="45">
                  <c:v>-960.9375</c:v>
                </c:pt>
                <c:pt idx="46">
                  <c:v>-968.75</c:v>
                </c:pt>
                <c:pt idx="47">
                  <c:v>-968.75</c:v>
                </c:pt>
                <c:pt idx="48">
                  <c:v>-976.5625</c:v>
                </c:pt>
                <c:pt idx="49">
                  <c:v>-976.5625</c:v>
                </c:pt>
                <c:pt idx="50">
                  <c:v>-976.5625</c:v>
                </c:pt>
                <c:pt idx="51">
                  <c:v>-984.375</c:v>
                </c:pt>
                <c:pt idx="52">
                  <c:v>-984.375</c:v>
                </c:pt>
                <c:pt idx="53">
                  <c:v>-984.375</c:v>
                </c:pt>
                <c:pt idx="54">
                  <c:v>-992.1875</c:v>
                </c:pt>
                <c:pt idx="55">
                  <c:v>-992.1875</c:v>
                </c:pt>
                <c:pt idx="56">
                  <c:v>-992.1875</c:v>
                </c:pt>
                <c:pt idx="57">
                  <c:v>-992.1875</c:v>
                </c:pt>
                <c:pt idx="58">
                  <c:v>-992.1875</c:v>
                </c:pt>
                <c:pt idx="59">
                  <c:v>-992.1875</c:v>
                </c:pt>
                <c:pt idx="60">
                  <c:v>-992.1875</c:v>
                </c:pt>
                <c:pt idx="61">
                  <c:v>-992.1875</c:v>
                </c:pt>
                <c:pt idx="62">
                  <c:v>-992.1875</c:v>
                </c:pt>
                <c:pt idx="63">
                  <c:v>-992.1875</c:v>
                </c:pt>
                <c:pt idx="64">
                  <c:v>-992.1875</c:v>
                </c:pt>
                <c:pt idx="65">
                  <c:v>-992.1875</c:v>
                </c:pt>
                <c:pt idx="66">
                  <c:v>-992.1875</c:v>
                </c:pt>
                <c:pt idx="67">
                  <c:v>-984.375</c:v>
                </c:pt>
                <c:pt idx="68">
                  <c:v>-984.375</c:v>
                </c:pt>
                <c:pt idx="69">
                  <c:v>-984.375</c:v>
                </c:pt>
                <c:pt idx="70">
                  <c:v>-976.5625</c:v>
                </c:pt>
                <c:pt idx="71">
                  <c:v>-976.5625</c:v>
                </c:pt>
                <c:pt idx="72">
                  <c:v>-976.5625</c:v>
                </c:pt>
                <c:pt idx="73">
                  <c:v>-968.75</c:v>
                </c:pt>
                <c:pt idx="74">
                  <c:v>-968.75</c:v>
                </c:pt>
                <c:pt idx="75">
                  <c:v>-960.9375</c:v>
                </c:pt>
                <c:pt idx="76">
                  <c:v>-953.125</c:v>
                </c:pt>
                <c:pt idx="77">
                  <c:v>-953.125</c:v>
                </c:pt>
                <c:pt idx="78">
                  <c:v>-945.3125</c:v>
                </c:pt>
                <c:pt idx="79">
                  <c:v>-937.5</c:v>
                </c:pt>
                <c:pt idx="80">
                  <c:v>-937.5</c:v>
                </c:pt>
                <c:pt idx="81">
                  <c:v>-929.6875</c:v>
                </c:pt>
                <c:pt idx="82">
                  <c:v>-921.875</c:v>
                </c:pt>
                <c:pt idx="83">
                  <c:v>-914.0625</c:v>
                </c:pt>
                <c:pt idx="84">
                  <c:v>-906.25</c:v>
                </c:pt>
                <c:pt idx="85">
                  <c:v>-898.4375</c:v>
                </c:pt>
                <c:pt idx="86">
                  <c:v>-890.625</c:v>
                </c:pt>
                <c:pt idx="87">
                  <c:v>-882.8125</c:v>
                </c:pt>
                <c:pt idx="88">
                  <c:v>-875</c:v>
                </c:pt>
                <c:pt idx="89">
                  <c:v>-867.1875</c:v>
                </c:pt>
                <c:pt idx="90">
                  <c:v>-859.375</c:v>
                </c:pt>
                <c:pt idx="91">
                  <c:v>-835.9375</c:v>
                </c:pt>
                <c:pt idx="92">
                  <c:v>-812.5</c:v>
                </c:pt>
                <c:pt idx="93">
                  <c:v>-781.25</c:v>
                </c:pt>
                <c:pt idx="94">
                  <c:v>-757.8125</c:v>
                </c:pt>
                <c:pt idx="95">
                  <c:v>-726.5625</c:v>
                </c:pt>
                <c:pt idx="96">
                  <c:v>-703.125</c:v>
                </c:pt>
                <c:pt idx="97">
                  <c:v>-671.875</c:v>
                </c:pt>
                <c:pt idx="98">
                  <c:v>-648.4375</c:v>
                </c:pt>
                <c:pt idx="99">
                  <c:v>-617.1875</c:v>
                </c:pt>
                <c:pt idx="100">
                  <c:v>-585.9375</c:v>
                </c:pt>
                <c:pt idx="101">
                  <c:v>-562.5</c:v>
                </c:pt>
                <c:pt idx="102">
                  <c:v>-531.25</c:v>
                </c:pt>
                <c:pt idx="103">
                  <c:v>-500</c:v>
                </c:pt>
                <c:pt idx="104">
                  <c:v>-476.5625</c:v>
                </c:pt>
                <c:pt idx="105">
                  <c:v>-445.3125</c:v>
                </c:pt>
                <c:pt idx="106">
                  <c:v>-414.0625</c:v>
                </c:pt>
                <c:pt idx="107">
                  <c:v>-390.625</c:v>
                </c:pt>
                <c:pt idx="108">
                  <c:v>-359.375</c:v>
                </c:pt>
                <c:pt idx="109">
                  <c:v>-328.125</c:v>
                </c:pt>
                <c:pt idx="110">
                  <c:v>-296.875</c:v>
                </c:pt>
                <c:pt idx="111">
                  <c:v>-265.625</c:v>
                </c:pt>
                <c:pt idx="112">
                  <c:v>-242.1875</c:v>
                </c:pt>
                <c:pt idx="113">
                  <c:v>-210.9375</c:v>
                </c:pt>
                <c:pt idx="114">
                  <c:v>-179.6875</c:v>
                </c:pt>
                <c:pt idx="115">
                  <c:v>-148.4375</c:v>
                </c:pt>
                <c:pt idx="116">
                  <c:v>-117.1875</c:v>
                </c:pt>
                <c:pt idx="117">
                  <c:v>-93.75</c:v>
                </c:pt>
                <c:pt idx="118">
                  <c:v>-62.5</c:v>
                </c:pt>
                <c:pt idx="119">
                  <c:v>-31.25</c:v>
                </c:pt>
                <c:pt idx="120">
                  <c:v>0</c:v>
                </c:pt>
                <c:pt idx="121">
                  <c:v>31.25</c:v>
                </c:pt>
                <c:pt idx="122">
                  <c:v>62.5</c:v>
                </c:pt>
                <c:pt idx="123">
                  <c:v>93.75</c:v>
                </c:pt>
                <c:pt idx="124">
                  <c:v>117.1875</c:v>
                </c:pt>
                <c:pt idx="125">
                  <c:v>148.4375</c:v>
                </c:pt>
                <c:pt idx="126">
                  <c:v>179.6875</c:v>
                </c:pt>
                <c:pt idx="127">
                  <c:v>210.9375</c:v>
                </c:pt>
                <c:pt idx="128">
                  <c:v>242.1875</c:v>
                </c:pt>
                <c:pt idx="129">
                  <c:v>265.625</c:v>
                </c:pt>
                <c:pt idx="130">
                  <c:v>296.875</c:v>
                </c:pt>
                <c:pt idx="131">
                  <c:v>328.125</c:v>
                </c:pt>
                <c:pt idx="132">
                  <c:v>359.375</c:v>
                </c:pt>
                <c:pt idx="133">
                  <c:v>390.625</c:v>
                </c:pt>
                <c:pt idx="134">
                  <c:v>414.0625</c:v>
                </c:pt>
                <c:pt idx="135">
                  <c:v>445.3125</c:v>
                </c:pt>
                <c:pt idx="136">
                  <c:v>476.5625</c:v>
                </c:pt>
                <c:pt idx="137">
                  <c:v>500</c:v>
                </c:pt>
                <c:pt idx="138">
                  <c:v>531.25</c:v>
                </c:pt>
                <c:pt idx="139">
                  <c:v>562.5</c:v>
                </c:pt>
                <c:pt idx="140">
                  <c:v>585.9375</c:v>
                </c:pt>
                <c:pt idx="141">
                  <c:v>617.1875</c:v>
                </c:pt>
                <c:pt idx="142">
                  <c:v>648.4375</c:v>
                </c:pt>
                <c:pt idx="143">
                  <c:v>671.875</c:v>
                </c:pt>
                <c:pt idx="144">
                  <c:v>703.125</c:v>
                </c:pt>
                <c:pt idx="145">
                  <c:v>726.5625</c:v>
                </c:pt>
                <c:pt idx="146">
                  <c:v>757.8125</c:v>
                </c:pt>
                <c:pt idx="147">
                  <c:v>781.25</c:v>
                </c:pt>
                <c:pt idx="148">
                  <c:v>812.5</c:v>
                </c:pt>
                <c:pt idx="149">
                  <c:v>835.9375</c:v>
                </c:pt>
                <c:pt idx="150">
                  <c:v>859.375</c:v>
                </c:pt>
                <c:pt idx="151">
                  <c:v>867.1875</c:v>
                </c:pt>
                <c:pt idx="152">
                  <c:v>875</c:v>
                </c:pt>
                <c:pt idx="153">
                  <c:v>882.8125</c:v>
                </c:pt>
                <c:pt idx="154">
                  <c:v>890.625</c:v>
                </c:pt>
                <c:pt idx="155">
                  <c:v>898.4375</c:v>
                </c:pt>
                <c:pt idx="156">
                  <c:v>906.25</c:v>
                </c:pt>
                <c:pt idx="157">
                  <c:v>914.0625</c:v>
                </c:pt>
                <c:pt idx="158">
                  <c:v>921.875</c:v>
                </c:pt>
                <c:pt idx="159">
                  <c:v>929.6875</c:v>
                </c:pt>
                <c:pt idx="160">
                  <c:v>937.5</c:v>
                </c:pt>
                <c:pt idx="161">
                  <c:v>937.5</c:v>
                </c:pt>
                <c:pt idx="162">
                  <c:v>945.3125</c:v>
                </c:pt>
                <c:pt idx="163">
                  <c:v>953.125</c:v>
                </c:pt>
                <c:pt idx="164">
                  <c:v>953.125</c:v>
                </c:pt>
                <c:pt idx="165">
                  <c:v>960.9375</c:v>
                </c:pt>
                <c:pt idx="166">
                  <c:v>968.75</c:v>
                </c:pt>
                <c:pt idx="167">
                  <c:v>968.75</c:v>
                </c:pt>
                <c:pt idx="168">
                  <c:v>976.5625</c:v>
                </c:pt>
                <c:pt idx="169">
                  <c:v>976.5625</c:v>
                </c:pt>
                <c:pt idx="170">
                  <c:v>976.5625</c:v>
                </c:pt>
                <c:pt idx="171">
                  <c:v>984.375</c:v>
                </c:pt>
                <c:pt idx="172">
                  <c:v>984.375</c:v>
                </c:pt>
                <c:pt idx="173">
                  <c:v>984.375</c:v>
                </c:pt>
                <c:pt idx="174">
                  <c:v>992.1875</c:v>
                </c:pt>
                <c:pt idx="175">
                  <c:v>992.1875</c:v>
                </c:pt>
                <c:pt idx="176">
                  <c:v>992.1875</c:v>
                </c:pt>
                <c:pt idx="177">
                  <c:v>992.1875</c:v>
                </c:pt>
                <c:pt idx="178">
                  <c:v>992.1875</c:v>
                </c:pt>
                <c:pt idx="179">
                  <c:v>992.1875</c:v>
                </c:pt>
                <c:pt idx="180">
                  <c:v>992.1875</c:v>
                </c:pt>
                <c:pt idx="181">
                  <c:v>992.1875</c:v>
                </c:pt>
                <c:pt idx="182">
                  <c:v>992.1875</c:v>
                </c:pt>
                <c:pt idx="183">
                  <c:v>992.1875</c:v>
                </c:pt>
                <c:pt idx="184">
                  <c:v>992.1875</c:v>
                </c:pt>
                <c:pt idx="185">
                  <c:v>992.1875</c:v>
                </c:pt>
                <c:pt idx="186">
                  <c:v>992.1875</c:v>
                </c:pt>
                <c:pt idx="187">
                  <c:v>984.375</c:v>
                </c:pt>
                <c:pt idx="188">
                  <c:v>984.375</c:v>
                </c:pt>
                <c:pt idx="189">
                  <c:v>984.375</c:v>
                </c:pt>
                <c:pt idx="190">
                  <c:v>976.5625</c:v>
                </c:pt>
                <c:pt idx="191">
                  <c:v>976.5625</c:v>
                </c:pt>
                <c:pt idx="192">
                  <c:v>976.5625</c:v>
                </c:pt>
                <c:pt idx="193">
                  <c:v>968.75</c:v>
                </c:pt>
                <c:pt idx="194">
                  <c:v>968.75</c:v>
                </c:pt>
                <c:pt idx="195">
                  <c:v>960.9375</c:v>
                </c:pt>
                <c:pt idx="196">
                  <c:v>953.125</c:v>
                </c:pt>
                <c:pt idx="197">
                  <c:v>953.125</c:v>
                </c:pt>
                <c:pt idx="198">
                  <c:v>945.3125</c:v>
                </c:pt>
                <c:pt idx="199">
                  <c:v>937.5</c:v>
                </c:pt>
                <c:pt idx="200">
                  <c:v>937.5</c:v>
                </c:pt>
                <c:pt idx="201">
                  <c:v>929.6875</c:v>
                </c:pt>
                <c:pt idx="202">
                  <c:v>921.875</c:v>
                </c:pt>
                <c:pt idx="203">
                  <c:v>914.0625</c:v>
                </c:pt>
                <c:pt idx="204">
                  <c:v>906.25</c:v>
                </c:pt>
                <c:pt idx="205">
                  <c:v>898.4375</c:v>
                </c:pt>
                <c:pt idx="206">
                  <c:v>890.625</c:v>
                </c:pt>
                <c:pt idx="207">
                  <c:v>882.8125</c:v>
                </c:pt>
                <c:pt idx="208">
                  <c:v>875</c:v>
                </c:pt>
                <c:pt idx="209">
                  <c:v>867.1875</c:v>
                </c:pt>
                <c:pt idx="210">
                  <c:v>859.375</c:v>
                </c:pt>
                <c:pt idx="211">
                  <c:v>867.1875</c:v>
                </c:pt>
                <c:pt idx="212">
                  <c:v>875</c:v>
                </c:pt>
                <c:pt idx="213">
                  <c:v>882.8125</c:v>
                </c:pt>
                <c:pt idx="214">
                  <c:v>890.625</c:v>
                </c:pt>
                <c:pt idx="215">
                  <c:v>898.4375</c:v>
                </c:pt>
                <c:pt idx="216">
                  <c:v>906.25</c:v>
                </c:pt>
                <c:pt idx="217">
                  <c:v>914.0625</c:v>
                </c:pt>
                <c:pt idx="218">
                  <c:v>921.875</c:v>
                </c:pt>
                <c:pt idx="219">
                  <c:v>929.6875</c:v>
                </c:pt>
                <c:pt idx="220">
                  <c:v>937.5</c:v>
                </c:pt>
                <c:pt idx="221">
                  <c:v>937.5</c:v>
                </c:pt>
                <c:pt idx="222">
                  <c:v>945.3125</c:v>
                </c:pt>
                <c:pt idx="223">
                  <c:v>953.125</c:v>
                </c:pt>
                <c:pt idx="224">
                  <c:v>953.125</c:v>
                </c:pt>
                <c:pt idx="225">
                  <c:v>960.9375</c:v>
                </c:pt>
                <c:pt idx="226">
                  <c:v>968.75</c:v>
                </c:pt>
                <c:pt idx="227">
                  <c:v>968.75</c:v>
                </c:pt>
                <c:pt idx="228">
                  <c:v>976.5625</c:v>
                </c:pt>
                <c:pt idx="229">
                  <c:v>976.5625</c:v>
                </c:pt>
                <c:pt idx="230">
                  <c:v>976.5625</c:v>
                </c:pt>
                <c:pt idx="231">
                  <c:v>984.375</c:v>
                </c:pt>
                <c:pt idx="232">
                  <c:v>984.375</c:v>
                </c:pt>
                <c:pt idx="233">
                  <c:v>984.375</c:v>
                </c:pt>
                <c:pt idx="234">
                  <c:v>992.1875</c:v>
                </c:pt>
                <c:pt idx="235">
                  <c:v>992.1875</c:v>
                </c:pt>
                <c:pt idx="236">
                  <c:v>992.1875</c:v>
                </c:pt>
                <c:pt idx="237">
                  <c:v>992.1875</c:v>
                </c:pt>
                <c:pt idx="238">
                  <c:v>992.1875</c:v>
                </c:pt>
                <c:pt idx="239">
                  <c:v>992.1875</c:v>
                </c:pt>
                <c:pt idx="240">
                  <c:v>992.1875</c:v>
                </c:pt>
                <c:pt idx="241">
                  <c:v>992.1875</c:v>
                </c:pt>
                <c:pt idx="242">
                  <c:v>992.1875</c:v>
                </c:pt>
                <c:pt idx="243">
                  <c:v>992.1875</c:v>
                </c:pt>
                <c:pt idx="244">
                  <c:v>992.1875</c:v>
                </c:pt>
                <c:pt idx="245">
                  <c:v>992.1875</c:v>
                </c:pt>
                <c:pt idx="246">
                  <c:v>992.1875</c:v>
                </c:pt>
                <c:pt idx="247">
                  <c:v>984.375</c:v>
                </c:pt>
                <c:pt idx="248">
                  <c:v>984.375</c:v>
                </c:pt>
                <c:pt idx="249">
                  <c:v>984.375</c:v>
                </c:pt>
                <c:pt idx="250">
                  <c:v>976.5625</c:v>
                </c:pt>
                <c:pt idx="251">
                  <c:v>976.5625</c:v>
                </c:pt>
                <c:pt idx="252">
                  <c:v>976.5625</c:v>
                </c:pt>
                <c:pt idx="253">
                  <c:v>968.75</c:v>
                </c:pt>
                <c:pt idx="254">
                  <c:v>968.75</c:v>
                </c:pt>
                <c:pt idx="255">
                  <c:v>960.9375</c:v>
                </c:pt>
                <c:pt idx="256">
                  <c:v>953.125</c:v>
                </c:pt>
                <c:pt idx="257">
                  <c:v>953.125</c:v>
                </c:pt>
                <c:pt idx="258">
                  <c:v>945.3125</c:v>
                </c:pt>
                <c:pt idx="259">
                  <c:v>937.5</c:v>
                </c:pt>
                <c:pt idx="260">
                  <c:v>937.5</c:v>
                </c:pt>
                <c:pt idx="261">
                  <c:v>929.6875</c:v>
                </c:pt>
                <c:pt idx="262">
                  <c:v>921.875</c:v>
                </c:pt>
                <c:pt idx="263">
                  <c:v>914.0625</c:v>
                </c:pt>
                <c:pt idx="264">
                  <c:v>906.25</c:v>
                </c:pt>
                <c:pt idx="265">
                  <c:v>898.4375</c:v>
                </c:pt>
                <c:pt idx="266">
                  <c:v>890.625</c:v>
                </c:pt>
                <c:pt idx="267">
                  <c:v>882.8125</c:v>
                </c:pt>
                <c:pt idx="268">
                  <c:v>875</c:v>
                </c:pt>
                <c:pt idx="269">
                  <c:v>867.1875</c:v>
                </c:pt>
                <c:pt idx="270">
                  <c:v>859.375</c:v>
                </c:pt>
                <c:pt idx="271">
                  <c:v>835.9375</c:v>
                </c:pt>
                <c:pt idx="272">
                  <c:v>812.5</c:v>
                </c:pt>
                <c:pt idx="273">
                  <c:v>781.25</c:v>
                </c:pt>
                <c:pt idx="274">
                  <c:v>757.8125</c:v>
                </c:pt>
                <c:pt idx="275">
                  <c:v>726.5625</c:v>
                </c:pt>
                <c:pt idx="276">
                  <c:v>703.125</c:v>
                </c:pt>
                <c:pt idx="277">
                  <c:v>671.875</c:v>
                </c:pt>
                <c:pt idx="278">
                  <c:v>648.4375</c:v>
                </c:pt>
                <c:pt idx="279">
                  <c:v>617.1875</c:v>
                </c:pt>
                <c:pt idx="280">
                  <c:v>585.9375</c:v>
                </c:pt>
                <c:pt idx="281">
                  <c:v>562.5</c:v>
                </c:pt>
                <c:pt idx="282">
                  <c:v>531.25</c:v>
                </c:pt>
                <c:pt idx="283">
                  <c:v>500</c:v>
                </c:pt>
                <c:pt idx="284">
                  <c:v>476.5625</c:v>
                </c:pt>
                <c:pt idx="285">
                  <c:v>445.3125</c:v>
                </c:pt>
                <c:pt idx="286">
                  <c:v>414.0625</c:v>
                </c:pt>
                <c:pt idx="287">
                  <c:v>390.625</c:v>
                </c:pt>
                <c:pt idx="288">
                  <c:v>359.375</c:v>
                </c:pt>
                <c:pt idx="289">
                  <c:v>328.125</c:v>
                </c:pt>
                <c:pt idx="290">
                  <c:v>296.875</c:v>
                </c:pt>
                <c:pt idx="291">
                  <c:v>265.625</c:v>
                </c:pt>
                <c:pt idx="292">
                  <c:v>242.1875</c:v>
                </c:pt>
                <c:pt idx="293">
                  <c:v>210.9375</c:v>
                </c:pt>
                <c:pt idx="294">
                  <c:v>179.6875</c:v>
                </c:pt>
                <c:pt idx="295">
                  <c:v>148.4375</c:v>
                </c:pt>
                <c:pt idx="296">
                  <c:v>117.1875</c:v>
                </c:pt>
                <c:pt idx="297">
                  <c:v>93.75</c:v>
                </c:pt>
                <c:pt idx="298">
                  <c:v>62.5</c:v>
                </c:pt>
                <c:pt idx="299">
                  <c:v>31.25</c:v>
                </c:pt>
                <c:pt idx="300">
                  <c:v>0</c:v>
                </c:pt>
                <c:pt idx="301">
                  <c:v>-31.25</c:v>
                </c:pt>
                <c:pt idx="302">
                  <c:v>-62.5</c:v>
                </c:pt>
                <c:pt idx="303">
                  <c:v>-93.75</c:v>
                </c:pt>
                <c:pt idx="304">
                  <c:v>-117.1875</c:v>
                </c:pt>
                <c:pt idx="305">
                  <c:v>-148.4375</c:v>
                </c:pt>
                <c:pt idx="306">
                  <c:v>-179.6875</c:v>
                </c:pt>
                <c:pt idx="307">
                  <c:v>-210.9375</c:v>
                </c:pt>
                <c:pt idx="308">
                  <c:v>-242.1875</c:v>
                </c:pt>
                <c:pt idx="309">
                  <c:v>-265.625</c:v>
                </c:pt>
                <c:pt idx="310">
                  <c:v>-296.875</c:v>
                </c:pt>
                <c:pt idx="311">
                  <c:v>-328.125</c:v>
                </c:pt>
                <c:pt idx="312">
                  <c:v>-359.375</c:v>
                </c:pt>
                <c:pt idx="313">
                  <c:v>-390.625</c:v>
                </c:pt>
                <c:pt idx="314">
                  <c:v>-414.0625</c:v>
                </c:pt>
                <c:pt idx="315">
                  <c:v>-445.3125</c:v>
                </c:pt>
                <c:pt idx="316">
                  <c:v>-476.5625</c:v>
                </c:pt>
                <c:pt idx="317">
                  <c:v>-500</c:v>
                </c:pt>
                <c:pt idx="318">
                  <c:v>-531.25</c:v>
                </c:pt>
                <c:pt idx="319">
                  <c:v>-562.5</c:v>
                </c:pt>
                <c:pt idx="320">
                  <c:v>-585.9375</c:v>
                </c:pt>
                <c:pt idx="321">
                  <c:v>-617.1875</c:v>
                </c:pt>
                <c:pt idx="322">
                  <c:v>-648.4375</c:v>
                </c:pt>
                <c:pt idx="323">
                  <c:v>-671.875</c:v>
                </c:pt>
                <c:pt idx="324">
                  <c:v>-703.125</c:v>
                </c:pt>
                <c:pt idx="325">
                  <c:v>-726.5625</c:v>
                </c:pt>
                <c:pt idx="326">
                  <c:v>-757.8125</c:v>
                </c:pt>
                <c:pt idx="327">
                  <c:v>-781.25</c:v>
                </c:pt>
                <c:pt idx="328">
                  <c:v>-812.5</c:v>
                </c:pt>
                <c:pt idx="329">
                  <c:v>-835.9375</c:v>
                </c:pt>
                <c:pt idx="330">
                  <c:v>-859.375</c:v>
                </c:pt>
                <c:pt idx="331">
                  <c:v>-867.1875</c:v>
                </c:pt>
                <c:pt idx="332">
                  <c:v>-875</c:v>
                </c:pt>
                <c:pt idx="333">
                  <c:v>-882.8125</c:v>
                </c:pt>
                <c:pt idx="334">
                  <c:v>-890.625</c:v>
                </c:pt>
                <c:pt idx="335">
                  <c:v>-898.4375</c:v>
                </c:pt>
                <c:pt idx="336">
                  <c:v>-906.25</c:v>
                </c:pt>
                <c:pt idx="337">
                  <c:v>-914.0625</c:v>
                </c:pt>
                <c:pt idx="338">
                  <c:v>-921.875</c:v>
                </c:pt>
                <c:pt idx="339">
                  <c:v>-929.6875</c:v>
                </c:pt>
                <c:pt idx="340">
                  <c:v>-937.5</c:v>
                </c:pt>
                <c:pt idx="341">
                  <c:v>-937.5</c:v>
                </c:pt>
                <c:pt idx="342">
                  <c:v>-945.3125</c:v>
                </c:pt>
                <c:pt idx="343">
                  <c:v>-953.125</c:v>
                </c:pt>
                <c:pt idx="344">
                  <c:v>-953.125</c:v>
                </c:pt>
                <c:pt idx="345">
                  <c:v>-960.9375</c:v>
                </c:pt>
                <c:pt idx="346">
                  <c:v>-968.75</c:v>
                </c:pt>
                <c:pt idx="347">
                  <c:v>-968.75</c:v>
                </c:pt>
                <c:pt idx="348">
                  <c:v>-976.5625</c:v>
                </c:pt>
                <c:pt idx="349">
                  <c:v>-976.5625</c:v>
                </c:pt>
                <c:pt idx="350">
                  <c:v>-976.5625</c:v>
                </c:pt>
                <c:pt idx="351">
                  <c:v>-984.375</c:v>
                </c:pt>
                <c:pt idx="352">
                  <c:v>-984.375</c:v>
                </c:pt>
                <c:pt idx="353">
                  <c:v>-984.375</c:v>
                </c:pt>
                <c:pt idx="354">
                  <c:v>-992.1875</c:v>
                </c:pt>
                <c:pt idx="355">
                  <c:v>-992.1875</c:v>
                </c:pt>
                <c:pt idx="356">
                  <c:v>-992.1875</c:v>
                </c:pt>
                <c:pt idx="357">
                  <c:v>-992.1875</c:v>
                </c:pt>
                <c:pt idx="358">
                  <c:v>-992.1875</c:v>
                </c:pt>
                <c:pt idx="359">
                  <c:v>-992.1875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0592"/>
        <c:axId val="200998912"/>
      </c:scatterChart>
      <c:valAx>
        <c:axId val="133430592"/>
        <c:scaling>
          <c:orientation val="minMax"/>
          <c:max val="360"/>
        </c:scaling>
        <c:delete val="0"/>
        <c:axPos val="b"/>
        <c:numFmt formatCode="General" sourceLinked="1"/>
        <c:majorTickMark val="out"/>
        <c:minorTickMark val="in"/>
        <c:tickLblPos val="nextTo"/>
        <c:crossAx val="200998912"/>
        <c:crosses val="autoZero"/>
        <c:crossBetween val="midCat"/>
        <c:majorUnit val="60"/>
        <c:minorUnit val="3"/>
      </c:valAx>
      <c:valAx>
        <c:axId val="200998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43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'Step Angles'!$A$1:$A$361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'Step Angles'!$B$1:$B$361</c:f>
              <c:numCache>
                <c:formatCode>General</c:formatCode>
                <c:ptCount val="361"/>
                <c:pt idx="0">
                  <c:v>0</c:v>
                </c:pt>
                <c:pt idx="1">
                  <c:v>53</c:v>
                </c:pt>
                <c:pt idx="2">
                  <c:v>53</c:v>
                </c:pt>
                <c:pt idx="3">
                  <c:v>51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56</c:v>
                </c:pt>
                <c:pt idx="8">
                  <c:v>56</c:v>
                </c:pt>
                <c:pt idx="9">
                  <c:v>55</c:v>
                </c:pt>
                <c:pt idx="10">
                  <c:v>55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60</c:v>
                </c:pt>
                <c:pt idx="16">
                  <c:v>60</c:v>
                </c:pt>
                <c:pt idx="17">
                  <c:v>56</c:v>
                </c:pt>
                <c:pt idx="18">
                  <c:v>56</c:v>
                </c:pt>
                <c:pt idx="19">
                  <c:v>58</c:v>
                </c:pt>
                <c:pt idx="20">
                  <c:v>58</c:v>
                </c:pt>
                <c:pt idx="21">
                  <c:v>56</c:v>
                </c:pt>
                <c:pt idx="22">
                  <c:v>56</c:v>
                </c:pt>
                <c:pt idx="23">
                  <c:v>57</c:v>
                </c:pt>
                <c:pt idx="24">
                  <c:v>57</c:v>
                </c:pt>
                <c:pt idx="25">
                  <c:v>60</c:v>
                </c:pt>
                <c:pt idx="26">
                  <c:v>60</c:v>
                </c:pt>
                <c:pt idx="27">
                  <c:v>56</c:v>
                </c:pt>
                <c:pt idx="28">
                  <c:v>56</c:v>
                </c:pt>
                <c:pt idx="29">
                  <c:v>66</c:v>
                </c:pt>
                <c:pt idx="30">
                  <c:v>66</c:v>
                </c:pt>
                <c:pt idx="31">
                  <c:v>62</c:v>
                </c:pt>
                <c:pt idx="32">
                  <c:v>62</c:v>
                </c:pt>
                <c:pt idx="33">
                  <c:v>68</c:v>
                </c:pt>
                <c:pt idx="34">
                  <c:v>68</c:v>
                </c:pt>
                <c:pt idx="35">
                  <c:v>66</c:v>
                </c:pt>
                <c:pt idx="36">
                  <c:v>66</c:v>
                </c:pt>
                <c:pt idx="37">
                  <c:v>68</c:v>
                </c:pt>
                <c:pt idx="38">
                  <c:v>68</c:v>
                </c:pt>
                <c:pt idx="39">
                  <c:v>64</c:v>
                </c:pt>
                <c:pt idx="40">
                  <c:v>64</c:v>
                </c:pt>
                <c:pt idx="41">
                  <c:v>74</c:v>
                </c:pt>
                <c:pt idx="42">
                  <c:v>74</c:v>
                </c:pt>
                <c:pt idx="43">
                  <c:v>71</c:v>
                </c:pt>
                <c:pt idx="44">
                  <c:v>71</c:v>
                </c:pt>
                <c:pt idx="45">
                  <c:v>385</c:v>
                </c:pt>
                <c:pt idx="46">
                  <c:v>385</c:v>
                </c:pt>
                <c:pt idx="47">
                  <c:v>409</c:v>
                </c:pt>
                <c:pt idx="48">
                  <c:v>409</c:v>
                </c:pt>
                <c:pt idx="49">
                  <c:v>383</c:v>
                </c:pt>
                <c:pt idx="50">
                  <c:v>383</c:v>
                </c:pt>
                <c:pt idx="51">
                  <c:v>378</c:v>
                </c:pt>
                <c:pt idx="52">
                  <c:v>378</c:v>
                </c:pt>
                <c:pt idx="53">
                  <c:v>403</c:v>
                </c:pt>
                <c:pt idx="54">
                  <c:v>403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405</c:v>
                </c:pt>
                <c:pt idx="60">
                  <c:v>405</c:v>
                </c:pt>
                <c:pt idx="61">
                  <c:v>402</c:v>
                </c:pt>
                <c:pt idx="62">
                  <c:v>402</c:v>
                </c:pt>
                <c:pt idx="63">
                  <c:v>394</c:v>
                </c:pt>
                <c:pt idx="64">
                  <c:v>394</c:v>
                </c:pt>
                <c:pt idx="65">
                  <c:v>377</c:v>
                </c:pt>
                <c:pt idx="66">
                  <c:v>377</c:v>
                </c:pt>
                <c:pt idx="67">
                  <c:v>410</c:v>
                </c:pt>
                <c:pt idx="68">
                  <c:v>410</c:v>
                </c:pt>
                <c:pt idx="69">
                  <c:v>406</c:v>
                </c:pt>
                <c:pt idx="70">
                  <c:v>406</c:v>
                </c:pt>
                <c:pt idx="71">
                  <c:v>397</c:v>
                </c:pt>
                <c:pt idx="72">
                  <c:v>397</c:v>
                </c:pt>
                <c:pt idx="73">
                  <c:v>421</c:v>
                </c:pt>
                <c:pt idx="74">
                  <c:v>421</c:v>
                </c:pt>
                <c:pt idx="75">
                  <c:v>371</c:v>
                </c:pt>
                <c:pt idx="76">
                  <c:v>371</c:v>
                </c:pt>
                <c:pt idx="77">
                  <c:v>428</c:v>
                </c:pt>
                <c:pt idx="78">
                  <c:v>428</c:v>
                </c:pt>
                <c:pt idx="79">
                  <c:v>421</c:v>
                </c:pt>
                <c:pt idx="80">
                  <c:v>421</c:v>
                </c:pt>
                <c:pt idx="81">
                  <c:v>418</c:v>
                </c:pt>
                <c:pt idx="82">
                  <c:v>418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416</c:v>
                </c:pt>
                <c:pt idx="88">
                  <c:v>416</c:v>
                </c:pt>
                <c:pt idx="89">
                  <c:v>410</c:v>
                </c:pt>
                <c:pt idx="90">
                  <c:v>410</c:v>
                </c:pt>
                <c:pt idx="91">
                  <c:v>400</c:v>
                </c:pt>
                <c:pt idx="92">
                  <c:v>400</c:v>
                </c:pt>
                <c:pt idx="93">
                  <c:v>431</c:v>
                </c:pt>
                <c:pt idx="94">
                  <c:v>431</c:v>
                </c:pt>
                <c:pt idx="95">
                  <c:v>435</c:v>
                </c:pt>
                <c:pt idx="96">
                  <c:v>435</c:v>
                </c:pt>
                <c:pt idx="97">
                  <c:v>401</c:v>
                </c:pt>
                <c:pt idx="98">
                  <c:v>401</c:v>
                </c:pt>
                <c:pt idx="99">
                  <c:v>397</c:v>
                </c:pt>
                <c:pt idx="100">
                  <c:v>397</c:v>
                </c:pt>
                <c:pt idx="101">
                  <c:v>435</c:v>
                </c:pt>
                <c:pt idx="102">
                  <c:v>435</c:v>
                </c:pt>
                <c:pt idx="103">
                  <c:v>399</c:v>
                </c:pt>
                <c:pt idx="104">
                  <c:v>399</c:v>
                </c:pt>
                <c:pt idx="105">
                  <c:v>442</c:v>
                </c:pt>
                <c:pt idx="106">
                  <c:v>442</c:v>
                </c:pt>
                <c:pt idx="107">
                  <c:v>441</c:v>
                </c:pt>
                <c:pt idx="108">
                  <c:v>441</c:v>
                </c:pt>
                <c:pt idx="109">
                  <c:v>441</c:v>
                </c:pt>
                <c:pt idx="110">
                  <c:v>441</c:v>
                </c:pt>
                <c:pt idx="111">
                  <c:v>438</c:v>
                </c:pt>
                <c:pt idx="112">
                  <c:v>438</c:v>
                </c:pt>
                <c:pt idx="113">
                  <c:v>404</c:v>
                </c:pt>
                <c:pt idx="114">
                  <c:v>404</c:v>
                </c:pt>
                <c:pt idx="115">
                  <c:v>407</c:v>
                </c:pt>
                <c:pt idx="116">
                  <c:v>407</c:v>
                </c:pt>
                <c:pt idx="117">
                  <c:v>409</c:v>
                </c:pt>
                <c:pt idx="118">
                  <c:v>409</c:v>
                </c:pt>
                <c:pt idx="119">
                  <c:v>444</c:v>
                </c:pt>
                <c:pt idx="120">
                  <c:v>444</c:v>
                </c:pt>
                <c:pt idx="121">
                  <c:v>444</c:v>
                </c:pt>
                <c:pt idx="122">
                  <c:v>444</c:v>
                </c:pt>
                <c:pt idx="123">
                  <c:v>445</c:v>
                </c:pt>
                <c:pt idx="124">
                  <c:v>445</c:v>
                </c:pt>
                <c:pt idx="125">
                  <c:v>447</c:v>
                </c:pt>
                <c:pt idx="126">
                  <c:v>447</c:v>
                </c:pt>
                <c:pt idx="127">
                  <c:v>447</c:v>
                </c:pt>
                <c:pt idx="128">
                  <c:v>447</c:v>
                </c:pt>
                <c:pt idx="129">
                  <c:v>408</c:v>
                </c:pt>
                <c:pt idx="130">
                  <c:v>408</c:v>
                </c:pt>
                <c:pt idx="131">
                  <c:v>409</c:v>
                </c:pt>
                <c:pt idx="132">
                  <c:v>409</c:v>
                </c:pt>
                <c:pt idx="133">
                  <c:v>450</c:v>
                </c:pt>
                <c:pt idx="134">
                  <c:v>450</c:v>
                </c:pt>
                <c:pt idx="135">
                  <c:v>408</c:v>
                </c:pt>
                <c:pt idx="136">
                  <c:v>408</c:v>
                </c:pt>
                <c:pt idx="137">
                  <c:v>414</c:v>
                </c:pt>
                <c:pt idx="138">
                  <c:v>414</c:v>
                </c:pt>
                <c:pt idx="139">
                  <c:v>453</c:v>
                </c:pt>
                <c:pt idx="140">
                  <c:v>453</c:v>
                </c:pt>
                <c:pt idx="141">
                  <c:v>410</c:v>
                </c:pt>
                <c:pt idx="142">
                  <c:v>410</c:v>
                </c:pt>
                <c:pt idx="143">
                  <c:v>453</c:v>
                </c:pt>
                <c:pt idx="144">
                  <c:v>453</c:v>
                </c:pt>
                <c:pt idx="145">
                  <c:v>417</c:v>
                </c:pt>
                <c:pt idx="146">
                  <c:v>417</c:v>
                </c:pt>
                <c:pt idx="147">
                  <c:v>414</c:v>
                </c:pt>
                <c:pt idx="148">
                  <c:v>414</c:v>
                </c:pt>
                <c:pt idx="149">
                  <c:v>405</c:v>
                </c:pt>
                <c:pt idx="150">
                  <c:v>405</c:v>
                </c:pt>
                <c:pt idx="151">
                  <c:v>369</c:v>
                </c:pt>
                <c:pt idx="152">
                  <c:v>369</c:v>
                </c:pt>
                <c:pt idx="153">
                  <c:v>372</c:v>
                </c:pt>
                <c:pt idx="154">
                  <c:v>372</c:v>
                </c:pt>
                <c:pt idx="155">
                  <c:v>374</c:v>
                </c:pt>
                <c:pt idx="156">
                  <c:v>374</c:v>
                </c:pt>
                <c:pt idx="157">
                  <c:v>375</c:v>
                </c:pt>
                <c:pt idx="158">
                  <c:v>375</c:v>
                </c:pt>
                <c:pt idx="159">
                  <c:v>380</c:v>
                </c:pt>
                <c:pt idx="160">
                  <c:v>380</c:v>
                </c:pt>
                <c:pt idx="161">
                  <c:v>384</c:v>
                </c:pt>
                <c:pt idx="162">
                  <c:v>384</c:v>
                </c:pt>
                <c:pt idx="163">
                  <c:v>398</c:v>
                </c:pt>
                <c:pt idx="164">
                  <c:v>398</c:v>
                </c:pt>
                <c:pt idx="165">
                  <c:v>374</c:v>
                </c:pt>
                <c:pt idx="166">
                  <c:v>374</c:v>
                </c:pt>
                <c:pt idx="167">
                  <c:v>377</c:v>
                </c:pt>
                <c:pt idx="168">
                  <c:v>377</c:v>
                </c:pt>
                <c:pt idx="169">
                  <c:v>383</c:v>
                </c:pt>
                <c:pt idx="170">
                  <c:v>383</c:v>
                </c:pt>
                <c:pt idx="171">
                  <c:v>392</c:v>
                </c:pt>
                <c:pt idx="172">
                  <c:v>392</c:v>
                </c:pt>
                <c:pt idx="173">
                  <c:v>408</c:v>
                </c:pt>
                <c:pt idx="174">
                  <c:v>408</c:v>
                </c:pt>
                <c:pt idx="175">
                  <c:v>382</c:v>
                </c:pt>
                <c:pt idx="176">
                  <c:v>382</c:v>
                </c:pt>
                <c:pt idx="177">
                  <c:v>389</c:v>
                </c:pt>
                <c:pt idx="178">
                  <c:v>389</c:v>
                </c:pt>
                <c:pt idx="179">
                  <c:v>408</c:v>
                </c:pt>
                <c:pt idx="180">
                  <c:v>408</c:v>
                </c:pt>
                <c:pt idx="181">
                  <c:v>380</c:v>
                </c:pt>
                <c:pt idx="182">
                  <c:v>380</c:v>
                </c:pt>
                <c:pt idx="183">
                  <c:v>387</c:v>
                </c:pt>
                <c:pt idx="184">
                  <c:v>387</c:v>
                </c:pt>
                <c:pt idx="185">
                  <c:v>404</c:v>
                </c:pt>
                <c:pt idx="186">
                  <c:v>404</c:v>
                </c:pt>
                <c:pt idx="187">
                  <c:v>385</c:v>
                </c:pt>
                <c:pt idx="188">
                  <c:v>385</c:v>
                </c:pt>
                <c:pt idx="189">
                  <c:v>399</c:v>
                </c:pt>
                <c:pt idx="190">
                  <c:v>399</c:v>
                </c:pt>
                <c:pt idx="191">
                  <c:v>379</c:v>
                </c:pt>
                <c:pt idx="192">
                  <c:v>379</c:v>
                </c:pt>
                <c:pt idx="193">
                  <c:v>386</c:v>
                </c:pt>
                <c:pt idx="194">
                  <c:v>386</c:v>
                </c:pt>
                <c:pt idx="195">
                  <c:v>407</c:v>
                </c:pt>
                <c:pt idx="196">
                  <c:v>407</c:v>
                </c:pt>
                <c:pt idx="197">
                  <c:v>377</c:v>
                </c:pt>
                <c:pt idx="198">
                  <c:v>377</c:v>
                </c:pt>
                <c:pt idx="199">
                  <c:v>385</c:v>
                </c:pt>
                <c:pt idx="200">
                  <c:v>385</c:v>
                </c:pt>
                <c:pt idx="201">
                  <c:v>406</c:v>
                </c:pt>
                <c:pt idx="202">
                  <c:v>406</c:v>
                </c:pt>
                <c:pt idx="203">
                  <c:v>389</c:v>
                </c:pt>
                <c:pt idx="204">
                  <c:v>389</c:v>
                </c:pt>
                <c:pt idx="205">
                  <c:v>410</c:v>
                </c:pt>
                <c:pt idx="206">
                  <c:v>410</c:v>
                </c:pt>
                <c:pt idx="207">
                  <c:v>386</c:v>
                </c:pt>
                <c:pt idx="208">
                  <c:v>386</c:v>
                </c:pt>
                <c:pt idx="209">
                  <c:v>402</c:v>
                </c:pt>
                <c:pt idx="210">
                  <c:v>402</c:v>
                </c:pt>
                <c:pt idx="211">
                  <c:v>14</c:v>
                </c:pt>
                <c:pt idx="212">
                  <c:v>14</c:v>
                </c:pt>
                <c:pt idx="213">
                  <c:v>15</c:v>
                </c:pt>
                <c:pt idx="214">
                  <c:v>15</c:v>
                </c:pt>
                <c:pt idx="215">
                  <c:v>13</c:v>
                </c:pt>
                <c:pt idx="216">
                  <c:v>13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11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9</c:v>
                </c:pt>
                <c:pt idx="234">
                  <c:v>9</c:v>
                </c:pt>
                <c:pt idx="235">
                  <c:v>11</c:v>
                </c:pt>
                <c:pt idx="236">
                  <c:v>11</c:v>
                </c:pt>
                <c:pt idx="237">
                  <c:v>9</c:v>
                </c:pt>
                <c:pt idx="238">
                  <c:v>9</c:v>
                </c:pt>
                <c:pt idx="239">
                  <c:v>12</c:v>
                </c:pt>
                <c:pt idx="240">
                  <c:v>12</c:v>
                </c:pt>
                <c:pt idx="241">
                  <c:v>10</c:v>
                </c:pt>
                <c:pt idx="242">
                  <c:v>10</c:v>
                </c:pt>
                <c:pt idx="243">
                  <c:v>12</c:v>
                </c:pt>
                <c:pt idx="244">
                  <c:v>12</c:v>
                </c:pt>
                <c:pt idx="245">
                  <c:v>10</c:v>
                </c:pt>
                <c:pt idx="246">
                  <c:v>10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14</c:v>
                </c:pt>
                <c:pt idx="256">
                  <c:v>14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14</c:v>
                </c:pt>
                <c:pt idx="270">
                  <c:v>14</c:v>
                </c:pt>
                <c:pt idx="271">
                  <c:v>12</c:v>
                </c:pt>
                <c:pt idx="272">
                  <c:v>12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13</c:v>
                </c:pt>
                <c:pt idx="284">
                  <c:v>13</c:v>
                </c:pt>
                <c:pt idx="285">
                  <c:v>19</c:v>
                </c:pt>
                <c:pt idx="286">
                  <c:v>19</c:v>
                </c:pt>
                <c:pt idx="287">
                  <c:v>20</c:v>
                </c:pt>
                <c:pt idx="288">
                  <c:v>20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22</c:v>
                </c:pt>
                <c:pt idx="297">
                  <c:v>24</c:v>
                </c:pt>
                <c:pt idx="298">
                  <c:v>24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28</c:v>
                </c:pt>
                <c:pt idx="314">
                  <c:v>28</c:v>
                </c:pt>
                <c:pt idx="315">
                  <c:v>33</c:v>
                </c:pt>
                <c:pt idx="316">
                  <c:v>33</c:v>
                </c:pt>
                <c:pt idx="317">
                  <c:v>31</c:v>
                </c:pt>
                <c:pt idx="318">
                  <c:v>31</c:v>
                </c:pt>
                <c:pt idx="319">
                  <c:v>32</c:v>
                </c:pt>
                <c:pt idx="320">
                  <c:v>32</c:v>
                </c:pt>
                <c:pt idx="321">
                  <c:v>38</c:v>
                </c:pt>
                <c:pt idx="322">
                  <c:v>38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35</c:v>
                </c:pt>
                <c:pt idx="328">
                  <c:v>35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39</c:v>
                </c:pt>
                <c:pt idx="334">
                  <c:v>39</c:v>
                </c:pt>
                <c:pt idx="335">
                  <c:v>40</c:v>
                </c:pt>
                <c:pt idx="336">
                  <c:v>40</c:v>
                </c:pt>
                <c:pt idx="337">
                  <c:v>43</c:v>
                </c:pt>
                <c:pt idx="338">
                  <c:v>43</c:v>
                </c:pt>
                <c:pt idx="339">
                  <c:v>44</c:v>
                </c:pt>
                <c:pt idx="340">
                  <c:v>44</c:v>
                </c:pt>
                <c:pt idx="341">
                  <c:v>43</c:v>
                </c:pt>
                <c:pt idx="342">
                  <c:v>43</c:v>
                </c:pt>
                <c:pt idx="343">
                  <c:v>42</c:v>
                </c:pt>
                <c:pt idx="344">
                  <c:v>42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42</c:v>
                </c:pt>
                <c:pt idx="350">
                  <c:v>42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42</c:v>
                </c:pt>
                <c:pt idx="356">
                  <c:v>42</c:v>
                </c:pt>
                <c:pt idx="357">
                  <c:v>49</c:v>
                </c:pt>
                <c:pt idx="358">
                  <c:v>49</c:v>
                </c:pt>
                <c:pt idx="359">
                  <c:v>42</c:v>
                </c:pt>
                <c:pt idx="360">
                  <c:v>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1216"/>
        <c:axId val="201001792"/>
      </c:scatterChart>
      <c:valAx>
        <c:axId val="2010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001792"/>
        <c:crosses val="autoZero"/>
        <c:crossBetween val="midCat"/>
      </c:valAx>
      <c:valAx>
        <c:axId val="2010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0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169334</xdr:colOff>
      <xdr:row>0</xdr:row>
      <xdr:rowOff>169333</xdr:rowOff>
    </xdr:from>
    <xdr:to>
      <xdr:col>30</xdr:col>
      <xdr:colOff>179917</xdr:colOff>
      <xdr:row>41</xdr:row>
      <xdr:rowOff>52917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171449</xdr:rowOff>
    </xdr:from>
    <xdr:to>
      <xdr:col>25</xdr:col>
      <xdr:colOff>180975</xdr:colOff>
      <xdr:row>40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abSelected="1" topLeftCell="A7" workbookViewId="0">
      <selection activeCell="B57" sqref="B57"/>
    </sheetView>
  </sheetViews>
  <sheetFormatPr defaultRowHeight="15" x14ac:dyDescent="0.25"/>
  <cols>
    <col min="1" max="1" width="14.85546875" bestFit="1" customWidth="1"/>
    <col min="2" max="12" width="10.7109375" customWidth="1"/>
    <col min="13" max="19" width="8.7109375" customWidth="1"/>
  </cols>
  <sheetData>
    <row r="1" spans="1:16" x14ac:dyDescent="0.25">
      <c r="A1" t="s">
        <v>98</v>
      </c>
    </row>
    <row r="3" spans="1:16" x14ac:dyDescent="0.25">
      <c r="B3" t="s">
        <v>100</v>
      </c>
      <c r="C3" t="s">
        <v>135</v>
      </c>
      <c r="D3" t="s">
        <v>136</v>
      </c>
    </row>
    <row r="4" spans="1:16" x14ac:dyDescent="0.25">
      <c r="A4" t="s">
        <v>100</v>
      </c>
      <c r="B4" s="7" t="s">
        <v>99</v>
      </c>
      <c r="C4" s="20">
        <v>43934</v>
      </c>
      <c r="D4" t="s">
        <v>137</v>
      </c>
    </row>
    <row r="5" spans="1:16" x14ac:dyDescent="0.25">
      <c r="B5" s="7" t="s">
        <v>138</v>
      </c>
      <c r="C5" s="20">
        <v>43959</v>
      </c>
      <c r="D5" t="s">
        <v>140</v>
      </c>
    </row>
    <row r="6" spans="1:16" x14ac:dyDescent="0.25">
      <c r="B6" s="7" t="s">
        <v>139</v>
      </c>
      <c r="C6" s="20">
        <v>43965</v>
      </c>
      <c r="D6" t="s">
        <v>134</v>
      </c>
    </row>
    <row r="7" spans="1:16" x14ac:dyDescent="0.25">
      <c r="B7" s="7"/>
      <c r="C7" s="19"/>
      <c r="D7" s="19"/>
    </row>
    <row r="8" spans="1:16" x14ac:dyDescent="0.25">
      <c r="A8" t="s">
        <v>109</v>
      </c>
      <c r="B8" s="7"/>
      <c r="C8" s="14"/>
      <c r="D8" s="15"/>
    </row>
    <row r="9" spans="1:16" x14ac:dyDescent="0.25">
      <c r="A9" t="s">
        <v>141</v>
      </c>
      <c r="B9" s="7"/>
      <c r="C9" s="14"/>
      <c r="D9" s="15"/>
    </row>
    <row r="11" spans="1:16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/>
      <c r="I11" s="1" t="s">
        <v>7</v>
      </c>
      <c r="J11" s="1" t="s">
        <v>8</v>
      </c>
      <c r="K11" s="1" t="s">
        <v>10</v>
      </c>
      <c r="L11" s="1" t="s">
        <v>61</v>
      </c>
    </row>
    <row r="12" spans="1:16" x14ac:dyDescent="0.25">
      <c r="A12" t="s">
        <v>49</v>
      </c>
      <c r="B12" s="2" t="s">
        <v>4</v>
      </c>
      <c r="C12" s="2" t="s">
        <v>0</v>
      </c>
      <c r="D12" s="3" t="s">
        <v>55</v>
      </c>
      <c r="E12" s="3" t="s">
        <v>5</v>
      </c>
      <c r="F12" s="3" t="s">
        <v>6</v>
      </c>
      <c r="G12" s="33" t="s">
        <v>9</v>
      </c>
      <c r="H12" s="33"/>
      <c r="I12" s="33"/>
      <c r="J12" s="31" t="s">
        <v>1</v>
      </c>
      <c r="K12" s="32"/>
      <c r="L12" s="2" t="s">
        <v>2</v>
      </c>
      <c r="N12" s="9"/>
      <c r="O12" s="9"/>
      <c r="P12" s="10"/>
    </row>
    <row r="13" spans="1:16" x14ac:dyDescent="0.25">
      <c r="M13" s="10"/>
      <c r="N13" s="10"/>
      <c r="O13" s="10"/>
      <c r="P13" s="10"/>
    </row>
    <row r="14" spans="1:16" x14ac:dyDescent="0.25">
      <c r="M14" s="10"/>
      <c r="N14" s="10"/>
      <c r="O14" s="10"/>
      <c r="P14" s="10"/>
    </row>
    <row r="15" spans="1:16" x14ac:dyDescent="0.25">
      <c r="A15" t="s">
        <v>4</v>
      </c>
      <c r="B15" t="s">
        <v>11</v>
      </c>
      <c r="E15" t="s">
        <v>108</v>
      </c>
      <c r="F15" s="7" t="s">
        <v>106</v>
      </c>
    </row>
    <row r="16" spans="1:16" x14ac:dyDescent="0.25">
      <c r="A16" t="s">
        <v>0</v>
      </c>
      <c r="B16" t="s">
        <v>105</v>
      </c>
    </row>
    <row r="17" spans="1:7" x14ac:dyDescent="0.25">
      <c r="A17" t="s">
        <v>55</v>
      </c>
      <c r="B17" t="s">
        <v>12</v>
      </c>
      <c r="F17" t="s">
        <v>33</v>
      </c>
    </row>
    <row r="18" spans="1:7" x14ac:dyDescent="0.25">
      <c r="B18" t="s">
        <v>13</v>
      </c>
    </row>
    <row r="19" spans="1:7" x14ac:dyDescent="0.25">
      <c r="A19" t="s">
        <v>5</v>
      </c>
      <c r="B19" t="s">
        <v>103</v>
      </c>
    </row>
    <row r="20" spans="1:7" x14ac:dyDescent="0.25">
      <c r="B20" t="s">
        <v>101</v>
      </c>
    </row>
    <row r="21" spans="1:7" x14ac:dyDescent="0.25">
      <c r="A21" t="s">
        <v>6</v>
      </c>
      <c r="B21" t="s">
        <v>104</v>
      </c>
    </row>
    <row r="22" spans="1:7" x14ac:dyDescent="0.25">
      <c r="B22" t="s">
        <v>102</v>
      </c>
    </row>
    <row r="23" spans="1:7" x14ac:dyDescent="0.25">
      <c r="A23" t="s">
        <v>3</v>
      </c>
      <c r="B23" t="s">
        <v>14</v>
      </c>
    </row>
    <row r="24" spans="1:7" x14ac:dyDescent="0.25">
      <c r="A24" t="s">
        <v>1</v>
      </c>
      <c r="B24" t="s">
        <v>62</v>
      </c>
    </row>
    <row r="25" spans="1:7" x14ac:dyDescent="0.25">
      <c r="A25" t="s">
        <v>2</v>
      </c>
      <c r="B25" t="s">
        <v>15</v>
      </c>
      <c r="E25" t="s">
        <v>107</v>
      </c>
      <c r="F25" t="s">
        <v>16</v>
      </c>
    </row>
    <row r="27" spans="1:7" x14ac:dyDescent="0.25">
      <c r="A27" s="11" t="s">
        <v>17</v>
      </c>
      <c r="B27" s="11" t="s">
        <v>20</v>
      </c>
      <c r="C27" s="11" t="s">
        <v>21</v>
      </c>
      <c r="D27" s="11" t="s">
        <v>0</v>
      </c>
      <c r="E27" s="8"/>
    </row>
    <row r="28" spans="1:7" x14ac:dyDescent="0.25">
      <c r="A28" s="8" t="s">
        <v>19</v>
      </c>
      <c r="B28" s="8" t="s">
        <v>18</v>
      </c>
      <c r="C28" s="8" t="s">
        <v>36</v>
      </c>
      <c r="D28" s="8">
        <v>0</v>
      </c>
      <c r="E28" s="8"/>
      <c r="G28" s="8"/>
    </row>
    <row r="29" spans="1:7" x14ac:dyDescent="0.25">
      <c r="A29" s="8" t="s">
        <v>34</v>
      </c>
      <c r="B29" s="8" t="s">
        <v>35</v>
      </c>
      <c r="C29" s="8" t="s">
        <v>37</v>
      </c>
      <c r="D29" s="8">
        <v>0</v>
      </c>
      <c r="E29" s="8"/>
      <c r="G29" s="8"/>
    </row>
    <row r="30" spans="1:7" x14ac:dyDescent="0.25">
      <c r="A30" s="8" t="s">
        <v>29</v>
      </c>
      <c r="B30" s="8" t="s">
        <v>30</v>
      </c>
      <c r="C30" s="8" t="s">
        <v>38</v>
      </c>
      <c r="D30" s="8">
        <v>0</v>
      </c>
      <c r="E30" s="8"/>
      <c r="G30" s="8"/>
    </row>
    <row r="31" spans="1:7" x14ac:dyDescent="0.25">
      <c r="A31" s="8" t="s">
        <v>31</v>
      </c>
      <c r="B31" s="8" t="s">
        <v>32</v>
      </c>
      <c r="C31" s="8" t="s">
        <v>39</v>
      </c>
      <c r="D31" s="8">
        <v>0</v>
      </c>
      <c r="E31" s="8"/>
      <c r="G31" s="8"/>
    </row>
    <row r="32" spans="1:7" x14ac:dyDescent="0.25">
      <c r="A32" s="8" t="s">
        <v>74</v>
      </c>
      <c r="B32" s="8" t="s">
        <v>76</v>
      </c>
      <c r="C32" s="8" t="s">
        <v>40</v>
      </c>
      <c r="D32" s="8">
        <v>2</v>
      </c>
      <c r="E32" s="34" t="s">
        <v>127</v>
      </c>
      <c r="F32" s="35"/>
      <c r="G32" s="12" t="s">
        <v>68</v>
      </c>
    </row>
    <row r="33" spans="1:13" x14ac:dyDescent="0.25">
      <c r="A33" s="8" t="s">
        <v>56</v>
      </c>
      <c r="B33" s="8" t="s">
        <v>77</v>
      </c>
      <c r="C33" s="8" t="s">
        <v>41</v>
      </c>
      <c r="D33" s="8">
        <v>2</v>
      </c>
      <c r="E33" s="13" t="s">
        <v>52</v>
      </c>
      <c r="F33" s="13"/>
      <c r="G33" s="12" t="s">
        <v>68</v>
      </c>
    </row>
    <row r="34" spans="1:13" x14ac:dyDescent="0.25">
      <c r="A34" s="8" t="s">
        <v>57</v>
      </c>
      <c r="B34" s="8" t="s">
        <v>78</v>
      </c>
      <c r="C34" s="8" t="s">
        <v>42</v>
      </c>
      <c r="D34" s="8">
        <v>2</v>
      </c>
      <c r="E34" s="13" t="s">
        <v>52</v>
      </c>
      <c r="F34" s="13"/>
      <c r="G34" s="12" t="s">
        <v>68</v>
      </c>
    </row>
    <row r="35" spans="1:13" x14ac:dyDescent="0.25">
      <c r="A35" s="8" t="s">
        <v>64</v>
      </c>
      <c r="B35" s="8" t="s">
        <v>65</v>
      </c>
      <c r="C35" s="8" t="s">
        <v>63</v>
      </c>
      <c r="D35" s="8">
        <v>2</v>
      </c>
      <c r="E35" s="13" t="s">
        <v>66</v>
      </c>
      <c r="F35" s="13"/>
      <c r="G35" s="8" t="s">
        <v>67</v>
      </c>
    </row>
    <row r="36" spans="1:13" x14ac:dyDescent="0.25">
      <c r="A36" s="8" t="s">
        <v>72</v>
      </c>
      <c r="B36" s="8" t="s">
        <v>73</v>
      </c>
      <c r="C36" s="8" t="s">
        <v>71</v>
      </c>
      <c r="D36" s="8">
        <v>0</v>
      </c>
      <c r="E36" s="8"/>
    </row>
    <row r="37" spans="1:13" x14ac:dyDescent="0.25">
      <c r="A37" s="8" t="s">
        <v>83</v>
      </c>
      <c r="B37" s="8" t="s">
        <v>23</v>
      </c>
      <c r="C37" s="8" t="s">
        <v>84</v>
      </c>
      <c r="D37" s="21">
        <v>2</v>
      </c>
      <c r="E37" s="22" t="s">
        <v>126</v>
      </c>
      <c r="F37" s="22"/>
      <c r="G37" s="12" t="s">
        <v>68</v>
      </c>
      <c r="H37" s="23"/>
      <c r="I37" s="23"/>
      <c r="J37" s="23"/>
      <c r="K37" s="23"/>
      <c r="L37" s="23"/>
      <c r="M37" s="23"/>
    </row>
    <row r="38" spans="1:13" x14ac:dyDescent="0.25">
      <c r="A38" s="8" t="s">
        <v>146</v>
      </c>
      <c r="B38" s="8" t="s">
        <v>147</v>
      </c>
      <c r="C38" s="8" t="s">
        <v>148</v>
      </c>
      <c r="D38" s="21">
        <v>2</v>
      </c>
      <c r="E38" s="22" t="s">
        <v>149</v>
      </c>
      <c r="F38" s="22" t="s">
        <v>152</v>
      </c>
      <c r="G38" s="12" t="s">
        <v>150</v>
      </c>
      <c r="H38" s="12" t="s">
        <v>151</v>
      </c>
      <c r="I38" s="23"/>
      <c r="J38" s="23"/>
      <c r="K38" s="23"/>
      <c r="L38" s="23"/>
      <c r="M38" s="23"/>
    </row>
    <row r="39" spans="1:13" x14ac:dyDescent="0.25">
      <c r="A39" s="8" t="s">
        <v>80</v>
      </c>
      <c r="B39" s="8" t="s">
        <v>81</v>
      </c>
      <c r="C39" s="8" t="s">
        <v>82</v>
      </c>
      <c r="D39" s="21">
        <v>0</v>
      </c>
      <c r="E39" s="21"/>
      <c r="F39" s="23"/>
      <c r="G39" s="23"/>
      <c r="H39" s="23"/>
      <c r="I39" s="23"/>
      <c r="J39" s="23"/>
      <c r="K39" s="23"/>
      <c r="L39" s="23"/>
      <c r="M39" s="23"/>
    </row>
    <row r="40" spans="1:13" x14ac:dyDescent="0.25">
      <c r="A40" s="8"/>
      <c r="B40" s="8"/>
      <c r="C40" s="8"/>
      <c r="D40" s="21"/>
      <c r="E40" s="21"/>
      <c r="F40" s="23"/>
      <c r="G40" s="23"/>
      <c r="H40" s="23"/>
      <c r="I40" s="23"/>
      <c r="J40" s="23"/>
      <c r="K40" s="23"/>
      <c r="L40" s="23"/>
      <c r="M40" s="23"/>
    </row>
    <row r="41" spans="1:13" x14ac:dyDescent="0.25">
      <c r="A41" s="11" t="s">
        <v>24</v>
      </c>
      <c r="B41" s="11" t="s">
        <v>20</v>
      </c>
      <c r="C41" s="11" t="s">
        <v>21</v>
      </c>
      <c r="D41" s="24" t="s">
        <v>0</v>
      </c>
      <c r="E41" s="24" t="s">
        <v>22</v>
      </c>
      <c r="F41" s="23"/>
      <c r="G41" s="23"/>
      <c r="H41" s="23"/>
      <c r="I41" s="23"/>
      <c r="J41" s="23"/>
      <c r="K41" s="23"/>
      <c r="L41" s="23"/>
      <c r="M41" s="23"/>
    </row>
    <row r="42" spans="1:13" x14ac:dyDescent="0.25">
      <c r="A42" s="8" t="s">
        <v>25</v>
      </c>
      <c r="B42" s="8" t="s">
        <v>26</v>
      </c>
      <c r="C42" s="8" t="s">
        <v>36</v>
      </c>
      <c r="D42" s="21">
        <v>1</v>
      </c>
      <c r="E42" s="25" t="s">
        <v>53</v>
      </c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8" t="s">
        <v>70</v>
      </c>
      <c r="B43" s="8" t="s">
        <v>88</v>
      </c>
      <c r="C43" s="8" t="s">
        <v>37</v>
      </c>
      <c r="D43" s="21">
        <v>3</v>
      </c>
      <c r="E43" s="25" t="s">
        <v>53</v>
      </c>
      <c r="F43" s="22" t="s">
        <v>128</v>
      </c>
      <c r="G43" s="22"/>
      <c r="H43" s="21"/>
      <c r="I43" s="23"/>
      <c r="J43" s="23"/>
      <c r="K43" s="23"/>
      <c r="L43" s="23"/>
      <c r="M43" s="23"/>
    </row>
    <row r="44" spans="1:13" x14ac:dyDescent="0.25">
      <c r="A44" s="8" t="s">
        <v>69</v>
      </c>
      <c r="B44" s="8" t="s">
        <v>89</v>
      </c>
      <c r="C44" s="8" t="s">
        <v>38</v>
      </c>
      <c r="D44" s="21">
        <v>5</v>
      </c>
      <c r="E44" s="25" t="s">
        <v>53</v>
      </c>
      <c r="F44" s="26" t="s">
        <v>79</v>
      </c>
      <c r="G44" s="27"/>
      <c r="H44" s="27"/>
      <c r="I44" s="28"/>
      <c r="J44" s="23"/>
      <c r="K44" s="23"/>
      <c r="L44" s="23"/>
      <c r="M44" s="23"/>
    </row>
    <row r="45" spans="1:13" x14ac:dyDescent="0.25">
      <c r="A45" s="8" t="s">
        <v>27</v>
      </c>
      <c r="B45" s="8" t="s">
        <v>90</v>
      </c>
      <c r="C45" s="8" t="s">
        <v>39</v>
      </c>
      <c r="D45" s="21">
        <v>3</v>
      </c>
      <c r="E45" s="25" t="s">
        <v>53</v>
      </c>
      <c r="F45" s="29" t="s">
        <v>59</v>
      </c>
      <c r="G45" s="29"/>
      <c r="H45" s="21"/>
      <c r="I45" s="23"/>
      <c r="J45" s="23"/>
      <c r="K45" s="23"/>
      <c r="L45" s="23"/>
      <c r="M45" s="23"/>
    </row>
    <row r="46" spans="1:13" x14ac:dyDescent="0.25">
      <c r="A46" s="8" t="s">
        <v>28</v>
      </c>
      <c r="B46" s="8" t="s">
        <v>91</v>
      </c>
      <c r="C46" s="8" t="s">
        <v>40</v>
      </c>
      <c r="D46" s="21">
        <v>3</v>
      </c>
      <c r="E46" s="25" t="s">
        <v>53</v>
      </c>
      <c r="F46" s="22" t="s">
        <v>60</v>
      </c>
      <c r="G46" s="22"/>
      <c r="H46" s="21"/>
      <c r="I46" s="23"/>
      <c r="J46" s="23"/>
      <c r="K46" s="23"/>
      <c r="L46" s="23"/>
      <c r="M46" s="23"/>
    </row>
    <row r="47" spans="1:13" x14ac:dyDescent="0.25">
      <c r="A47" s="8" t="s">
        <v>75</v>
      </c>
      <c r="B47" s="8" t="s">
        <v>92</v>
      </c>
      <c r="C47" s="8" t="s">
        <v>41</v>
      </c>
      <c r="D47" s="21">
        <v>3</v>
      </c>
      <c r="E47" s="25" t="s">
        <v>53</v>
      </c>
      <c r="F47" s="36" t="s">
        <v>127</v>
      </c>
      <c r="G47" s="37"/>
      <c r="H47" s="21"/>
      <c r="I47" s="23"/>
      <c r="J47" s="23"/>
      <c r="K47" s="23"/>
      <c r="L47" s="23"/>
      <c r="M47" s="23"/>
    </row>
    <row r="48" spans="1:13" x14ac:dyDescent="0.25">
      <c r="A48" s="8" t="s">
        <v>85</v>
      </c>
      <c r="B48" s="8" t="s">
        <v>93</v>
      </c>
      <c r="C48" s="8" t="s">
        <v>42</v>
      </c>
      <c r="D48" s="21">
        <v>3</v>
      </c>
      <c r="E48" s="25" t="s">
        <v>53</v>
      </c>
      <c r="F48" s="22" t="s">
        <v>86</v>
      </c>
      <c r="G48" s="22"/>
      <c r="H48" s="30"/>
      <c r="I48" s="23"/>
      <c r="J48" s="23"/>
      <c r="K48" s="23"/>
      <c r="L48" s="23"/>
      <c r="M48" s="23"/>
    </row>
    <row r="49" spans="1:13" x14ac:dyDescent="0.25">
      <c r="A49" s="21" t="s">
        <v>132</v>
      </c>
      <c r="B49" s="21" t="s">
        <v>133</v>
      </c>
      <c r="C49" s="21" t="s">
        <v>63</v>
      </c>
      <c r="D49" s="21">
        <v>9</v>
      </c>
      <c r="E49" s="25" t="s">
        <v>53</v>
      </c>
      <c r="F49" s="22" t="s">
        <v>128</v>
      </c>
      <c r="G49" s="22"/>
      <c r="H49" s="26" t="s">
        <v>79</v>
      </c>
      <c r="I49" s="27"/>
      <c r="J49" s="27"/>
      <c r="K49" s="28"/>
      <c r="L49" s="36" t="s">
        <v>127</v>
      </c>
      <c r="M49" s="37"/>
    </row>
    <row r="50" spans="1:13" x14ac:dyDescent="0.25">
      <c r="A50" s="21" t="s">
        <v>155</v>
      </c>
      <c r="B50" s="21" t="s">
        <v>142</v>
      </c>
      <c r="C50" s="21" t="s">
        <v>71</v>
      </c>
      <c r="D50" s="21">
        <v>9</v>
      </c>
      <c r="E50" s="25" t="s">
        <v>53</v>
      </c>
      <c r="F50" s="41" t="s">
        <v>143</v>
      </c>
      <c r="G50" s="42"/>
      <c r="H50" s="41" t="s">
        <v>144</v>
      </c>
      <c r="I50" s="42"/>
      <c r="J50" s="39" t="s">
        <v>145</v>
      </c>
      <c r="K50" s="40"/>
      <c r="L50" s="38"/>
      <c r="M50" s="38"/>
    </row>
    <row r="51" spans="1:13" x14ac:dyDescent="0.25">
      <c r="A51" s="8" t="s">
        <v>94</v>
      </c>
      <c r="B51" s="8" t="s">
        <v>95</v>
      </c>
      <c r="C51" s="8" t="s">
        <v>82</v>
      </c>
      <c r="D51" s="21">
        <v>1</v>
      </c>
      <c r="E51" s="25" t="s">
        <v>53</v>
      </c>
      <c r="F51" s="12"/>
      <c r="G51" s="12"/>
      <c r="H51" s="30"/>
      <c r="I51" s="23"/>
      <c r="J51" s="23"/>
      <c r="K51" s="23"/>
      <c r="L51" s="23"/>
      <c r="M51" s="23"/>
    </row>
    <row r="52" spans="1:13" x14ac:dyDescent="0.25"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t="s">
        <v>53</v>
      </c>
      <c r="C53" t="s">
        <v>54</v>
      </c>
      <c r="D53" s="3">
        <v>7</v>
      </c>
      <c r="E53" s="3">
        <v>6</v>
      </c>
      <c r="F53" s="3">
        <v>5</v>
      </c>
      <c r="G53" s="3">
        <v>4</v>
      </c>
      <c r="H53" s="3">
        <v>3</v>
      </c>
      <c r="I53" s="3">
        <v>2</v>
      </c>
      <c r="J53" s="3">
        <v>1</v>
      </c>
      <c r="K53" s="3">
        <v>0</v>
      </c>
    </row>
    <row r="54" spans="1:13" x14ac:dyDescent="0.25">
      <c r="D54" s="3"/>
      <c r="E54" s="3"/>
      <c r="F54" s="3"/>
      <c r="G54" s="3"/>
      <c r="H54" s="3" t="s">
        <v>154</v>
      </c>
      <c r="I54" s="3" t="s">
        <v>153</v>
      </c>
      <c r="J54" s="3" t="s">
        <v>58</v>
      </c>
      <c r="K54" s="3" t="s">
        <v>87</v>
      </c>
    </row>
  </sheetData>
  <mergeCells count="9">
    <mergeCell ref="J12:K12"/>
    <mergeCell ref="G12:I12"/>
    <mergeCell ref="E32:F32"/>
    <mergeCell ref="F47:G47"/>
    <mergeCell ref="L50:M50"/>
    <mergeCell ref="J50:K50"/>
    <mergeCell ref="F50:G50"/>
    <mergeCell ref="H50:I50"/>
    <mergeCell ref="L49:M49"/>
  </mergeCells>
  <pageMargins left="0.25" right="0.25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3" workbookViewId="0">
      <selection activeCell="S11" sqref="S11"/>
    </sheetView>
  </sheetViews>
  <sheetFormatPr defaultRowHeight="15" x14ac:dyDescent="0.25"/>
  <cols>
    <col min="1" max="1" width="19.5703125" customWidth="1"/>
    <col min="2" max="5" width="11.7109375" customWidth="1"/>
  </cols>
  <sheetData>
    <row r="1" spans="1:14" x14ac:dyDescent="0.25">
      <c r="A1" t="s">
        <v>96</v>
      </c>
    </row>
    <row r="2" spans="1:14" x14ac:dyDescent="0.25">
      <c r="A2" t="s">
        <v>43</v>
      </c>
      <c r="B2">
        <v>115200</v>
      </c>
      <c r="J2" t="s">
        <v>110</v>
      </c>
      <c r="K2" t="s">
        <v>119</v>
      </c>
      <c r="L2" t="s">
        <v>123</v>
      </c>
      <c r="M2" t="s">
        <v>124</v>
      </c>
    </row>
    <row r="3" spans="1:14" x14ac:dyDescent="0.25">
      <c r="A3" t="s">
        <v>44</v>
      </c>
      <c r="B3" s="5">
        <f>(1/B2)*11*1000000</f>
        <v>95.486111111111114</v>
      </c>
      <c r="C3" t="s">
        <v>45</v>
      </c>
      <c r="J3">
        <v>0</v>
      </c>
      <c r="K3">
        <f>J3/530</f>
        <v>0</v>
      </c>
      <c r="L3">
        <f>K3*90</f>
        <v>0</v>
      </c>
      <c r="M3" t="s">
        <v>125</v>
      </c>
    </row>
    <row r="4" spans="1:14" x14ac:dyDescent="0.25">
      <c r="A4" t="s">
        <v>46</v>
      </c>
      <c r="B4" s="6">
        <f>B3*7</f>
        <v>668.40277777777783</v>
      </c>
      <c r="C4" t="s">
        <v>45</v>
      </c>
      <c r="J4">
        <v>10</v>
      </c>
      <c r="K4">
        <f>J4/530</f>
        <v>1.8867924528301886E-2</v>
      </c>
      <c r="L4">
        <f>K4*90</f>
        <v>1.6981132075471697</v>
      </c>
      <c r="M4">
        <f>(1/L4)/0.00003125</f>
        <v>18844.444444444445</v>
      </c>
      <c r="N4" s="6">
        <f>188444/J4</f>
        <v>18844.400000000001</v>
      </c>
    </row>
    <row r="5" spans="1:14" x14ac:dyDescent="0.25">
      <c r="A5" t="s">
        <v>47</v>
      </c>
      <c r="B5" s="6">
        <f>B3*11</f>
        <v>1050.3472222222222</v>
      </c>
      <c r="C5" t="s">
        <v>45</v>
      </c>
      <c r="J5">
        <v>20</v>
      </c>
      <c r="K5">
        <f t="shared" ref="K5:K41" si="0">J5/530</f>
        <v>3.7735849056603772E-2</v>
      </c>
      <c r="L5">
        <f t="shared" ref="L5:L41" si="1">K5*90</f>
        <v>3.3962264150943393</v>
      </c>
      <c r="M5">
        <f t="shared" ref="M5:M41" si="2">(1/L5)/0.00003125</f>
        <v>9422.2222222222226</v>
      </c>
      <c r="N5" s="6">
        <f t="shared" ref="N5:N41" si="3">188444/J5</f>
        <v>9422.2000000000007</v>
      </c>
    </row>
    <row r="6" spans="1:14" x14ac:dyDescent="0.25">
      <c r="J6">
        <v>30</v>
      </c>
      <c r="K6">
        <f t="shared" si="0"/>
        <v>5.6603773584905662E-2</v>
      </c>
      <c r="L6">
        <f t="shared" si="1"/>
        <v>5.0943396226415096</v>
      </c>
      <c r="M6">
        <f t="shared" si="2"/>
        <v>6281.4814814814818</v>
      </c>
      <c r="N6" s="6">
        <f t="shared" si="3"/>
        <v>6281.4666666666662</v>
      </c>
    </row>
    <row r="7" spans="1:14" x14ac:dyDescent="0.25">
      <c r="A7" t="s">
        <v>97</v>
      </c>
      <c r="B7" s="18" t="s">
        <v>120</v>
      </c>
      <c r="C7" s="18" t="s">
        <v>121</v>
      </c>
      <c r="J7">
        <v>40</v>
      </c>
      <c r="K7">
        <f t="shared" si="0"/>
        <v>7.5471698113207544E-2</v>
      </c>
      <c r="L7">
        <f t="shared" si="1"/>
        <v>6.7924528301886786</v>
      </c>
      <c r="M7">
        <f t="shared" si="2"/>
        <v>4711.1111111111113</v>
      </c>
      <c r="N7" s="6">
        <f t="shared" si="3"/>
        <v>4711.1000000000004</v>
      </c>
    </row>
    <row r="8" spans="1:14" x14ac:dyDescent="0.25">
      <c r="A8" t="s">
        <v>48</v>
      </c>
      <c r="B8" s="17">
        <v>6.5</v>
      </c>
      <c r="C8" s="17">
        <f>B8*25.4</f>
        <v>165.1</v>
      </c>
      <c r="J8">
        <v>50</v>
      </c>
      <c r="K8">
        <f t="shared" si="0"/>
        <v>9.4339622641509441E-2</v>
      </c>
      <c r="L8">
        <f t="shared" si="1"/>
        <v>8.4905660377358494</v>
      </c>
      <c r="M8">
        <f t="shared" si="2"/>
        <v>3768.8888888888887</v>
      </c>
      <c r="N8" s="6">
        <f t="shared" si="3"/>
        <v>3768.88</v>
      </c>
    </row>
    <row r="9" spans="1:14" x14ac:dyDescent="0.25">
      <c r="A9" t="s">
        <v>50</v>
      </c>
      <c r="B9" s="4">
        <f>B8*3.1415</f>
        <v>20.419750000000001</v>
      </c>
      <c r="C9" s="4">
        <f>B9*25.4</f>
        <v>518.66165000000001</v>
      </c>
      <c r="J9">
        <v>60</v>
      </c>
      <c r="K9">
        <f t="shared" si="0"/>
        <v>0.11320754716981132</v>
      </c>
      <c r="L9">
        <f t="shared" si="1"/>
        <v>10.188679245283019</v>
      </c>
      <c r="M9">
        <f t="shared" si="2"/>
        <v>3140.7407407407409</v>
      </c>
      <c r="N9" s="6">
        <f t="shared" si="3"/>
        <v>3140.7333333333331</v>
      </c>
    </row>
    <row r="10" spans="1:14" x14ac:dyDescent="0.25">
      <c r="A10" t="s">
        <v>51</v>
      </c>
      <c r="B10" s="4">
        <v>90</v>
      </c>
      <c r="C10" s="4">
        <v>90</v>
      </c>
      <c r="J10">
        <v>70</v>
      </c>
      <c r="K10">
        <f t="shared" si="0"/>
        <v>0.13207547169811321</v>
      </c>
      <c r="L10">
        <f t="shared" si="1"/>
        <v>11.886792452830189</v>
      </c>
      <c r="M10">
        <f t="shared" si="2"/>
        <v>2692.0634920634916</v>
      </c>
      <c r="N10" s="6">
        <f t="shared" si="3"/>
        <v>2692.0571428571429</v>
      </c>
    </row>
    <row r="11" spans="1:14" x14ac:dyDescent="0.25">
      <c r="A11" t="s">
        <v>118</v>
      </c>
      <c r="B11" s="4">
        <f>B9/B10</f>
        <v>0.22688611111111112</v>
      </c>
      <c r="C11" s="4">
        <f>C9/C10</f>
        <v>5.7629072222222222</v>
      </c>
      <c r="J11">
        <v>80</v>
      </c>
      <c r="K11">
        <f t="shared" si="0"/>
        <v>0.15094339622641509</v>
      </c>
      <c r="L11">
        <f t="shared" si="1"/>
        <v>13.584905660377357</v>
      </c>
      <c r="M11">
        <f t="shared" si="2"/>
        <v>2355.5555555555557</v>
      </c>
      <c r="N11" s="6">
        <f t="shared" si="3"/>
        <v>2355.5500000000002</v>
      </c>
    </row>
    <row r="12" spans="1:14" x14ac:dyDescent="0.25">
      <c r="A12" t="s">
        <v>122</v>
      </c>
      <c r="B12" s="4">
        <f>B10/B9</f>
        <v>4.4074976432130653</v>
      </c>
      <c r="C12" s="4">
        <f>C10/C9</f>
        <v>0.17352352926035691</v>
      </c>
      <c r="J12">
        <v>100</v>
      </c>
      <c r="K12">
        <f t="shared" si="0"/>
        <v>0.18867924528301888</v>
      </c>
      <c r="L12">
        <f t="shared" si="1"/>
        <v>16.981132075471699</v>
      </c>
      <c r="M12">
        <f t="shared" si="2"/>
        <v>1884.4444444444443</v>
      </c>
      <c r="N12" s="6">
        <f t="shared" si="3"/>
        <v>1884.44</v>
      </c>
    </row>
    <row r="13" spans="1:14" x14ac:dyDescent="0.25">
      <c r="J13">
        <v>150</v>
      </c>
      <c r="K13">
        <f t="shared" si="0"/>
        <v>0.28301886792452829</v>
      </c>
      <c r="L13">
        <f t="shared" si="1"/>
        <v>25.471698113207548</v>
      </c>
      <c r="M13">
        <f t="shared" si="2"/>
        <v>1256.2962962962963</v>
      </c>
      <c r="N13" s="6">
        <f t="shared" si="3"/>
        <v>1256.2933333333333</v>
      </c>
    </row>
    <row r="14" spans="1:14" x14ac:dyDescent="0.25">
      <c r="A14" t="s">
        <v>110</v>
      </c>
      <c r="B14" t="s">
        <v>116</v>
      </c>
      <c r="C14" t="s">
        <v>119</v>
      </c>
      <c r="D14" t="s">
        <v>112</v>
      </c>
      <c r="E14" t="s">
        <v>112</v>
      </c>
      <c r="F14" t="s">
        <v>113</v>
      </c>
      <c r="J14">
        <v>200</v>
      </c>
      <c r="K14">
        <f t="shared" si="0"/>
        <v>0.37735849056603776</v>
      </c>
      <c r="L14">
        <f t="shared" si="1"/>
        <v>33.962264150943398</v>
      </c>
      <c r="M14">
        <f t="shared" si="2"/>
        <v>942.22222222222217</v>
      </c>
      <c r="N14" s="6">
        <f t="shared" si="3"/>
        <v>942.22</v>
      </c>
    </row>
    <row r="15" spans="1:14" x14ac:dyDescent="0.25">
      <c r="B15" t="s">
        <v>111</v>
      </c>
      <c r="D15" t="s">
        <v>115</v>
      </c>
      <c r="E15" t="s">
        <v>117</v>
      </c>
      <c r="F15" t="s">
        <v>114</v>
      </c>
      <c r="J15">
        <v>250</v>
      </c>
      <c r="K15">
        <f t="shared" si="0"/>
        <v>0.47169811320754718</v>
      </c>
      <c r="L15">
        <f t="shared" si="1"/>
        <v>42.452830188679243</v>
      </c>
      <c r="M15">
        <f t="shared" si="2"/>
        <v>753.77777777777771</v>
      </c>
      <c r="N15" s="6">
        <f t="shared" si="3"/>
        <v>753.77599999999995</v>
      </c>
    </row>
    <row r="16" spans="1:14" x14ac:dyDescent="0.25">
      <c r="J16">
        <v>300</v>
      </c>
      <c r="K16">
        <f t="shared" si="0"/>
        <v>0.56603773584905659</v>
      </c>
      <c r="L16">
        <f t="shared" si="1"/>
        <v>50.943396226415096</v>
      </c>
      <c r="M16">
        <f t="shared" si="2"/>
        <v>628.14814814814815</v>
      </c>
      <c r="N16" s="6">
        <f t="shared" si="3"/>
        <v>628.14666666666665</v>
      </c>
    </row>
    <row r="17" spans="2:14" x14ac:dyDescent="0.25">
      <c r="B17">
        <v>1</v>
      </c>
      <c r="C17" s="4">
        <f>B17/$B$9</f>
        <v>4.897219603570073E-2</v>
      </c>
      <c r="D17" s="4">
        <f t="shared" ref="D17:D36" si="4">B17/$B$11</f>
        <v>4.4074976432130653</v>
      </c>
      <c r="E17" s="16">
        <f>1/D17</f>
        <v>0.22688611111111115</v>
      </c>
      <c r="F17" s="6">
        <f>E17/0.00002325</f>
        <v>9758.5424133811248</v>
      </c>
      <c r="J17">
        <v>350</v>
      </c>
      <c r="K17">
        <f t="shared" si="0"/>
        <v>0.660377358490566</v>
      </c>
      <c r="L17">
        <f t="shared" si="1"/>
        <v>59.433962264150942</v>
      </c>
      <c r="M17">
        <f t="shared" si="2"/>
        <v>538.41269841269843</v>
      </c>
      <c r="N17" s="6">
        <f t="shared" si="3"/>
        <v>538.41142857142859</v>
      </c>
    </row>
    <row r="18" spans="2:14" x14ac:dyDescent="0.25">
      <c r="B18">
        <v>2</v>
      </c>
      <c r="C18" s="4">
        <f t="shared" ref="C18:C36" si="5">B18/$B$9</f>
        <v>9.7944392071401459E-2</v>
      </c>
      <c r="D18" s="4">
        <f t="shared" si="4"/>
        <v>8.8149952864261305</v>
      </c>
      <c r="E18" s="16">
        <f t="shared" ref="E18:E36" si="6">1/D18</f>
        <v>0.11344305555555557</v>
      </c>
      <c r="F18" s="6">
        <f t="shared" ref="F18:F36" si="7">E18/0.00002325</f>
        <v>4879.2712066905624</v>
      </c>
      <c r="J18">
        <v>400</v>
      </c>
      <c r="K18">
        <f t="shared" si="0"/>
        <v>0.75471698113207553</v>
      </c>
      <c r="L18">
        <f t="shared" si="1"/>
        <v>67.924528301886795</v>
      </c>
      <c r="M18">
        <f t="shared" si="2"/>
        <v>471.11111111111109</v>
      </c>
      <c r="N18" s="6">
        <f t="shared" si="3"/>
        <v>471.11</v>
      </c>
    </row>
    <row r="19" spans="2:14" x14ac:dyDescent="0.25">
      <c r="B19">
        <v>3</v>
      </c>
      <c r="C19" s="4">
        <f t="shared" si="5"/>
        <v>0.1469165881071022</v>
      </c>
      <c r="D19" s="4">
        <f t="shared" si="4"/>
        <v>13.222492929639197</v>
      </c>
      <c r="E19" s="16">
        <f t="shared" si="6"/>
        <v>7.5628703703703712E-2</v>
      </c>
      <c r="F19" s="6">
        <f t="shared" si="7"/>
        <v>3252.8474711270414</v>
      </c>
      <c r="J19">
        <v>450</v>
      </c>
      <c r="K19">
        <f t="shared" si="0"/>
        <v>0.84905660377358494</v>
      </c>
      <c r="L19">
        <f t="shared" si="1"/>
        <v>76.415094339622641</v>
      </c>
      <c r="M19">
        <f t="shared" si="2"/>
        <v>418.76543209876542</v>
      </c>
      <c r="N19" s="6">
        <f t="shared" si="3"/>
        <v>418.76444444444445</v>
      </c>
    </row>
    <row r="20" spans="2:14" x14ac:dyDescent="0.25">
      <c r="B20">
        <v>4</v>
      </c>
      <c r="C20" s="4">
        <f t="shared" si="5"/>
        <v>0.19588878414280292</v>
      </c>
      <c r="D20" s="4">
        <f t="shared" si="4"/>
        <v>17.629990572852261</v>
      </c>
      <c r="E20" s="16">
        <f t="shared" si="6"/>
        <v>5.6721527777777787E-2</v>
      </c>
      <c r="F20" s="6">
        <f t="shared" si="7"/>
        <v>2439.6356033452812</v>
      </c>
      <c r="J20">
        <v>500</v>
      </c>
      <c r="K20">
        <f t="shared" si="0"/>
        <v>0.94339622641509435</v>
      </c>
      <c r="L20">
        <f t="shared" si="1"/>
        <v>84.905660377358487</v>
      </c>
      <c r="M20">
        <f t="shared" si="2"/>
        <v>376.88888888888886</v>
      </c>
      <c r="N20" s="6">
        <f t="shared" si="3"/>
        <v>376.88799999999998</v>
      </c>
    </row>
    <row r="21" spans="2:14" x14ac:dyDescent="0.25">
      <c r="B21">
        <v>5</v>
      </c>
      <c r="C21" s="4">
        <f t="shared" si="5"/>
        <v>0.24486098017850366</v>
      </c>
      <c r="D21" s="4">
        <f t="shared" si="4"/>
        <v>22.037488216065327</v>
      </c>
      <c r="E21" s="16">
        <f t="shared" si="6"/>
        <v>4.5377222222222229E-2</v>
      </c>
      <c r="F21" s="6">
        <f t="shared" si="7"/>
        <v>1951.708482676225</v>
      </c>
      <c r="J21">
        <v>550</v>
      </c>
      <c r="K21">
        <f t="shared" si="0"/>
        <v>1.0377358490566038</v>
      </c>
      <c r="L21">
        <f t="shared" si="1"/>
        <v>93.396226415094333</v>
      </c>
      <c r="M21">
        <f t="shared" si="2"/>
        <v>342.62626262626264</v>
      </c>
      <c r="N21" s="6">
        <f t="shared" si="3"/>
        <v>342.62545454545455</v>
      </c>
    </row>
    <row r="22" spans="2:14" x14ac:dyDescent="0.25">
      <c r="B22">
        <v>6</v>
      </c>
      <c r="C22" s="4">
        <f t="shared" si="5"/>
        <v>0.29383317621420441</v>
      </c>
      <c r="D22" s="4">
        <f t="shared" si="4"/>
        <v>26.444985859278393</v>
      </c>
      <c r="E22" s="16">
        <f t="shared" si="6"/>
        <v>3.7814351851851856E-2</v>
      </c>
      <c r="F22" s="6">
        <f t="shared" si="7"/>
        <v>1626.4237355635207</v>
      </c>
      <c r="J22">
        <v>600</v>
      </c>
      <c r="K22">
        <f t="shared" si="0"/>
        <v>1.1320754716981132</v>
      </c>
      <c r="L22">
        <f t="shared" si="1"/>
        <v>101.88679245283019</v>
      </c>
      <c r="M22">
        <f t="shared" si="2"/>
        <v>314.07407407407408</v>
      </c>
      <c r="N22" s="6">
        <f t="shared" si="3"/>
        <v>314.07333333333332</v>
      </c>
    </row>
    <row r="23" spans="2:14" x14ac:dyDescent="0.25">
      <c r="B23">
        <v>7</v>
      </c>
      <c r="C23" s="4">
        <f t="shared" si="5"/>
        <v>0.34280537224990509</v>
      </c>
      <c r="D23" s="4">
        <f t="shared" si="4"/>
        <v>30.852483502491459</v>
      </c>
      <c r="E23" s="16">
        <f t="shared" si="6"/>
        <v>3.2412301587301587E-2</v>
      </c>
      <c r="F23" s="6">
        <f t="shared" si="7"/>
        <v>1394.0774876258747</v>
      </c>
      <c r="J23">
        <v>650</v>
      </c>
      <c r="K23">
        <f t="shared" si="0"/>
        <v>1.2264150943396226</v>
      </c>
      <c r="L23">
        <f t="shared" si="1"/>
        <v>110.37735849056604</v>
      </c>
      <c r="M23">
        <f t="shared" si="2"/>
        <v>289.91452991452991</v>
      </c>
      <c r="N23" s="6">
        <f t="shared" si="3"/>
        <v>289.91384615384618</v>
      </c>
    </row>
    <row r="24" spans="2:14" x14ac:dyDescent="0.25">
      <c r="B24">
        <v>8</v>
      </c>
      <c r="C24" s="4">
        <f t="shared" si="5"/>
        <v>0.39177756828560584</v>
      </c>
      <c r="D24" s="4">
        <f t="shared" si="4"/>
        <v>35.259981145704522</v>
      </c>
      <c r="E24" s="16">
        <f t="shared" si="6"/>
        <v>2.8360763888888894E-2</v>
      </c>
      <c r="F24" s="6">
        <f t="shared" si="7"/>
        <v>1219.8178016726406</v>
      </c>
      <c r="J24">
        <v>700</v>
      </c>
      <c r="K24">
        <f t="shared" si="0"/>
        <v>1.320754716981132</v>
      </c>
      <c r="L24">
        <f t="shared" si="1"/>
        <v>118.86792452830188</v>
      </c>
      <c r="M24">
        <f t="shared" si="2"/>
        <v>269.20634920634922</v>
      </c>
      <c r="N24" s="6">
        <f t="shared" si="3"/>
        <v>269.20571428571429</v>
      </c>
    </row>
    <row r="25" spans="2:14" x14ac:dyDescent="0.25">
      <c r="B25">
        <v>9</v>
      </c>
      <c r="C25" s="4">
        <f t="shared" si="5"/>
        <v>0.44074976432130658</v>
      </c>
      <c r="D25" s="4">
        <f t="shared" si="4"/>
        <v>39.667478788917592</v>
      </c>
      <c r="E25" s="16">
        <f t="shared" si="6"/>
        <v>2.5209567901234568E-2</v>
      </c>
      <c r="F25" s="6">
        <f t="shared" si="7"/>
        <v>1084.2824903756805</v>
      </c>
      <c r="J25">
        <v>750</v>
      </c>
      <c r="K25">
        <f t="shared" si="0"/>
        <v>1.4150943396226414</v>
      </c>
      <c r="L25">
        <f t="shared" si="1"/>
        <v>127.35849056603773</v>
      </c>
      <c r="M25">
        <f t="shared" si="2"/>
        <v>251.2592592592593</v>
      </c>
      <c r="N25" s="6">
        <f t="shared" si="3"/>
        <v>251.25866666666667</v>
      </c>
    </row>
    <row r="26" spans="2:14" x14ac:dyDescent="0.25">
      <c r="B26">
        <v>10</v>
      </c>
      <c r="C26" s="4">
        <f t="shared" si="5"/>
        <v>0.48972196035700732</v>
      </c>
      <c r="D26" s="4">
        <f t="shared" si="4"/>
        <v>44.074976432130654</v>
      </c>
      <c r="E26" s="16">
        <f t="shared" si="6"/>
        <v>2.2688611111111114E-2</v>
      </c>
      <c r="F26" s="6">
        <f t="shared" si="7"/>
        <v>975.8542413381125</v>
      </c>
      <c r="J26">
        <v>800</v>
      </c>
      <c r="K26">
        <f t="shared" si="0"/>
        <v>1.5094339622641511</v>
      </c>
      <c r="L26">
        <f t="shared" si="1"/>
        <v>135.84905660377359</v>
      </c>
      <c r="M26">
        <f t="shared" si="2"/>
        <v>235.55555555555554</v>
      </c>
      <c r="N26" s="6">
        <f t="shared" si="3"/>
        <v>235.55500000000001</v>
      </c>
    </row>
    <row r="27" spans="2:14" x14ac:dyDescent="0.25">
      <c r="B27">
        <v>11</v>
      </c>
      <c r="C27" s="4">
        <f t="shared" si="5"/>
        <v>0.53869415639270801</v>
      </c>
      <c r="D27" s="4">
        <f t="shared" si="4"/>
        <v>48.482474075343724</v>
      </c>
      <c r="E27" s="16">
        <f t="shared" si="6"/>
        <v>2.06260101010101E-2</v>
      </c>
      <c r="F27" s="6">
        <f t="shared" si="7"/>
        <v>887.14021939828388</v>
      </c>
      <c r="J27">
        <v>850</v>
      </c>
      <c r="K27">
        <f t="shared" si="0"/>
        <v>1.6037735849056605</v>
      </c>
      <c r="L27">
        <f t="shared" si="1"/>
        <v>144.33962264150944</v>
      </c>
      <c r="M27">
        <f t="shared" si="2"/>
        <v>221.69934640522877</v>
      </c>
      <c r="N27" s="6">
        <f t="shared" si="3"/>
        <v>221.69882352941175</v>
      </c>
    </row>
    <row r="28" spans="2:14" x14ac:dyDescent="0.25">
      <c r="B28">
        <v>12</v>
      </c>
      <c r="C28" s="4">
        <f t="shared" si="5"/>
        <v>0.58766635242840881</v>
      </c>
      <c r="D28" s="4">
        <f t="shared" si="4"/>
        <v>52.889971718556787</v>
      </c>
      <c r="E28" s="16">
        <f t="shared" si="6"/>
        <v>1.8907175925925928E-2</v>
      </c>
      <c r="F28" s="6">
        <f t="shared" si="7"/>
        <v>813.21186778176036</v>
      </c>
      <c r="J28">
        <v>900</v>
      </c>
      <c r="K28">
        <f t="shared" si="0"/>
        <v>1.6981132075471699</v>
      </c>
      <c r="L28">
        <f t="shared" si="1"/>
        <v>152.83018867924528</v>
      </c>
      <c r="M28">
        <f t="shared" si="2"/>
        <v>209.38271604938271</v>
      </c>
      <c r="N28" s="6">
        <f t="shared" si="3"/>
        <v>209.38222222222223</v>
      </c>
    </row>
    <row r="29" spans="2:14" x14ac:dyDescent="0.25">
      <c r="B29">
        <v>13</v>
      </c>
      <c r="C29" s="4">
        <f t="shared" si="5"/>
        <v>0.6366385484641095</v>
      </c>
      <c r="D29" s="4">
        <f t="shared" si="4"/>
        <v>57.297469361769849</v>
      </c>
      <c r="E29" s="16">
        <f t="shared" si="6"/>
        <v>1.7452777777777779E-2</v>
      </c>
      <c r="F29" s="6">
        <f t="shared" si="7"/>
        <v>750.65710872162492</v>
      </c>
      <c r="J29">
        <v>950</v>
      </c>
      <c r="K29">
        <f t="shared" si="0"/>
        <v>1.7924528301886793</v>
      </c>
      <c r="L29">
        <f t="shared" si="1"/>
        <v>161.32075471698113</v>
      </c>
      <c r="M29">
        <f t="shared" si="2"/>
        <v>198.36257309941521</v>
      </c>
      <c r="N29" s="6">
        <f t="shared" si="3"/>
        <v>198.3621052631579</v>
      </c>
    </row>
    <row r="30" spans="2:14" x14ac:dyDescent="0.25">
      <c r="B30">
        <v>14</v>
      </c>
      <c r="C30" s="4">
        <f t="shared" si="5"/>
        <v>0.68561074449981019</v>
      </c>
      <c r="D30" s="4">
        <f t="shared" si="4"/>
        <v>61.704967004982919</v>
      </c>
      <c r="E30" s="16">
        <f t="shared" si="6"/>
        <v>1.6206150793650793E-2</v>
      </c>
      <c r="F30" s="6">
        <f t="shared" si="7"/>
        <v>697.03874381293735</v>
      </c>
      <c r="J30">
        <v>1000</v>
      </c>
      <c r="K30">
        <f t="shared" si="0"/>
        <v>1.8867924528301887</v>
      </c>
      <c r="L30">
        <f t="shared" si="1"/>
        <v>169.81132075471697</v>
      </c>
      <c r="M30">
        <f t="shared" si="2"/>
        <v>188.44444444444443</v>
      </c>
      <c r="N30" s="6">
        <f t="shared" si="3"/>
        <v>188.44399999999999</v>
      </c>
    </row>
    <row r="31" spans="2:14" x14ac:dyDescent="0.25">
      <c r="B31">
        <v>15</v>
      </c>
      <c r="C31" s="4">
        <f t="shared" si="5"/>
        <v>0.73458294053551099</v>
      </c>
      <c r="D31" s="4">
        <f t="shared" si="4"/>
        <v>66.112464648195981</v>
      </c>
      <c r="E31" s="16">
        <f t="shared" si="6"/>
        <v>1.5125740740740742E-2</v>
      </c>
      <c r="F31" s="6">
        <f t="shared" si="7"/>
        <v>650.56949422540822</v>
      </c>
      <c r="J31">
        <v>1200</v>
      </c>
      <c r="K31">
        <f t="shared" si="0"/>
        <v>2.2641509433962264</v>
      </c>
      <c r="L31">
        <f t="shared" si="1"/>
        <v>203.77358490566039</v>
      </c>
      <c r="M31">
        <f t="shared" si="2"/>
        <v>157.03703703703704</v>
      </c>
      <c r="N31" s="6">
        <f t="shared" si="3"/>
        <v>157.03666666666666</v>
      </c>
    </row>
    <row r="32" spans="2:14" x14ac:dyDescent="0.25">
      <c r="B32">
        <v>16</v>
      </c>
      <c r="C32" s="4">
        <f t="shared" si="5"/>
        <v>0.78355513657121167</v>
      </c>
      <c r="D32" s="4">
        <f t="shared" si="4"/>
        <v>70.519962291409044</v>
      </c>
      <c r="E32" s="16">
        <f t="shared" si="6"/>
        <v>1.4180381944444447E-2</v>
      </c>
      <c r="F32" s="6">
        <f t="shared" si="7"/>
        <v>609.9089008363203</v>
      </c>
      <c r="J32">
        <v>1400</v>
      </c>
      <c r="K32">
        <f t="shared" si="0"/>
        <v>2.641509433962264</v>
      </c>
      <c r="L32">
        <f t="shared" si="1"/>
        <v>237.73584905660377</v>
      </c>
      <c r="M32">
        <f t="shared" si="2"/>
        <v>134.60317460317461</v>
      </c>
      <c r="N32" s="6">
        <f t="shared" si="3"/>
        <v>134.60285714285715</v>
      </c>
    </row>
    <row r="33" spans="2:14" x14ac:dyDescent="0.25">
      <c r="B33">
        <v>17</v>
      </c>
      <c r="C33" s="4">
        <f t="shared" si="5"/>
        <v>0.83252733260691236</v>
      </c>
      <c r="D33" s="4">
        <f t="shared" si="4"/>
        <v>74.927459934622121</v>
      </c>
      <c r="E33" s="16">
        <f t="shared" si="6"/>
        <v>1.3346241830065358E-2</v>
      </c>
      <c r="F33" s="6">
        <f t="shared" si="7"/>
        <v>574.03190666947785</v>
      </c>
      <c r="J33">
        <v>1600</v>
      </c>
      <c r="K33">
        <f t="shared" si="0"/>
        <v>3.0188679245283021</v>
      </c>
      <c r="L33">
        <f t="shared" si="1"/>
        <v>271.69811320754718</v>
      </c>
      <c r="M33">
        <f t="shared" si="2"/>
        <v>117.77777777777777</v>
      </c>
      <c r="N33" s="6">
        <f t="shared" si="3"/>
        <v>117.7775</v>
      </c>
    </row>
    <row r="34" spans="2:14" x14ac:dyDescent="0.25">
      <c r="B34">
        <v>18</v>
      </c>
      <c r="C34" s="4">
        <f t="shared" si="5"/>
        <v>0.88149952864261316</v>
      </c>
      <c r="D34" s="4">
        <f t="shared" si="4"/>
        <v>79.334957577835183</v>
      </c>
      <c r="E34" s="16">
        <f t="shared" si="6"/>
        <v>1.2604783950617284E-2</v>
      </c>
      <c r="F34" s="6">
        <f t="shared" si="7"/>
        <v>542.14124518784024</v>
      </c>
      <c r="J34">
        <v>1800</v>
      </c>
      <c r="K34">
        <f t="shared" si="0"/>
        <v>3.3962264150943398</v>
      </c>
      <c r="L34">
        <f t="shared" si="1"/>
        <v>305.66037735849056</v>
      </c>
      <c r="M34">
        <f t="shared" si="2"/>
        <v>104.69135802469135</v>
      </c>
      <c r="N34" s="6">
        <f t="shared" si="3"/>
        <v>104.69111111111111</v>
      </c>
    </row>
    <row r="35" spans="2:14" x14ac:dyDescent="0.25">
      <c r="B35">
        <v>19</v>
      </c>
      <c r="C35" s="4">
        <f t="shared" si="5"/>
        <v>0.93047172467831385</v>
      </c>
      <c r="D35" s="4">
        <f t="shared" si="4"/>
        <v>83.742455221048246</v>
      </c>
      <c r="E35" s="16">
        <f t="shared" si="6"/>
        <v>1.1941374269005848E-2</v>
      </c>
      <c r="F35" s="6">
        <f t="shared" si="7"/>
        <v>513.60749544111172</v>
      </c>
      <c r="J35">
        <v>2000</v>
      </c>
      <c r="K35">
        <f t="shared" si="0"/>
        <v>3.7735849056603774</v>
      </c>
      <c r="L35">
        <f t="shared" si="1"/>
        <v>339.62264150943395</v>
      </c>
      <c r="M35">
        <f t="shared" si="2"/>
        <v>94.222222222222214</v>
      </c>
      <c r="N35" s="6">
        <f t="shared" si="3"/>
        <v>94.221999999999994</v>
      </c>
    </row>
    <row r="36" spans="2:14" x14ac:dyDescent="0.25">
      <c r="B36">
        <v>20</v>
      </c>
      <c r="C36" s="4">
        <f t="shared" si="5"/>
        <v>0.97944392071401465</v>
      </c>
      <c r="D36" s="4">
        <f t="shared" si="4"/>
        <v>88.149952864261309</v>
      </c>
      <c r="E36" s="16">
        <f t="shared" si="6"/>
        <v>1.1344305555555557E-2</v>
      </c>
      <c r="F36" s="6">
        <f t="shared" si="7"/>
        <v>487.92712066905625</v>
      </c>
      <c r="J36">
        <v>2500</v>
      </c>
      <c r="K36">
        <f t="shared" si="0"/>
        <v>4.716981132075472</v>
      </c>
      <c r="L36">
        <f t="shared" si="1"/>
        <v>424.52830188679246</v>
      </c>
      <c r="M36">
        <f t="shared" si="2"/>
        <v>75.37777777777778</v>
      </c>
      <c r="N36" s="6">
        <f t="shared" si="3"/>
        <v>75.377600000000001</v>
      </c>
    </row>
    <row r="37" spans="2:14" x14ac:dyDescent="0.25">
      <c r="J37">
        <v>3000</v>
      </c>
      <c r="K37">
        <f t="shared" si="0"/>
        <v>5.6603773584905657</v>
      </c>
      <c r="L37">
        <f t="shared" si="1"/>
        <v>509.43396226415092</v>
      </c>
      <c r="M37">
        <f t="shared" si="2"/>
        <v>62.814814814814824</v>
      </c>
      <c r="N37" s="6">
        <f t="shared" si="3"/>
        <v>62.814666666666668</v>
      </c>
    </row>
    <row r="38" spans="2:14" x14ac:dyDescent="0.25">
      <c r="J38">
        <v>3500</v>
      </c>
      <c r="K38">
        <f t="shared" si="0"/>
        <v>6.6037735849056602</v>
      </c>
      <c r="L38">
        <f t="shared" si="1"/>
        <v>594.33962264150944</v>
      </c>
      <c r="M38">
        <f t="shared" si="2"/>
        <v>53.841269841269842</v>
      </c>
      <c r="N38" s="6">
        <f t="shared" si="3"/>
        <v>53.841142857142856</v>
      </c>
    </row>
    <row r="39" spans="2:14" x14ac:dyDescent="0.25">
      <c r="J39">
        <v>4000</v>
      </c>
      <c r="K39">
        <f t="shared" si="0"/>
        <v>7.5471698113207548</v>
      </c>
      <c r="L39">
        <f t="shared" si="1"/>
        <v>679.24528301886789</v>
      </c>
      <c r="M39">
        <f t="shared" si="2"/>
        <v>47.111111111111107</v>
      </c>
      <c r="N39" s="6">
        <f t="shared" si="3"/>
        <v>47.110999999999997</v>
      </c>
    </row>
    <row r="40" spans="2:14" x14ac:dyDescent="0.25">
      <c r="J40">
        <v>4500</v>
      </c>
      <c r="K40">
        <f t="shared" si="0"/>
        <v>8.4905660377358494</v>
      </c>
      <c r="L40">
        <f t="shared" si="1"/>
        <v>764.15094339622647</v>
      </c>
      <c r="M40">
        <f t="shared" si="2"/>
        <v>41.876543209876544</v>
      </c>
      <c r="N40" s="6">
        <f t="shared" si="3"/>
        <v>41.876444444444445</v>
      </c>
    </row>
    <row r="41" spans="2:14" x14ac:dyDescent="0.25">
      <c r="J41">
        <v>5000</v>
      </c>
      <c r="K41">
        <f t="shared" si="0"/>
        <v>9.433962264150944</v>
      </c>
      <c r="L41">
        <f t="shared" si="1"/>
        <v>849.05660377358492</v>
      </c>
      <c r="M41">
        <f t="shared" si="2"/>
        <v>37.68888888888889</v>
      </c>
      <c r="N41" s="6">
        <f t="shared" si="3"/>
        <v>37.688800000000001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90" zoomScaleNormal="90" workbookViewId="0">
      <selection activeCell="E1" sqref="E1"/>
    </sheetView>
  </sheetViews>
  <sheetFormatPr defaultRowHeight="15" x14ac:dyDescent="0.25"/>
  <cols>
    <col min="2" max="2" width="10.28515625" style="6" bestFit="1" customWidth="1"/>
    <col min="3" max="3" width="9.140625" style="6"/>
  </cols>
  <sheetData>
    <row r="1" spans="1:5" x14ac:dyDescent="0.25">
      <c r="C1" s="6" t="s">
        <v>129</v>
      </c>
      <c r="D1" t="s">
        <v>130</v>
      </c>
      <c r="E1" t="s">
        <v>131</v>
      </c>
    </row>
    <row r="2" spans="1:5" x14ac:dyDescent="0.25">
      <c r="A2">
        <v>0</v>
      </c>
      <c r="B2" s="6">
        <f>SIN(A2*3.1415/180) * 1000</f>
        <v>0</v>
      </c>
      <c r="C2" s="6">
        <v>0</v>
      </c>
      <c r="D2" s="6">
        <v>992.1875</v>
      </c>
      <c r="E2" s="6">
        <v>-992.1875</v>
      </c>
    </row>
    <row r="3" spans="1:5" x14ac:dyDescent="0.25">
      <c r="A3">
        <v>1</v>
      </c>
      <c r="B3" s="6">
        <f t="shared" ref="B3:B66" si="0">SIN(A3*3.1415/180) * 1000</f>
        <v>17.45189177351341</v>
      </c>
      <c r="C3" s="6">
        <v>31.25</v>
      </c>
      <c r="D3" s="6">
        <v>992.1875</v>
      </c>
      <c r="E3" s="6">
        <v>-992.1875</v>
      </c>
    </row>
    <row r="4" spans="1:5" x14ac:dyDescent="0.25">
      <c r="A4">
        <v>2</v>
      </c>
      <c r="B4" s="6">
        <f t="shared" si="0"/>
        <v>34.898467845285481</v>
      </c>
      <c r="C4" s="6">
        <v>62.5</v>
      </c>
      <c r="D4" s="6">
        <v>992.1875</v>
      </c>
      <c r="E4" s="6">
        <v>-992.1875</v>
      </c>
    </row>
    <row r="5" spans="1:5" x14ac:dyDescent="0.25">
      <c r="A5">
        <v>3</v>
      </c>
      <c r="B5" s="6">
        <f t="shared" si="0"/>
        <v>52.334414132693624</v>
      </c>
      <c r="C5" s="6">
        <v>93.75</v>
      </c>
      <c r="D5" s="6">
        <v>992.1875</v>
      </c>
      <c r="E5" s="6">
        <v>-992.1875</v>
      </c>
    </row>
    <row r="6" spans="1:5" x14ac:dyDescent="0.25">
      <c r="A6">
        <v>4</v>
      </c>
      <c r="B6" s="6">
        <f t="shared" si="0"/>
        <v>69.754419790859558</v>
      </c>
      <c r="C6" s="6">
        <v>117.1875</v>
      </c>
      <c r="D6" s="6">
        <v>992.1875</v>
      </c>
      <c r="E6" s="6">
        <v>-992.1875</v>
      </c>
    </row>
    <row r="7" spans="1:5" x14ac:dyDescent="0.25">
      <c r="A7">
        <v>5</v>
      </c>
      <c r="B7" s="6">
        <f t="shared" si="0"/>
        <v>87.153178830288653</v>
      </c>
      <c r="C7" s="6">
        <v>148.4375</v>
      </c>
      <c r="D7" s="6">
        <v>992.1875</v>
      </c>
      <c r="E7" s="6">
        <v>-992.1875</v>
      </c>
    </row>
    <row r="8" spans="1:5" x14ac:dyDescent="0.25">
      <c r="A8">
        <v>6</v>
      </c>
      <c r="B8" s="6">
        <f t="shared" si="0"/>
        <v>104.52539173303049</v>
      </c>
      <c r="C8" s="6">
        <v>179.6875</v>
      </c>
      <c r="D8" s="6">
        <v>992.1875</v>
      </c>
      <c r="E8" s="6">
        <v>-992.1875</v>
      </c>
    </row>
    <row r="9" spans="1:5" x14ac:dyDescent="0.25">
      <c r="A9">
        <v>7</v>
      </c>
      <c r="B9" s="6">
        <f t="shared" si="0"/>
        <v>121.86576706686807</v>
      </c>
      <c r="C9" s="6">
        <v>210.9375</v>
      </c>
      <c r="D9" s="6">
        <v>984.375</v>
      </c>
      <c r="E9" s="6">
        <v>-984.375</v>
      </c>
    </row>
    <row r="10" spans="1:5" x14ac:dyDescent="0.25">
      <c r="A10">
        <v>8</v>
      </c>
      <c r="B10" s="6">
        <f t="shared" si="0"/>
        <v>139.16902309704426</v>
      </c>
      <c r="C10" s="6">
        <v>242.1875</v>
      </c>
      <c r="D10" s="6">
        <v>984.375</v>
      </c>
      <c r="E10" s="6">
        <v>-984.375</v>
      </c>
    </row>
    <row r="11" spans="1:5" x14ac:dyDescent="0.25">
      <c r="A11">
        <v>9</v>
      </c>
      <c r="B11" s="6">
        <f t="shared" si="0"/>
        <v>156.42988939503456</v>
      </c>
      <c r="C11" s="6">
        <v>265.625</v>
      </c>
      <c r="D11" s="6">
        <v>984.375</v>
      </c>
      <c r="E11" s="6">
        <v>-984.375</v>
      </c>
    </row>
    <row r="12" spans="1:5" x14ac:dyDescent="0.25">
      <c r="A12">
        <v>10</v>
      </c>
      <c r="B12" s="6">
        <f t="shared" si="0"/>
        <v>173.64310844387583</v>
      </c>
      <c r="C12" s="6">
        <v>296.875</v>
      </c>
      <c r="D12" s="6">
        <v>976.5625</v>
      </c>
      <c r="E12" s="6">
        <v>-976.5625</v>
      </c>
    </row>
    <row r="13" spans="1:5" x14ac:dyDescent="0.25">
      <c r="A13">
        <v>11</v>
      </c>
      <c r="B13" s="6">
        <f t="shared" si="0"/>
        <v>190.80343723956261</v>
      </c>
      <c r="C13" s="6">
        <v>328.125</v>
      </c>
      <c r="D13" s="6">
        <v>976.5625</v>
      </c>
      <c r="E13" s="6">
        <v>-976.5625</v>
      </c>
    </row>
    <row r="14" spans="1:5" x14ac:dyDescent="0.25">
      <c r="A14">
        <v>12</v>
      </c>
      <c r="B14" s="6">
        <f t="shared" si="0"/>
        <v>207.90564888802265</v>
      </c>
      <c r="C14" s="6">
        <v>359.375</v>
      </c>
      <c r="D14" s="6">
        <v>976.5625</v>
      </c>
      <c r="E14" s="6">
        <v>-976.5625</v>
      </c>
    </row>
    <row r="15" spans="1:5" x14ac:dyDescent="0.25">
      <c r="A15">
        <v>13</v>
      </c>
      <c r="B15" s="6">
        <f t="shared" si="0"/>
        <v>224.9445341971855</v>
      </c>
      <c r="C15" s="6">
        <v>390.625</v>
      </c>
      <c r="D15" s="6">
        <v>968.75</v>
      </c>
      <c r="E15" s="6">
        <v>-968.75</v>
      </c>
    </row>
    <row r="16" spans="1:5" x14ac:dyDescent="0.25">
      <c r="A16">
        <v>14</v>
      </c>
      <c r="B16" s="6">
        <f t="shared" si="0"/>
        <v>241.91490326365937</v>
      </c>
      <c r="C16" s="6">
        <v>414.0625</v>
      </c>
      <c r="D16" s="6">
        <v>968.75</v>
      </c>
      <c r="E16" s="6">
        <v>-968.75</v>
      </c>
    </row>
    <row r="17" spans="1:5" x14ac:dyDescent="0.25">
      <c r="A17">
        <v>15</v>
      </c>
      <c r="B17" s="6">
        <f t="shared" si="0"/>
        <v>258.81158705353266</v>
      </c>
      <c r="C17" s="6">
        <v>445.3125</v>
      </c>
      <c r="D17" s="6">
        <v>960.9375</v>
      </c>
      <c r="E17" s="6">
        <v>-960.9375</v>
      </c>
    </row>
    <row r="18" spans="1:5" x14ac:dyDescent="0.25">
      <c r="A18">
        <v>16</v>
      </c>
      <c r="B18" s="6">
        <f t="shared" si="0"/>
        <v>275.62943897681913</v>
      </c>
      <c r="C18" s="6">
        <v>476.5625</v>
      </c>
      <c r="D18" s="6">
        <v>953.125</v>
      </c>
      <c r="E18" s="6">
        <v>-953.125</v>
      </c>
    </row>
    <row r="19" spans="1:5" x14ac:dyDescent="0.25">
      <c r="A19">
        <v>17</v>
      </c>
      <c r="B19" s="6">
        <f t="shared" si="0"/>
        <v>292.36333645506625</v>
      </c>
      <c r="C19" s="6">
        <v>500</v>
      </c>
      <c r="D19" s="6">
        <v>953.125</v>
      </c>
      <c r="E19" s="6">
        <v>-953.125</v>
      </c>
    </row>
    <row r="20" spans="1:5" x14ac:dyDescent="0.25">
      <c r="A20">
        <v>18</v>
      </c>
      <c r="B20" s="6">
        <f t="shared" si="0"/>
        <v>309.00818248165041</v>
      </c>
      <c r="C20" s="6">
        <v>531.25</v>
      </c>
      <c r="D20" s="6">
        <v>945.3125</v>
      </c>
      <c r="E20" s="6">
        <v>-945.3125</v>
      </c>
    </row>
    <row r="21" spans="1:5" x14ac:dyDescent="0.25">
      <c r="A21">
        <v>19</v>
      </c>
      <c r="B21" s="6">
        <f t="shared" si="0"/>
        <v>325.55890717428281</v>
      </c>
      <c r="C21" s="6">
        <v>562.5</v>
      </c>
      <c r="D21" s="6">
        <v>937.5</v>
      </c>
      <c r="E21" s="6">
        <v>-937.5</v>
      </c>
    </row>
    <row r="22" spans="1:5" x14ac:dyDescent="0.25">
      <c r="A22">
        <v>20</v>
      </c>
      <c r="B22" s="6">
        <f t="shared" si="0"/>
        <v>342.01046931925373</v>
      </c>
      <c r="C22" s="6">
        <v>585.9375</v>
      </c>
      <c r="D22" s="6">
        <v>937.5</v>
      </c>
      <c r="E22" s="6">
        <v>-937.5</v>
      </c>
    </row>
    <row r="23" spans="1:5" x14ac:dyDescent="0.25">
      <c r="A23">
        <v>21</v>
      </c>
      <c r="B23" s="6">
        <f t="shared" si="0"/>
        <v>358.35785790694456</v>
      </c>
      <c r="C23" s="6">
        <v>617.1875</v>
      </c>
      <c r="D23" s="6">
        <v>929.6875</v>
      </c>
      <c r="E23" s="6">
        <v>-929.6875</v>
      </c>
    </row>
    <row r="24" spans="1:5" x14ac:dyDescent="0.25">
      <c r="A24">
        <v>22</v>
      </c>
      <c r="B24" s="6">
        <f t="shared" si="0"/>
        <v>374.59609365813947</v>
      </c>
      <c r="C24" s="6">
        <v>648.4375</v>
      </c>
      <c r="D24" s="6">
        <v>921.875</v>
      </c>
      <c r="E24" s="6">
        <v>-921.875</v>
      </c>
    </row>
    <row r="25" spans="1:5" x14ac:dyDescent="0.25">
      <c r="A25">
        <v>23</v>
      </c>
      <c r="B25" s="6">
        <f t="shared" si="0"/>
        <v>390.7202305406733</v>
      </c>
      <c r="C25" s="6">
        <v>671.875</v>
      </c>
      <c r="D25" s="6">
        <v>914.0625</v>
      </c>
      <c r="E25" s="6">
        <v>-914.0625</v>
      </c>
    </row>
    <row r="26" spans="1:5" x14ac:dyDescent="0.25">
      <c r="A26">
        <v>24</v>
      </c>
      <c r="B26" s="6">
        <f t="shared" si="0"/>
        <v>406.72535727595113</v>
      </c>
      <c r="C26" s="6">
        <v>703.125</v>
      </c>
      <c r="D26" s="6">
        <v>906.25</v>
      </c>
      <c r="E26" s="6">
        <v>-906.25</v>
      </c>
    </row>
    <row r="27" spans="1:5" x14ac:dyDescent="0.25">
      <c r="A27">
        <v>25</v>
      </c>
      <c r="B27" s="6">
        <f t="shared" si="0"/>
        <v>422.60659883488393</v>
      </c>
      <c r="C27" s="6">
        <v>726.5625</v>
      </c>
      <c r="D27" s="6">
        <v>898.4375</v>
      </c>
      <c r="E27" s="6">
        <v>-898.4375</v>
      </c>
    </row>
    <row r="28" spans="1:5" x14ac:dyDescent="0.25">
      <c r="A28">
        <v>26</v>
      </c>
      <c r="B28" s="6">
        <f t="shared" si="0"/>
        <v>438.35911792278148</v>
      </c>
      <c r="C28" s="6">
        <v>757.8125</v>
      </c>
      <c r="D28" s="6">
        <v>890.625</v>
      </c>
      <c r="E28" s="6">
        <v>-890.625</v>
      </c>
    </row>
    <row r="29" spans="1:5" x14ac:dyDescent="0.25">
      <c r="A29">
        <v>27</v>
      </c>
      <c r="B29" s="6">
        <f t="shared" si="0"/>
        <v>453.9781164527526</v>
      </c>
      <c r="C29" s="6">
        <v>781.25</v>
      </c>
      <c r="D29" s="6">
        <v>882.8125</v>
      </c>
      <c r="E29" s="6">
        <v>-882.8125</v>
      </c>
    </row>
    <row r="30" spans="1:5" x14ac:dyDescent="0.25">
      <c r="A30">
        <v>28</v>
      </c>
      <c r="B30" s="6">
        <f t="shared" si="0"/>
        <v>469.45883700716234</v>
      </c>
      <c r="C30" s="6">
        <v>812.5</v>
      </c>
      <c r="D30" s="6">
        <v>875</v>
      </c>
      <c r="E30" s="6">
        <v>-875</v>
      </c>
    </row>
    <row r="31" spans="1:5" x14ac:dyDescent="0.25">
      <c r="A31">
        <v>29</v>
      </c>
      <c r="B31" s="6">
        <f t="shared" si="0"/>
        <v>484.79656428670262</v>
      </c>
      <c r="C31" s="6">
        <v>835.9375</v>
      </c>
      <c r="D31" s="6">
        <v>867.1875</v>
      </c>
      <c r="E31" s="6">
        <v>-867.1875</v>
      </c>
    </row>
    <row r="32" spans="1:5" x14ac:dyDescent="0.25">
      <c r="A32">
        <v>30</v>
      </c>
      <c r="B32" s="6">
        <f t="shared" si="0"/>
        <v>499.98662654663258</v>
      </c>
      <c r="C32" s="6">
        <v>859.375</v>
      </c>
      <c r="D32" s="6">
        <v>859.375</v>
      </c>
      <c r="E32" s="6">
        <v>-859.375</v>
      </c>
    </row>
    <row r="33" spans="1:5" x14ac:dyDescent="0.25">
      <c r="A33">
        <v>31</v>
      </c>
      <c r="B33" s="6">
        <f t="shared" si="0"/>
        <v>515.02439701975402</v>
      </c>
      <c r="C33" s="6">
        <v>867.1875</v>
      </c>
      <c r="D33" s="6">
        <v>835.9375</v>
      </c>
      <c r="E33" s="6">
        <v>-867.1875</v>
      </c>
    </row>
    <row r="34" spans="1:5" x14ac:dyDescent="0.25">
      <c r="A34">
        <v>32</v>
      </c>
      <c r="B34" s="6">
        <f t="shared" si="0"/>
        <v>529.90529532568587</v>
      </c>
      <c r="C34" s="6">
        <v>875</v>
      </c>
      <c r="D34" s="6">
        <v>812.5</v>
      </c>
      <c r="E34" s="6">
        <v>-875</v>
      </c>
    </row>
    <row r="35" spans="1:5" x14ac:dyDescent="0.25">
      <c r="A35">
        <v>33</v>
      </c>
      <c r="B35" s="6">
        <f t="shared" si="0"/>
        <v>544.62478886601048</v>
      </c>
      <c r="C35" s="6">
        <v>882.8125</v>
      </c>
      <c r="D35" s="6">
        <v>781.25</v>
      </c>
      <c r="E35" s="6">
        <v>-882.8125</v>
      </c>
    </row>
    <row r="36" spans="1:5" x14ac:dyDescent="0.25">
      <c r="A36">
        <v>34</v>
      </c>
      <c r="B36" s="6">
        <f t="shared" si="0"/>
        <v>559.17839420486575</v>
      </c>
      <c r="C36" s="6">
        <v>890.625</v>
      </c>
      <c r="D36" s="6">
        <v>757.8125</v>
      </c>
      <c r="E36" s="6">
        <v>-890.625</v>
      </c>
    </row>
    <row r="37" spans="1:5" x14ac:dyDescent="0.25">
      <c r="A37">
        <v>35</v>
      </c>
      <c r="B37" s="6">
        <f t="shared" si="0"/>
        <v>573.56167843456171</v>
      </c>
      <c r="C37" s="6">
        <v>898.4375</v>
      </c>
      <c r="D37" s="6">
        <v>726.5625</v>
      </c>
      <c r="E37" s="6">
        <v>-898.4375</v>
      </c>
    </row>
    <row r="38" spans="1:5" x14ac:dyDescent="0.25">
      <c r="A38">
        <v>36</v>
      </c>
      <c r="B38" s="6">
        <f t="shared" si="0"/>
        <v>587.77026052580845</v>
      </c>
      <c r="C38" s="6">
        <v>906.25</v>
      </c>
      <c r="D38" s="6">
        <v>703.125</v>
      </c>
      <c r="E38" s="6">
        <v>-906.25</v>
      </c>
    </row>
    <row r="39" spans="1:5" x14ac:dyDescent="0.25">
      <c r="A39">
        <v>37</v>
      </c>
      <c r="B39" s="6">
        <f t="shared" si="0"/>
        <v>601.79981266214088</v>
      </c>
      <c r="C39" s="6">
        <v>914.0625</v>
      </c>
      <c r="D39" s="6">
        <v>671.875</v>
      </c>
      <c r="E39" s="6">
        <v>-914.0625</v>
      </c>
    </row>
    <row r="40" spans="1:5" x14ac:dyDescent="0.25">
      <c r="A40">
        <v>38</v>
      </c>
      <c r="B40" s="6">
        <f t="shared" si="0"/>
        <v>615.64606155813578</v>
      </c>
      <c r="C40" s="6">
        <v>921.875</v>
      </c>
      <c r="D40" s="6">
        <v>648.4375</v>
      </c>
      <c r="E40" s="6">
        <v>-921.875</v>
      </c>
    </row>
    <row r="41" spans="1:5" x14ac:dyDescent="0.25">
      <c r="A41">
        <v>39</v>
      </c>
      <c r="B41" s="6">
        <f t="shared" si="0"/>
        <v>629.30478976101961</v>
      </c>
      <c r="C41" s="6">
        <v>929.6875</v>
      </c>
      <c r="D41" s="6">
        <v>617.1875</v>
      </c>
      <c r="E41" s="6">
        <v>-929.6875</v>
      </c>
    </row>
    <row r="42" spans="1:5" x14ac:dyDescent="0.25">
      <c r="A42">
        <v>40</v>
      </c>
      <c r="B42" s="6">
        <f t="shared" si="0"/>
        <v>642.77183693526899</v>
      </c>
      <c r="C42" s="6">
        <v>937.5</v>
      </c>
      <c r="D42" s="6">
        <v>585.9375</v>
      </c>
      <c r="E42" s="6">
        <v>-937.5</v>
      </c>
    </row>
    <row r="43" spans="1:5" x14ac:dyDescent="0.25">
      <c r="A43">
        <v>41</v>
      </c>
      <c r="B43" s="6">
        <f t="shared" si="0"/>
        <v>656.043101129815</v>
      </c>
      <c r="C43" s="6">
        <v>937.5</v>
      </c>
      <c r="D43" s="6">
        <v>562.5</v>
      </c>
      <c r="E43" s="6">
        <v>-937.5</v>
      </c>
    </row>
    <row r="44" spans="1:5" x14ac:dyDescent="0.25">
      <c r="A44">
        <v>42</v>
      </c>
      <c r="B44" s="6">
        <f t="shared" si="0"/>
        <v>669.11454002746359</v>
      </c>
      <c r="C44" s="6">
        <v>945.3125</v>
      </c>
      <c r="D44" s="6">
        <v>531.25</v>
      </c>
      <c r="E44" s="6">
        <v>-945.3125</v>
      </c>
    </row>
    <row r="45" spans="1:5" x14ac:dyDescent="0.25">
      <c r="A45">
        <v>43</v>
      </c>
      <c r="B45" s="6">
        <f t="shared" si="0"/>
        <v>681.98217217615127</v>
      </c>
      <c r="C45" s="6">
        <v>953.125</v>
      </c>
      <c r="D45" s="6">
        <v>500</v>
      </c>
      <c r="E45" s="6">
        <v>-953.125</v>
      </c>
    </row>
    <row r="46" spans="1:5" x14ac:dyDescent="0.25">
      <c r="A46">
        <v>44</v>
      </c>
      <c r="B46" s="6">
        <f t="shared" si="0"/>
        <v>694.64207820166303</v>
      </c>
      <c r="C46" s="6">
        <v>953.125</v>
      </c>
      <c r="D46" s="6">
        <v>476.5625</v>
      </c>
      <c r="E46" s="6">
        <v>-953.125</v>
      </c>
    </row>
    <row r="47" spans="1:5" x14ac:dyDescent="0.25">
      <c r="A47">
        <v>45</v>
      </c>
      <c r="B47" s="6">
        <f t="shared" si="0"/>
        <v>707.09040200144148</v>
      </c>
      <c r="C47" s="6">
        <v>960.9375</v>
      </c>
      <c r="D47" s="6">
        <v>445.3125</v>
      </c>
      <c r="E47" s="6">
        <v>-960.9375</v>
      </c>
    </row>
    <row r="48" spans="1:5" x14ac:dyDescent="0.25">
      <c r="A48">
        <v>46</v>
      </c>
      <c r="B48" s="6">
        <f t="shared" si="0"/>
        <v>719.3233519191225</v>
      </c>
      <c r="C48" s="6">
        <v>968.75</v>
      </c>
      <c r="D48" s="6">
        <v>414.0625</v>
      </c>
      <c r="E48" s="6">
        <v>-968.75</v>
      </c>
    </row>
    <row r="49" spans="1:5" x14ac:dyDescent="0.25">
      <c r="A49">
        <v>47</v>
      </c>
      <c r="B49" s="6">
        <f t="shared" si="0"/>
        <v>731.33720189944438</v>
      </c>
      <c r="C49" s="6">
        <v>968.75</v>
      </c>
      <c r="D49" s="6">
        <v>390.625</v>
      </c>
      <c r="E49" s="6">
        <v>-968.75</v>
      </c>
    </row>
    <row r="50" spans="1:5" x14ac:dyDescent="0.25">
      <c r="A50">
        <v>48</v>
      </c>
      <c r="B50" s="6">
        <f t="shared" si="0"/>
        <v>743.12829262317132</v>
      </c>
      <c r="C50" s="6">
        <v>976.5625</v>
      </c>
      <c r="D50" s="6">
        <v>359.375</v>
      </c>
      <c r="E50" s="6">
        <v>-976.5625</v>
      </c>
    </row>
    <row r="51" spans="1:5" x14ac:dyDescent="0.25">
      <c r="A51">
        <v>49</v>
      </c>
      <c r="B51" s="6">
        <f t="shared" si="0"/>
        <v>754.69303262169365</v>
      </c>
      <c r="C51" s="6">
        <v>976.5625</v>
      </c>
      <c r="D51" s="6">
        <v>328.125</v>
      </c>
      <c r="E51" s="6">
        <v>-976.5625</v>
      </c>
    </row>
    <row r="52" spans="1:5" x14ac:dyDescent="0.25">
      <c r="A52">
        <v>50</v>
      </c>
      <c r="B52" s="6">
        <f t="shared" si="0"/>
        <v>766.02789937095758</v>
      </c>
      <c r="C52" s="6">
        <v>976.5625</v>
      </c>
      <c r="D52" s="6">
        <v>296.875</v>
      </c>
      <c r="E52" s="6">
        <v>-976.5625</v>
      </c>
    </row>
    <row r="53" spans="1:5" x14ac:dyDescent="0.25">
      <c r="A53">
        <v>51</v>
      </c>
      <c r="B53" s="6">
        <f t="shared" si="0"/>
        <v>777.12944036439831</v>
      </c>
      <c r="C53" s="6">
        <v>984.375</v>
      </c>
      <c r="D53" s="6">
        <v>265.625</v>
      </c>
      <c r="E53" s="6">
        <v>-984.375</v>
      </c>
    </row>
    <row r="54" spans="1:5" x14ac:dyDescent="0.25">
      <c r="A54">
        <v>52</v>
      </c>
      <c r="B54" s="6">
        <f t="shared" si="0"/>
        <v>787.99427416454478</v>
      </c>
      <c r="C54" s="6">
        <v>984.375</v>
      </c>
      <c r="D54" s="6">
        <v>242.1875</v>
      </c>
      <c r="E54" s="6">
        <v>-984.375</v>
      </c>
    </row>
    <row r="55" spans="1:5" x14ac:dyDescent="0.25">
      <c r="A55">
        <v>53</v>
      </c>
      <c r="B55" s="6">
        <f t="shared" si="0"/>
        <v>798.61909143297646</v>
      </c>
      <c r="C55" s="6">
        <v>984.375</v>
      </c>
      <c r="D55" s="6">
        <v>210.9375</v>
      </c>
      <c r="E55" s="6">
        <v>-984.375</v>
      </c>
    </row>
    <row r="56" spans="1:5" x14ac:dyDescent="0.25">
      <c r="A56">
        <v>54</v>
      </c>
      <c r="B56" s="6">
        <f t="shared" si="0"/>
        <v>809.00065593832176</v>
      </c>
      <c r="C56" s="6">
        <v>992.1875</v>
      </c>
      <c r="D56" s="6">
        <v>179.6875</v>
      </c>
      <c r="E56" s="6">
        <v>-992.1875</v>
      </c>
    </row>
    <row r="57" spans="1:5" x14ac:dyDescent="0.25">
      <c r="A57">
        <v>55</v>
      </c>
      <c r="B57" s="6">
        <f t="shared" si="0"/>
        <v>819.1358055419862</v>
      </c>
      <c r="C57" s="6">
        <v>992.1875</v>
      </c>
      <c r="D57" s="6">
        <v>148.4375</v>
      </c>
      <c r="E57" s="6">
        <v>-992.1875</v>
      </c>
    </row>
    <row r="58" spans="1:5" x14ac:dyDescent="0.25">
      <c r="A58">
        <v>56</v>
      </c>
      <c r="B58" s="6">
        <f t="shared" si="0"/>
        <v>829.02145316131475</v>
      </c>
      <c r="C58" s="6">
        <v>992.1875</v>
      </c>
      <c r="D58" s="6">
        <v>117.1875</v>
      </c>
      <c r="E58" s="6">
        <v>-992.1875</v>
      </c>
    </row>
    <row r="59" spans="1:5" x14ac:dyDescent="0.25">
      <c r="A59">
        <v>57</v>
      </c>
      <c r="B59" s="6">
        <f t="shared" si="0"/>
        <v>838.65458770989051</v>
      </c>
      <c r="C59" s="6">
        <v>992.1875</v>
      </c>
      <c r="D59" s="6">
        <v>93.75</v>
      </c>
      <c r="E59" s="6">
        <v>-992.1875</v>
      </c>
    </row>
    <row r="60" spans="1:5" x14ac:dyDescent="0.25">
      <c r="A60">
        <v>58</v>
      </c>
      <c r="B60" s="6">
        <f t="shared" si="0"/>
        <v>848.03227501468768</v>
      </c>
      <c r="C60" s="6">
        <v>992.1875</v>
      </c>
      <c r="D60" s="6">
        <v>62.5</v>
      </c>
      <c r="E60" s="6">
        <v>-992.1875</v>
      </c>
    </row>
    <row r="61" spans="1:5" x14ac:dyDescent="0.25">
      <c r="A61">
        <v>59</v>
      </c>
      <c r="B61" s="6">
        <f t="shared" si="0"/>
        <v>857.15165870979547</v>
      </c>
      <c r="C61" s="6">
        <v>992.1875</v>
      </c>
      <c r="D61" s="6">
        <v>31.25</v>
      </c>
      <c r="E61" s="6">
        <v>-992.1875</v>
      </c>
    </row>
    <row r="62" spans="1:5" x14ac:dyDescent="0.25">
      <c r="A62">
        <v>60</v>
      </c>
      <c r="B62" s="6">
        <f t="shared" si="0"/>
        <v>866.00996110644473</v>
      </c>
      <c r="C62" s="6">
        <v>992.1875</v>
      </c>
      <c r="D62" s="6">
        <v>0</v>
      </c>
      <c r="E62" s="6">
        <v>-992.1875</v>
      </c>
    </row>
    <row r="63" spans="1:5" x14ac:dyDescent="0.25">
      <c r="A63">
        <v>61</v>
      </c>
      <c r="B63" s="6">
        <f t="shared" si="0"/>
        <v>874.60448403906719</v>
      </c>
      <c r="C63" s="6">
        <v>992.1875</v>
      </c>
      <c r="D63" s="6">
        <v>-31.25</v>
      </c>
      <c r="E63" s="6">
        <v>-992.1875</v>
      </c>
    </row>
    <row r="64" spans="1:5" x14ac:dyDescent="0.25">
      <c r="A64">
        <v>62</v>
      </c>
      <c r="B64" s="6">
        <f t="shared" si="0"/>
        <v>882.93260968713616</v>
      </c>
      <c r="C64" s="6">
        <v>992.1875</v>
      </c>
      <c r="D64" s="6">
        <v>-62.5</v>
      </c>
      <c r="E64" s="6">
        <v>-992.1875</v>
      </c>
    </row>
    <row r="65" spans="1:5" x14ac:dyDescent="0.25">
      <c r="A65">
        <v>63</v>
      </c>
      <c r="B65" s="6">
        <f t="shared" si="0"/>
        <v>890.991801372532</v>
      </c>
      <c r="C65" s="6">
        <v>992.1875</v>
      </c>
      <c r="D65" s="6">
        <v>-93.75</v>
      </c>
      <c r="E65" s="6">
        <v>-992.1875</v>
      </c>
    </row>
    <row r="66" spans="1:5" x14ac:dyDescent="0.25">
      <c r="A66">
        <v>64</v>
      </c>
      <c r="B66" s="6">
        <f t="shared" si="0"/>
        <v>898.77960433219312</v>
      </c>
      <c r="C66" s="6">
        <v>992.1875</v>
      </c>
      <c r="D66" s="6">
        <v>-117.1875</v>
      </c>
      <c r="E66" s="6">
        <v>-992.1875</v>
      </c>
    </row>
    <row r="67" spans="1:5" x14ac:dyDescent="0.25">
      <c r="A67">
        <v>65</v>
      </c>
      <c r="B67" s="6">
        <f t="shared" ref="B67:B130" si="1">SIN(A67*3.1415/180) * 1000</f>
        <v>906.29364646581746</v>
      </c>
      <c r="C67" s="6">
        <v>992.1875</v>
      </c>
      <c r="D67" s="6">
        <v>-148.4375</v>
      </c>
      <c r="E67" s="6">
        <v>-992.1875</v>
      </c>
    </row>
    <row r="68" spans="1:5" x14ac:dyDescent="0.25">
      <c r="A68">
        <v>66</v>
      </c>
      <c r="B68" s="6">
        <f t="shared" si="1"/>
        <v>913.53163905838335</v>
      </c>
      <c r="C68" s="6">
        <v>992.1875</v>
      </c>
      <c r="D68" s="6">
        <v>-179.6875</v>
      </c>
      <c r="E68" s="6">
        <v>-992.1875</v>
      </c>
    </row>
    <row r="69" spans="1:5" x14ac:dyDescent="0.25">
      <c r="A69">
        <v>67</v>
      </c>
      <c r="B69" s="6">
        <f t="shared" si="1"/>
        <v>920.49137747727389</v>
      </c>
      <c r="C69" s="6">
        <v>984.375</v>
      </c>
      <c r="D69" s="6">
        <v>-210.9375</v>
      </c>
      <c r="E69" s="6">
        <v>-984.375</v>
      </c>
    </row>
    <row r="70" spans="1:5" x14ac:dyDescent="0.25">
      <c r="A70">
        <v>68</v>
      </c>
      <c r="B70" s="6">
        <f t="shared" si="1"/>
        <v>927.17074184379021</v>
      </c>
      <c r="C70" s="6">
        <v>984.375</v>
      </c>
      <c r="D70" s="6">
        <v>-242.1875</v>
      </c>
      <c r="E70" s="6">
        <v>-984.375</v>
      </c>
    </row>
    <row r="71" spans="1:5" x14ac:dyDescent="0.25">
      <c r="A71">
        <v>69</v>
      </c>
      <c r="B71" s="6">
        <f t="shared" si="1"/>
        <v>933.56769767884794</v>
      </c>
      <c r="C71" s="6">
        <v>984.375</v>
      </c>
      <c r="D71" s="6">
        <v>-265.625</v>
      </c>
      <c r="E71" s="6">
        <v>-984.375</v>
      </c>
    </row>
    <row r="72" spans="1:5" x14ac:dyDescent="0.25">
      <c r="A72">
        <v>70</v>
      </c>
      <c r="B72" s="6">
        <f t="shared" si="1"/>
        <v>939.68029652266307</v>
      </c>
      <c r="C72" s="6">
        <v>976.5625</v>
      </c>
      <c r="D72" s="6">
        <v>-296.875</v>
      </c>
      <c r="E72" s="6">
        <v>-976.5625</v>
      </c>
    </row>
    <row r="73" spans="1:5" x14ac:dyDescent="0.25">
      <c r="A73">
        <v>71</v>
      </c>
      <c r="B73" s="6">
        <f t="shared" si="1"/>
        <v>945.50667652823711</v>
      </c>
      <c r="C73" s="6">
        <v>976.5625</v>
      </c>
      <c r="D73" s="6">
        <v>-328.125</v>
      </c>
      <c r="E73" s="6">
        <v>-976.5625</v>
      </c>
    </row>
    <row r="74" spans="1:5" x14ac:dyDescent="0.25">
      <c r="A74">
        <v>72</v>
      </c>
      <c r="B74" s="6">
        <f t="shared" si="1"/>
        <v>951.04506302846005</v>
      </c>
      <c r="C74" s="6">
        <v>976.5625</v>
      </c>
      <c r="D74" s="6">
        <v>-359.375</v>
      </c>
      <c r="E74" s="6">
        <v>-976.5625</v>
      </c>
    </row>
    <row r="75" spans="1:5" x14ac:dyDescent="0.25">
      <c r="A75">
        <v>73</v>
      </c>
      <c r="B75" s="6">
        <f t="shared" si="1"/>
        <v>956.29376907665869</v>
      </c>
      <c r="C75" s="6">
        <v>968.75</v>
      </c>
      <c r="D75" s="6">
        <v>-390.625</v>
      </c>
      <c r="E75" s="6">
        <v>-968.75</v>
      </c>
    </row>
    <row r="76" spans="1:5" x14ac:dyDescent="0.25">
      <c r="A76">
        <v>74</v>
      </c>
      <c r="B76" s="6">
        <f t="shared" si="1"/>
        <v>961.25119596042748</v>
      </c>
      <c r="C76" s="6">
        <v>968.75</v>
      </c>
      <c r="D76" s="6">
        <v>-414.0625</v>
      </c>
      <c r="E76" s="6">
        <v>-968.75</v>
      </c>
    </row>
    <row r="77" spans="1:5" x14ac:dyDescent="0.25">
      <c r="A77">
        <v>75</v>
      </c>
      <c r="B77" s="6">
        <f t="shared" si="1"/>
        <v>965.91583368858267</v>
      </c>
      <c r="C77" s="6">
        <v>960.9375</v>
      </c>
      <c r="D77" s="6">
        <v>-445.3125</v>
      </c>
      <c r="E77" s="6">
        <v>-960.9375</v>
      </c>
    </row>
    <row r="78" spans="1:5" x14ac:dyDescent="0.25">
      <c r="A78">
        <v>76</v>
      </c>
      <c r="B78" s="6">
        <f t="shared" si="1"/>
        <v>970.2862614510932</v>
      </c>
      <c r="C78" s="6">
        <v>953.125</v>
      </c>
      <c r="D78" s="6">
        <v>-476.5625</v>
      </c>
      <c r="E78" s="6">
        <v>-953.125</v>
      </c>
    </row>
    <row r="79" spans="1:5" x14ac:dyDescent="0.25">
      <c r="A79">
        <v>77</v>
      </c>
      <c r="B79" s="6">
        <f t="shared" si="1"/>
        <v>974.36114805184741</v>
      </c>
      <c r="C79" s="6">
        <v>953.125</v>
      </c>
      <c r="D79" s="6">
        <v>-500</v>
      </c>
      <c r="E79" s="6">
        <v>-953.125</v>
      </c>
    </row>
    <row r="80" spans="1:5" x14ac:dyDescent="0.25">
      <c r="A80">
        <v>78</v>
      </c>
      <c r="B80" s="6">
        <f t="shared" si="1"/>
        <v>978.13925231412475</v>
      </c>
      <c r="C80" s="6">
        <v>945.3125</v>
      </c>
      <c r="D80" s="6">
        <v>-531.25</v>
      </c>
      <c r="E80" s="6">
        <v>-945.3125</v>
      </c>
    </row>
    <row r="81" spans="1:5" x14ac:dyDescent="0.25">
      <c r="A81">
        <v>79</v>
      </c>
      <c r="B81" s="6">
        <f t="shared" si="1"/>
        <v>981.61942345864782</v>
      </c>
      <c r="C81" s="6">
        <v>937.5</v>
      </c>
      <c r="D81" s="6">
        <v>-562.5</v>
      </c>
      <c r="E81" s="6">
        <v>-937.5</v>
      </c>
    </row>
    <row r="82" spans="1:5" x14ac:dyDescent="0.25">
      <c r="A82">
        <v>80</v>
      </c>
      <c r="B82" s="6">
        <f t="shared" si="1"/>
        <v>984.80060145409982</v>
      </c>
      <c r="C82" s="6">
        <v>937.5</v>
      </c>
      <c r="D82" s="6">
        <v>-585.9375</v>
      </c>
      <c r="E82" s="6">
        <v>-937.5</v>
      </c>
    </row>
    <row r="83" spans="1:5" x14ac:dyDescent="0.25">
      <c r="A83">
        <v>81</v>
      </c>
      <c r="B83" s="6">
        <f t="shared" si="1"/>
        <v>987.68181734000223</v>
      </c>
      <c r="C83" s="6">
        <v>929.6875</v>
      </c>
      <c r="D83" s="6">
        <v>-617.1875</v>
      </c>
      <c r="E83" s="6">
        <v>-929.6875</v>
      </c>
    </row>
    <row r="84" spans="1:5" x14ac:dyDescent="0.25">
      <c r="A84">
        <v>82</v>
      </c>
      <c r="B84" s="6">
        <f t="shared" si="1"/>
        <v>990.26219352185103</v>
      </c>
      <c r="C84" s="6">
        <v>921.875</v>
      </c>
      <c r="D84" s="6">
        <v>-648.4375</v>
      </c>
      <c r="E84" s="6">
        <v>-921.875</v>
      </c>
    </row>
    <row r="85" spans="1:5" x14ac:dyDescent="0.25">
      <c r="A85">
        <v>83</v>
      </c>
      <c r="B85" s="6">
        <f t="shared" si="1"/>
        <v>992.54094403842544</v>
      </c>
      <c r="C85" s="6">
        <v>914.0625</v>
      </c>
      <c r="D85" s="6">
        <v>-671.875</v>
      </c>
      <c r="E85" s="6">
        <v>-914.0625</v>
      </c>
    </row>
    <row r="86" spans="1:5" x14ac:dyDescent="0.25">
      <c r="A86">
        <v>84</v>
      </c>
      <c r="B86" s="6">
        <f t="shared" si="1"/>
        <v>994.51737480118504</v>
      </c>
      <c r="C86" s="6">
        <v>906.25</v>
      </c>
      <c r="D86" s="6">
        <v>-703.125</v>
      </c>
      <c r="E86" s="6">
        <v>-906.25</v>
      </c>
    </row>
    <row r="87" spans="1:5" x14ac:dyDescent="0.25">
      <c r="A87">
        <v>85</v>
      </c>
      <c r="B87" s="6">
        <f t="shared" si="1"/>
        <v>996.19088380568337</v>
      </c>
      <c r="C87" s="6">
        <v>898.4375</v>
      </c>
      <c r="D87" s="6">
        <v>-726.5625</v>
      </c>
      <c r="E87" s="6">
        <v>-898.4375</v>
      </c>
    </row>
    <row r="88" spans="1:5" x14ac:dyDescent="0.25">
      <c r="A88">
        <v>86</v>
      </c>
      <c r="B88" s="6">
        <f t="shared" si="1"/>
        <v>997.56096131493348</v>
      </c>
      <c r="C88" s="6">
        <v>890.625</v>
      </c>
      <c r="D88" s="6">
        <v>-757.8125</v>
      </c>
      <c r="E88" s="6">
        <v>-890.625</v>
      </c>
    </row>
    <row r="89" spans="1:5" x14ac:dyDescent="0.25">
      <c r="A89">
        <v>87</v>
      </c>
      <c r="B89" s="6">
        <f t="shared" si="1"/>
        <v>998.6271900146694</v>
      </c>
      <c r="C89" s="6">
        <v>882.8125</v>
      </c>
      <c r="D89" s="6">
        <v>-781.25</v>
      </c>
      <c r="E89" s="6">
        <v>-882.8125</v>
      </c>
    </row>
    <row r="90" spans="1:5" x14ac:dyDescent="0.25">
      <c r="A90">
        <v>88</v>
      </c>
      <c r="B90" s="6">
        <f t="shared" si="1"/>
        <v>999.38924514045732</v>
      </c>
      <c r="C90" s="6">
        <v>875</v>
      </c>
      <c r="D90" s="6">
        <v>-812.5</v>
      </c>
      <c r="E90" s="6">
        <v>-875</v>
      </c>
    </row>
    <row r="91" spans="1:5" x14ac:dyDescent="0.25">
      <c r="A91">
        <v>89</v>
      </c>
      <c r="B91" s="6">
        <f t="shared" si="1"/>
        <v>999.84689457661523</v>
      </c>
      <c r="C91" s="6">
        <v>867.1875</v>
      </c>
      <c r="D91" s="6">
        <v>-835.9375</v>
      </c>
      <c r="E91" s="6">
        <v>-867.1875</v>
      </c>
    </row>
    <row r="92" spans="1:5" x14ac:dyDescent="0.25">
      <c r="A92">
        <v>90</v>
      </c>
      <c r="B92" s="6">
        <f t="shared" si="1"/>
        <v>999.99999892691403</v>
      </c>
      <c r="C92" s="6">
        <v>859.375</v>
      </c>
      <c r="D92" s="6">
        <v>-859.375</v>
      </c>
      <c r="E92" s="6">
        <v>-859.375</v>
      </c>
    </row>
    <row r="93" spans="1:5" x14ac:dyDescent="0.25">
      <c r="A93">
        <v>91</v>
      </c>
      <c r="B93" s="6">
        <f t="shared" si="1"/>
        <v>999.84851155703609</v>
      </c>
      <c r="C93" s="6">
        <v>867.1875</v>
      </c>
      <c r="D93" s="6">
        <v>-867.1875</v>
      </c>
      <c r="E93" s="6">
        <v>-835.9375</v>
      </c>
    </row>
    <row r="94" spans="1:5" x14ac:dyDescent="0.25">
      <c r="A94">
        <v>92</v>
      </c>
      <c r="B94" s="6">
        <f t="shared" si="1"/>
        <v>999.39247860878038</v>
      </c>
      <c r="C94" s="6">
        <v>875</v>
      </c>
      <c r="D94" s="6">
        <v>-875</v>
      </c>
      <c r="E94" s="6">
        <v>-812.5</v>
      </c>
    </row>
    <row r="95" spans="1:5" x14ac:dyDescent="0.25">
      <c r="A95">
        <v>93</v>
      </c>
      <c r="B95" s="6">
        <f t="shared" si="1"/>
        <v>998.63203898600682</v>
      </c>
      <c r="C95" s="6">
        <v>882.8125</v>
      </c>
      <c r="D95" s="6">
        <v>-882.8125</v>
      </c>
      <c r="E95" s="6">
        <v>-781.25</v>
      </c>
    </row>
    <row r="96" spans="1:5" x14ac:dyDescent="0.25">
      <c r="A96">
        <v>94</v>
      </c>
      <c r="B96" s="6">
        <f t="shared" si="1"/>
        <v>997.56742431232863</v>
      </c>
      <c r="C96" s="6">
        <v>890.625</v>
      </c>
      <c r="D96" s="6">
        <v>-890.625</v>
      </c>
      <c r="E96" s="6">
        <v>-757.8125</v>
      </c>
    </row>
    <row r="97" spans="1:5" x14ac:dyDescent="0.25">
      <c r="A97">
        <v>95</v>
      </c>
      <c r="B97" s="6">
        <f t="shared" si="1"/>
        <v>996.19895886056099</v>
      </c>
      <c r="C97" s="6">
        <v>898.4375</v>
      </c>
      <c r="D97" s="6">
        <v>-898.4375</v>
      </c>
      <c r="E97" s="6">
        <v>-726.5625</v>
      </c>
    </row>
    <row r="98" spans="1:5" x14ac:dyDescent="0.25">
      <c r="A98">
        <v>96</v>
      </c>
      <c r="B98" s="6">
        <f t="shared" si="1"/>
        <v>994.52705945395019</v>
      </c>
      <c r="C98" s="6">
        <v>906.25</v>
      </c>
      <c r="D98" s="6">
        <v>-906.25</v>
      </c>
      <c r="E98" s="6">
        <v>-703.125</v>
      </c>
    </row>
    <row r="99" spans="1:5" x14ac:dyDescent="0.25">
      <c r="A99">
        <v>97</v>
      </c>
      <c r="B99" s="6">
        <f t="shared" si="1"/>
        <v>992.55223533921298</v>
      </c>
      <c r="C99" s="6">
        <v>914.0625</v>
      </c>
      <c r="D99" s="6">
        <v>-914.0625</v>
      </c>
      <c r="E99" s="6">
        <v>-671.875</v>
      </c>
    </row>
    <row r="100" spans="1:5" x14ac:dyDescent="0.25">
      <c r="A100">
        <v>98</v>
      </c>
      <c r="B100" s="6">
        <f t="shared" si="1"/>
        <v>990.27508803142439</v>
      </c>
      <c r="C100" s="6">
        <v>921.875</v>
      </c>
      <c r="D100" s="6">
        <v>-921.875</v>
      </c>
      <c r="E100" s="6">
        <v>-648.4375</v>
      </c>
    </row>
    <row r="101" spans="1:5" x14ac:dyDescent="0.25">
      <c r="A101">
        <v>99</v>
      </c>
      <c r="B101" s="6">
        <f t="shared" si="1"/>
        <v>987.6963111308005</v>
      </c>
      <c r="C101" s="6">
        <v>929.6875</v>
      </c>
      <c r="D101" s="6">
        <v>-929.6875</v>
      </c>
      <c r="E101" s="6">
        <v>-617.1875</v>
      </c>
    </row>
    <row r="102" spans="1:5" x14ac:dyDescent="0.25">
      <c r="A102">
        <v>100</v>
      </c>
      <c r="B102" s="6">
        <f t="shared" si="1"/>
        <v>984.81669011143435</v>
      </c>
      <c r="C102" s="6">
        <v>937.5</v>
      </c>
      <c r="D102" s="6">
        <v>-937.5</v>
      </c>
      <c r="E102" s="6">
        <v>-585.9375</v>
      </c>
    </row>
    <row r="103" spans="1:5" x14ac:dyDescent="0.25">
      <c r="A103">
        <v>101</v>
      </c>
      <c r="B103" s="6">
        <f t="shared" si="1"/>
        <v>981.63710208204657</v>
      </c>
      <c r="C103" s="6">
        <v>937.5</v>
      </c>
      <c r="D103" s="6">
        <v>-937.5</v>
      </c>
      <c r="E103" s="6">
        <v>-562.5</v>
      </c>
    </row>
    <row r="104" spans="1:5" x14ac:dyDescent="0.25">
      <c r="A104">
        <v>102</v>
      </c>
      <c r="B104" s="6">
        <f t="shared" si="1"/>
        <v>978.15851551882577</v>
      </c>
      <c r="C104" s="6">
        <v>945.3125</v>
      </c>
      <c r="D104" s="6">
        <v>-945.3125</v>
      </c>
      <c r="E104" s="6">
        <v>-531.25</v>
      </c>
    </row>
    <row r="105" spans="1:5" x14ac:dyDescent="0.25">
      <c r="A105">
        <v>103</v>
      </c>
      <c r="B105" s="6">
        <f t="shared" si="1"/>
        <v>974.38198997043764</v>
      </c>
      <c r="C105" s="6">
        <v>953.125</v>
      </c>
      <c r="D105" s="6">
        <v>-953.125</v>
      </c>
      <c r="E105" s="6">
        <v>-500</v>
      </c>
    </row>
    <row r="106" spans="1:5" x14ac:dyDescent="0.25">
      <c r="A106">
        <v>104</v>
      </c>
      <c r="B106" s="6">
        <f t="shared" si="1"/>
        <v>970.30867573529702</v>
      </c>
      <c r="C106" s="6">
        <v>953.125</v>
      </c>
      <c r="D106" s="6">
        <v>-953.125</v>
      </c>
      <c r="E106" s="6">
        <v>-476.5625</v>
      </c>
    </row>
    <row r="107" spans="1:5" x14ac:dyDescent="0.25">
      <c r="A107">
        <v>105</v>
      </c>
      <c r="B107" s="6">
        <f t="shared" si="1"/>
        <v>965.93981351119476</v>
      </c>
      <c r="C107" s="6">
        <v>960.9375</v>
      </c>
      <c r="D107" s="6">
        <v>-960.9375</v>
      </c>
      <c r="E107" s="6">
        <v>-445.3125</v>
      </c>
    </row>
    <row r="108" spans="1:5" x14ac:dyDescent="0.25">
      <c r="A108">
        <v>106</v>
      </c>
      <c r="B108" s="6">
        <f t="shared" si="1"/>
        <v>961.27673401739219</v>
      </c>
      <c r="C108" s="6">
        <v>968.75</v>
      </c>
      <c r="D108" s="6">
        <v>-968.75</v>
      </c>
      <c r="E108" s="6">
        <v>-414.0625</v>
      </c>
    </row>
    <row r="109" spans="1:5" x14ac:dyDescent="0.25">
      <c r="A109">
        <v>107</v>
      </c>
      <c r="B109" s="6">
        <f t="shared" si="1"/>
        <v>956.32085758929531</v>
      </c>
      <c r="C109" s="6">
        <v>968.75</v>
      </c>
      <c r="D109" s="6">
        <v>-968.75</v>
      </c>
      <c r="E109" s="6">
        <v>-390.625</v>
      </c>
    </row>
    <row r="110" spans="1:5" x14ac:dyDescent="0.25">
      <c r="A110">
        <v>108</v>
      </c>
      <c r="B110" s="6">
        <f t="shared" si="1"/>
        <v>951.07369374583209</v>
      </c>
      <c r="C110" s="6">
        <v>976.5625</v>
      </c>
      <c r="D110" s="6">
        <v>-976.5625</v>
      </c>
      <c r="E110" s="6">
        <v>-359.375</v>
      </c>
    </row>
    <row r="111" spans="1:5" x14ac:dyDescent="0.25">
      <c r="A111">
        <v>109</v>
      </c>
      <c r="B111" s="6">
        <f t="shared" si="1"/>
        <v>945.53684072966519</v>
      </c>
      <c r="C111" s="6">
        <v>976.5625</v>
      </c>
      <c r="D111" s="6">
        <v>-976.5625</v>
      </c>
      <c r="E111" s="6">
        <v>-328.125</v>
      </c>
    </row>
    <row r="112" spans="1:5" x14ac:dyDescent="0.25">
      <c r="A112">
        <v>110</v>
      </c>
      <c r="B112" s="6">
        <f t="shared" si="1"/>
        <v>939.71198502038101</v>
      </c>
      <c r="C112" s="6">
        <v>976.5625</v>
      </c>
      <c r="D112" s="6">
        <v>-976.5625</v>
      </c>
      <c r="E112" s="6">
        <v>-296.875</v>
      </c>
    </row>
    <row r="113" spans="1:5" x14ac:dyDescent="0.25">
      <c r="A113">
        <v>111</v>
      </c>
      <c r="B113" s="6">
        <f t="shared" si="1"/>
        <v>933.60090082080171</v>
      </c>
      <c r="C113" s="6">
        <v>984.375</v>
      </c>
      <c r="D113" s="6">
        <v>-984.375</v>
      </c>
      <c r="E113" s="6">
        <v>-265.625</v>
      </c>
    </row>
    <row r="114" spans="1:5" x14ac:dyDescent="0.25">
      <c r="A114">
        <v>112</v>
      </c>
      <c r="B114" s="6">
        <f t="shared" si="1"/>
        <v>927.20544951657769</v>
      </c>
      <c r="C114" s="6">
        <v>984.375</v>
      </c>
      <c r="D114" s="6">
        <v>-984.375</v>
      </c>
      <c r="E114" s="6">
        <v>-242.1875</v>
      </c>
    </row>
    <row r="115" spans="1:5" x14ac:dyDescent="0.25">
      <c r="A115">
        <v>113</v>
      </c>
      <c r="B115" s="6">
        <f t="shared" si="1"/>
        <v>920.52757910922548</v>
      </c>
      <c r="C115" s="6">
        <v>984.375</v>
      </c>
      <c r="D115" s="6">
        <v>-984.375</v>
      </c>
      <c r="E115" s="6">
        <v>-210.9375</v>
      </c>
    </row>
    <row r="116" spans="1:5" x14ac:dyDescent="0.25">
      <c r="A116">
        <v>114</v>
      </c>
      <c r="B116" s="6">
        <f t="shared" si="1"/>
        <v>913.56932362278133</v>
      </c>
      <c r="C116" s="6">
        <v>992.1875</v>
      </c>
      <c r="D116" s="6">
        <v>-992.1875</v>
      </c>
      <c r="E116" s="6">
        <v>-179.6875</v>
      </c>
    </row>
    <row r="117" spans="1:5" x14ac:dyDescent="0.25">
      <c r="A117">
        <v>115</v>
      </c>
      <c r="B117" s="6">
        <f t="shared" si="1"/>
        <v>906.33280248425558</v>
      </c>
      <c r="C117" s="6">
        <v>992.1875</v>
      </c>
      <c r="D117" s="6">
        <v>-992.1875</v>
      </c>
      <c r="E117" s="6">
        <v>-148.4375</v>
      </c>
    </row>
    <row r="118" spans="1:5" x14ac:dyDescent="0.25">
      <c r="A118">
        <v>116</v>
      </c>
      <c r="B118" s="6">
        <f t="shared" si="1"/>
        <v>898.82021987807263</v>
      </c>
      <c r="C118" s="6">
        <v>992.1875</v>
      </c>
      <c r="D118" s="6">
        <v>-992.1875</v>
      </c>
      <c r="E118" s="6">
        <v>-117.1875</v>
      </c>
    </row>
    <row r="119" spans="1:5" x14ac:dyDescent="0.25">
      <c r="A119">
        <v>117</v>
      </c>
      <c r="B119" s="6">
        <f t="shared" si="1"/>
        <v>891.03386407469384</v>
      </c>
      <c r="C119" s="6">
        <v>992.1875</v>
      </c>
      <c r="D119" s="6">
        <v>-992.1875</v>
      </c>
      <c r="E119" s="6">
        <v>-93.75</v>
      </c>
    </row>
    <row r="120" spans="1:5" x14ac:dyDescent="0.25">
      <c r="A120">
        <v>118</v>
      </c>
      <c r="B120" s="6">
        <f t="shared" si="1"/>
        <v>882.97610673362942</v>
      </c>
      <c r="C120" s="6">
        <v>992.1875</v>
      </c>
      <c r="D120" s="6">
        <v>-992.1875</v>
      </c>
      <c r="E120" s="6">
        <v>-62.5</v>
      </c>
    </row>
    <row r="121" spans="1:5" x14ac:dyDescent="0.25">
      <c r="A121">
        <v>119</v>
      </c>
      <c r="B121" s="6">
        <f t="shared" si="1"/>
        <v>874.64940218105164</v>
      </c>
      <c r="C121" s="6">
        <v>992.1875</v>
      </c>
      <c r="D121" s="6">
        <v>-992.1875</v>
      </c>
      <c r="E121" s="6">
        <v>-31.25</v>
      </c>
    </row>
    <row r="122" spans="1:5" x14ac:dyDescent="0.25">
      <c r="A122">
        <v>120</v>
      </c>
      <c r="B122" s="6">
        <f t="shared" si="1"/>
        <v>866.05628666222606</v>
      </c>
      <c r="C122" s="6">
        <v>992.1875</v>
      </c>
      <c r="D122" s="6">
        <v>-992.1875</v>
      </c>
      <c r="E122" s="6">
        <v>0</v>
      </c>
    </row>
    <row r="123" spans="1:5" x14ac:dyDescent="0.25">
      <c r="A123">
        <v>121</v>
      </c>
      <c r="B123" s="6">
        <f t="shared" si="1"/>
        <v>857.19937756899321</v>
      </c>
      <c r="C123" s="6">
        <v>992.1875</v>
      </c>
      <c r="D123" s="6">
        <v>-992.1875</v>
      </c>
      <c r="E123" s="6">
        <v>31.25</v>
      </c>
    </row>
    <row r="124" spans="1:5" x14ac:dyDescent="0.25">
      <c r="A124">
        <v>122</v>
      </c>
      <c r="B124" s="6">
        <f t="shared" si="1"/>
        <v>848.0813726425323</v>
      </c>
      <c r="C124" s="6">
        <v>992.1875</v>
      </c>
      <c r="D124" s="6">
        <v>-992.1875</v>
      </c>
      <c r="E124" s="6">
        <v>62.5</v>
      </c>
    </row>
    <row r="125" spans="1:5" x14ac:dyDescent="0.25">
      <c r="A125">
        <v>123</v>
      </c>
      <c r="B125" s="6">
        <f t="shared" si="1"/>
        <v>838.70504915165111</v>
      </c>
      <c r="C125" s="6">
        <v>992.1875</v>
      </c>
      <c r="D125" s="6">
        <v>-992.1875</v>
      </c>
      <c r="E125" s="6">
        <v>93.75</v>
      </c>
    </row>
    <row r="126" spans="1:5" x14ac:dyDescent="0.25">
      <c r="A126">
        <v>124</v>
      </c>
      <c r="B126" s="6">
        <f t="shared" si="1"/>
        <v>829.07326304685387</v>
      </c>
      <c r="C126" s="6">
        <v>992.1875</v>
      </c>
      <c r="D126" s="6">
        <v>-992.1875</v>
      </c>
      <c r="E126" s="6">
        <v>117.1875</v>
      </c>
    </row>
    <row r="127" spans="1:5" x14ac:dyDescent="0.25">
      <c r="A127">
        <v>125</v>
      </c>
      <c r="B127" s="6">
        <f t="shared" si="1"/>
        <v>819.18894809044184</v>
      </c>
      <c r="C127" s="6">
        <v>992.1875</v>
      </c>
      <c r="D127" s="6">
        <v>-992.1875</v>
      </c>
      <c r="E127" s="6">
        <v>148.4375</v>
      </c>
    </row>
    <row r="128" spans="1:5" x14ac:dyDescent="0.25">
      <c r="A128">
        <v>126</v>
      </c>
      <c r="B128" s="6">
        <f t="shared" si="1"/>
        <v>809.05511496291354</v>
      </c>
      <c r="C128" s="6">
        <v>992.1875</v>
      </c>
      <c r="D128" s="6">
        <v>-992.1875</v>
      </c>
      <c r="E128" s="6">
        <v>179.6875</v>
      </c>
    </row>
    <row r="129" spans="1:5" x14ac:dyDescent="0.25">
      <c r="A129">
        <v>127</v>
      </c>
      <c r="B129" s="6">
        <f t="shared" si="1"/>
        <v>798.67485034593642</v>
      </c>
      <c r="C129" s="6">
        <v>984.375</v>
      </c>
      <c r="D129" s="6">
        <v>-984.375</v>
      </c>
      <c r="E129" s="6">
        <v>210.9375</v>
      </c>
    </row>
    <row r="130" spans="1:5" x14ac:dyDescent="0.25">
      <c r="A130">
        <v>128</v>
      </c>
      <c r="B130" s="6">
        <f t="shared" si="1"/>
        <v>788.05131598216974</v>
      </c>
      <c r="C130" s="6">
        <v>984.375</v>
      </c>
      <c r="D130" s="6">
        <v>-984.375</v>
      </c>
      <c r="E130" s="6">
        <v>242.1875</v>
      </c>
    </row>
    <row r="131" spans="1:5" x14ac:dyDescent="0.25">
      <c r="A131">
        <v>129</v>
      </c>
      <c r="B131" s="6">
        <f t="shared" ref="B131:B194" si="2">SIN(A131*3.1415/180) * 1000</f>
        <v>777.18774771222286</v>
      </c>
      <c r="C131" s="6">
        <v>984.375</v>
      </c>
      <c r="D131" s="6">
        <v>-984.375</v>
      </c>
      <c r="E131" s="6">
        <v>265.625</v>
      </c>
    </row>
    <row r="132" spans="1:5" x14ac:dyDescent="0.25">
      <c r="A132">
        <v>130</v>
      </c>
      <c r="B132" s="6">
        <f t="shared" si="2"/>
        <v>766.08745448904619</v>
      </c>
      <c r="C132" s="6">
        <v>976.5625</v>
      </c>
      <c r="D132" s="6">
        <v>-976.5625</v>
      </c>
      <c r="E132" s="6">
        <v>296.875</v>
      </c>
    </row>
    <row r="133" spans="1:5" x14ac:dyDescent="0.25">
      <c r="A133">
        <v>131</v>
      </c>
      <c r="B133" s="6">
        <f t="shared" si="2"/>
        <v>754.75381737005057</v>
      </c>
      <c r="C133" s="6">
        <v>976.5625</v>
      </c>
      <c r="D133" s="6">
        <v>-976.5625</v>
      </c>
      <c r="E133" s="6">
        <v>328.125</v>
      </c>
    </row>
    <row r="134" spans="1:5" x14ac:dyDescent="0.25">
      <c r="A134">
        <v>132</v>
      </c>
      <c r="B134" s="6">
        <f t="shared" si="2"/>
        <v>743.19028848726566</v>
      </c>
      <c r="C134" s="6">
        <v>976.5625</v>
      </c>
      <c r="D134" s="6">
        <v>-976.5625</v>
      </c>
      <c r="E134" s="6">
        <v>359.375</v>
      </c>
    </row>
    <row r="135" spans="1:5" x14ac:dyDescent="0.25">
      <c r="A135">
        <v>133</v>
      </c>
      <c r="B135" s="6">
        <f t="shared" si="2"/>
        <v>731.40038999584885</v>
      </c>
      <c r="C135" s="6">
        <v>968.75</v>
      </c>
      <c r="D135" s="6">
        <v>-968.75</v>
      </c>
      <c r="E135" s="6">
        <v>390.625</v>
      </c>
    </row>
    <row r="136" spans="1:5" x14ac:dyDescent="0.25">
      <c r="A136">
        <v>134</v>
      </c>
      <c r="B136" s="6">
        <f t="shared" si="2"/>
        <v>719.38771300126632</v>
      </c>
      <c r="C136" s="6">
        <v>968.75</v>
      </c>
      <c r="D136" s="6">
        <v>-968.75</v>
      </c>
      <c r="E136" s="6">
        <v>414.0625</v>
      </c>
    </row>
    <row r="137" spans="1:5" x14ac:dyDescent="0.25">
      <c r="A137">
        <v>135</v>
      </c>
      <c r="B137" s="6">
        <f t="shared" si="2"/>
        <v>707.15591646547171</v>
      </c>
      <c r="C137" s="6">
        <v>960.9375</v>
      </c>
      <c r="D137" s="6">
        <v>-960.9375</v>
      </c>
      <c r="E137" s="6">
        <v>445.3125</v>
      </c>
    </row>
    <row r="138" spans="1:5" x14ac:dyDescent="0.25">
      <c r="A138">
        <v>136</v>
      </c>
      <c r="B138" s="6">
        <f t="shared" si="2"/>
        <v>694.70872609241667</v>
      </c>
      <c r="C138" s="6">
        <v>953.125</v>
      </c>
      <c r="D138" s="6">
        <v>-953.125</v>
      </c>
      <c r="E138" s="6">
        <v>476.5625</v>
      </c>
    </row>
    <row r="139" spans="1:5" x14ac:dyDescent="0.25">
      <c r="A139">
        <v>137</v>
      </c>
      <c r="B139" s="6">
        <f t="shared" si="2"/>
        <v>682.04993319323239</v>
      </c>
      <c r="C139" s="6">
        <v>953.125</v>
      </c>
      <c r="D139" s="6">
        <v>-953.125</v>
      </c>
      <c r="E139" s="6">
        <v>500</v>
      </c>
    </row>
    <row r="140" spans="1:5" x14ac:dyDescent="0.25">
      <c r="A140">
        <v>138</v>
      </c>
      <c r="B140" s="6">
        <f t="shared" si="2"/>
        <v>669.1833935314271</v>
      </c>
      <c r="C140" s="6">
        <v>945.3125</v>
      </c>
      <c r="D140" s="6">
        <v>-945.3125</v>
      </c>
      <c r="E140" s="6">
        <v>531.25</v>
      </c>
    </row>
    <row r="141" spans="1:5" x14ac:dyDescent="0.25">
      <c r="A141">
        <v>139</v>
      </c>
      <c r="B141" s="6">
        <f t="shared" si="2"/>
        <v>656.11302614845397</v>
      </c>
      <c r="C141" s="6">
        <v>937.5</v>
      </c>
      <c r="D141" s="6">
        <v>-937.5</v>
      </c>
      <c r="E141" s="6">
        <v>562.5</v>
      </c>
    </row>
    <row r="142" spans="1:5" x14ac:dyDescent="0.25">
      <c r="A142">
        <v>140</v>
      </c>
      <c r="B142" s="6">
        <f t="shared" si="2"/>
        <v>642.84281217000205</v>
      </c>
      <c r="C142" s="6">
        <v>937.5</v>
      </c>
      <c r="D142" s="6">
        <v>-937.5</v>
      </c>
      <c r="E142" s="6">
        <v>585.9375</v>
      </c>
    </row>
    <row r="143" spans="1:5" x14ac:dyDescent="0.25">
      <c r="A143">
        <v>141</v>
      </c>
      <c r="B143" s="6">
        <f t="shared" si="2"/>
        <v>629.37679359337767</v>
      </c>
      <c r="C143" s="6">
        <v>929.6875</v>
      </c>
      <c r="D143" s="6">
        <v>-929.6875</v>
      </c>
      <c r="E143" s="6">
        <v>617.1875</v>
      </c>
    </row>
    <row r="144" spans="1:5" x14ac:dyDescent="0.25">
      <c r="A144">
        <v>142</v>
      </c>
      <c r="B144" s="6">
        <f t="shared" si="2"/>
        <v>615.71907205634761</v>
      </c>
      <c r="C144" s="6">
        <v>921.875</v>
      </c>
      <c r="D144" s="6">
        <v>-921.875</v>
      </c>
      <c r="E144" s="6">
        <v>648.4375</v>
      </c>
    </row>
    <row r="145" spans="1:5" x14ac:dyDescent="0.25">
      <c r="A145">
        <v>143</v>
      </c>
      <c r="B145" s="6">
        <f t="shared" si="2"/>
        <v>601.87380758781273</v>
      </c>
      <c r="C145" s="6">
        <v>914.0625</v>
      </c>
      <c r="D145" s="6">
        <v>-914.0625</v>
      </c>
      <c r="E145" s="6">
        <v>671.875</v>
      </c>
    </row>
    <row r="146" spans="1:5" x14ac:dyDescent="0.25">
      <c r="A146">
        <v>144</v>
      </c>
      <c r="B146" s="6">
        <f t="shared" si="2"/>
        <v>587.84521734069915</v>
      </c>
      <c r="C146" s="6">
        <v>906.25</v>
      </c>
      <c r="D146" s="6">
        <v>-906.25</v>
      </c>
      <c r="E146" s="6">
        <v>703.125</v>
      </c>
    </row>
    <row r="147" spans="1:5" x14ac:dyDescent="0.25">
      <c r="A147">
        <v>145</v>
      </c>
      <c r="B147" s="6">
        <f t="shared" si="2"/>
        <v>573.6375743074459</v>
      </c>
      <c r="C147" s="6">
        <v>898.4375</v>
      </c>
      <c r="D147" s="6">
        <v>-898.4375</v>
      </c>
      <c r="E147" s="6">
        <v>726.5625</v>
      </c>
    </row>
    <row r="148" spans="1:5" x14ac:dyDescent="0.25">
      <c r="A148">
        <v>146</v>
      </c>
      <c r="B148" s="6">
        <f t="shared" si="2"/>
        <v>559.25520601848905</v>
      </c>
      <c r="C148" s="6">
        <v>890.625</v>
      </c>
      <c r="D148" s="6">
        <v>-890.625</v>
      </c>
      <c r="E148" s="6">
        <v>757.8125</v>
      </c>
    </row>
    <row r="149" spans="1:5" x14ac:dyDescent="0.25">
      <c r="A149">
        <v>147</v>
      </c>
      <c r="B149" s="6">
        <f t="shared" si="2"/>
        <v>544.70249322413076</v>
      </c>
      <c r="C149" s="6">
        <v>882.8125</v>
      </c>
      <c r="D149" s="6">
        <v>-882.8125</v>
      </c>
      <c r="E149" s="6">
        <v>781.25</v>
      </c>
    </row>
    <row r="150" spans="1:5" x14ac:dyDescent="0.25">
      <c r="A150">
        <v>148</v>
      </c>
      <c r="B150" s="6">
        <f t="shared" si="2"/>
        <v>529.98386856019806</v>
      </c>
      <c r="C150" s="6">
        <v>875</v>
      </c>
      <c r="D150" s="6">
        <v>-875</v>
      </c>
      <c r="E150" s="6">
        <v>812.5</v>
      </c>
    </row>
    <row r="151" spans="1:5" x14ac:dyDescent="0.25">
      <c r="A151">
        <v>149</v>
      </c>
      <c r="B151" s="6">
        <f t="shared" si="2"/>
        <v>515.10381519790189</v>
      </c>
      <c r="C151" s="6">
        <v>867.1875</v>
      </c>
      <c r="D151" s="6">
        <v>-867.1875</v>
      </c>
      <c r="E151" s="6">
        <v>835.9375</v>
      </c>
    </row>
    <row r="152" spans="1:5" x14ac:dyDescent="0.25">
      <c r="A152">
        <v>150</v>
      </c>
      <c r="B152" s="6">
        <f t="shared" si="2"/>
        <v>500.06686547829679</v>
      </c>
      <c r="C152" s="6">
        <v>859.375</v>
      </c>
      <c r="D152" s="6">
        <v>-859.375</v>
      </c>
      <c r="E152" s="6">
        <v>859.375</v>
      </c>
    </row>
    <row r="153" spans="1:5" x14ac:dyDescent="0.25">
      <c r="A153">
        <v>151</v>
      </c>
      <c r="B153" s="6">
        <f t="shared" si="2"/>
        <v>484.87759953176885</v>
      </c>
      <c r="C153" s="6">
        <v>835.9375</v>
      </c>
      <c r="D153" s="6">
        <v>-867.1875</v>
      </c>
      <c r="E153" s="6">
        <v>867.1875</v>
      </c>
    </row>
    <row r="154" spans="1:5" x14ac:dyDescent="0.25">
      <c r="A154">
        <v>152</v>
      </c>
      <c r="B154" s="6">
        <f t="shared" si="2"/>
        <v>469.54064388296592</v>
      </c>
      <c r="C154" s="6">
        <v>812.5</v>
      </c>
      <c r="D154" s="6">
        <v>-875</v>
      </c>
      <c r="E154" s="6">
        <v>875</v>
      </c>
    </row>
    <row r="155" spans="1:5" x14ac:dyDescent="0.25">
      <c r="A155">
        <v>153</v>
      </c>
      <c r="B155" s="6">
        <f t="shared" si="2"/>
        <v>454.06067004159632</v>
      </c>
      <c r="C155" s="6">
        <v>781.25</v>
      </c>
      <c r="D155" s="6">
        <v>-882.8125</v>
      </c>
      <c r="E155" s="6">
        <v>882.8125</v>
      </c>
    </row>
    <row r="156" spans="1:5" x14ac:dyDescent="0.25">
      <c r="A156">
        <v>154</v>
      </c>
      <c r="B156" s="6">
        <f t="shared" si="2"/>
        <v>438.44239307952586</v>
      </c>
      <c r="C156" s="6">
        <v>757.8125</v>
      </c>
      <c r="D156" s="6">
        <v>-890.625</v>
      </c>
      <c r="E156" s="6">
        <v>890.625</v>
      </c>
    </row>
    <row r="157" spans="1:5" x14ac:dyDescent="0.25">
      <c r="A157">
        <v>155</v>
      </c>
      <c r="B157" s="6">
        <f t="shared" si="2"/>
        <v>422.69057019460558</v>
      </c>
      <c r="C157" s="6">
        <v>726.5625</v>
      </c>
      <c r="D157" s="6">
        <v>-898.4375</v>
      </c>
      <c r="E157" s="6">
        <v>898.4375</v>
      </c>
    </row>
    <row r="158" spans="1:5" x14ac:dyDescent="0.25">
      <c r="A158">
        <v>156</v>
      </c>
      <c r="B158" s="6">
        <f t="shared" si="2"/>
        <v>406.80999926166919</v>
      </c>
      <c r="C158" s="6">
        <v>703.125</v>
      </c>
      <c r="D158" s="6">
        <v>-906.25</v>
      </c>
      <c r="E158" s="6">
        <v>906.25</v>
      </c>
    </row>
    <row r="159" spans="1:5" x14ac:dyDescent="0.25">
      <c r="A159">
        <v>157</v>
      </c>
      <c r="B159" s="6">
        <f t="shared" si="2"/>
        <v>390.80551737113962</v>
      </c>
      <c r="C159" s="6">
        <v>671.875</v>
      </c>
      <c r="D159" s="6">
        <v>-914.0625</v>
      </c>
      <c r="E159" s="6">
        <v>914.0625</v>
      </c>
    </row>
    <row r="160" spans="1:5" x14ac:dyDescent="0.25">
      <c r="A160">
        <v>158</v>
      </c>
      <c r="B160" s="6">
        <f t="shared" si="2"/>
        <v>374.68199935569174</v>
      </c>
      <c r="C160" s="6">
        <v>648.4375</v>
      </c>
      <c r="D160" s="6">
        <v>-921.875</v>
      </c>
      <c r="E160" s="6">
        <v>921.875</v>
      </c>
    </row>
    <row r="161" spans="1:5" x14ac:dyDescent="0.25">
      <c r="A161">
        <v>159</v>
      </c>
      <c r="B161" s="6">
        <f t="shared" si="2"/>
        <v>358.44435630541841</v>
      </c>
      <c r="C161" s="6">
        <v>617.1875</v>
      </c>
      <c r="D161" s="6">
        <v>-929.6875</v>
      </c>
      <c r="E161" s="6">
        <v>929.6875</v>
      </c>
    </row>
    <row r="162" spans="1:5" x14ac:dyDescent="0.25">
      <c r="A162">
        <v>160</v>
      </c>
      <c r="B162" s="6">
        <f t="shared" si="2"/>
        <v>342.09753407195331</v>
      </c>
      <c r="C162" s="6">
        <v>585.9375</v>
      </c>
      <c r="D162" s="6">
        <v>-937.5</v>
      </c>
      <c r="E162" s="6">
        <v>937.5</v>
      </c>
    </row>
    <row r="163" spans="1:5" x14ac:dyDescent="0.25">
      <c r="A163">
        <v>161</v>
      </c>
      <c r="B163" s="6">
        <f t="shared" si="2"/>
        <v>325.64651176200476</v>
      </c>
      <c r="C163" s="6">
        <v>562.5</v>
      </c>
      <c r="D163" s="6">
        <v>-937.5</v>
      </c>
      <c r="E163" s="6">
        <v>937.5</v>
      </c>
    </row>
    <row r="164" spans="1:5" x14ac:dyDescent="0.25">
      <c r="A164">
        <v>162</v>
      </c>
      <c r="B164" s="6">
        <f t="shared" si="2"/>
        <v>309.09630022076357</v>
      </c>
      <c r="C164" s="6">
        <v>531.25</v>
      </c>
      <c r="D164" s="6">
        <v>-945.3125</v>
      </c>
      <c r="E164" s="6">
        <v>945.3125</v>
      </c>
    </row>
    <row r="165" spans="1:5" x14ac:dyDescent="0.25">
      <c r="A165">
        <v>163</v>
      </c>
      <c r="B165" s="6">
        <f t="shared" si="2"/>
        <v>292.451940505636</v>
      </c>
      <c r="C165" s="6">
        <v>500</v>
      </c>
      <c r="D165" s="6">
        <v>-953.125</v>
      </c>
      <c r="E165" s="6">
        <v>953.125</v>
      </c>
    </row>
    <row r="166" spans="1:5" x14ac:dyDescent="0.25">
      <c r="A166">
        <v>164</v>
      </c>
      <c r="B166" s="6">
        <f t="shared" si="2"/>
        <v>275.71850235078603</v>
      </c>
      <c r="C166" s="6">
        <v>476.5625</v>
      </c>
      <c r="D166" s="6">
        <v>-953.125</v>
      </c>
      <c r="E166" s="6">
        <v>953.125</v>
      </c>
    </row>
    <row r="167" spans="1:5" x14ac:dyDescent="0.25">
      <c r="A167">
        <v>165</v>
      </c>
      <c r="B167" s="6">
        <f t="shared" si="2"/>
        <v>258.90108262292961</v>
      </c>
      <c r="C167" s="6">
        <v>445.3125</v>
      </c>
      <c r="D167" s="6">
        <v>-960.9375</v>
      </c>
      <c r="E167" s="6">
        <v>960.9375</v>
      </c>
    </row>
    <row r="168" spans="1:5" x14ac:dyDescent="0.25">
      <c r="A168">
        <v>166</v>
      </c>
      <c r="B168" s="6">
        <f t="shared" si="2"/>
        <v>242.00480376887771</v>
      </c>
      <c r="C168" s="6">
        <v>414.0625</v>
      </c>
      <c r="D168" s="6">
        <v>-968.75</v>
      </c>
      <c r="E168" s="6">
        <v>968.75</v>
      </c>
    </row>
    <row r="169" spans="1:5" x14ac:dyDescent="0.25">
      <c r="A169">
        <v>167</v>
      </c>
      <c r="B169" s="6">
        <f t="shared" si="2"/>
        <v>225.03481225527531</v>
      </c>
      <c r="C169" s="6">
        <v>390.625</v>
      </c>
      <c r="D169" s="6">
        <v>-968.75</v>
      </c>
      <c r="E169" s="6">
        <v>968.75</v>
      </c>
    </row>
    <row r="170" spans="1:5" x14ac:dyDescent="0.25">
      <c r="A170">
        <v>168</v>
      </c>
      <c r="B170" s="6">
        <f t="shared" si="2"/>
        <v>207.99627700103446</v>
      </c>
      <c r="C170" s="6">
        <v>359.375</v>
      </c>
      <c r="D170" s="6">
        <v>-976.5625</v>
      </c>
      <c r="E170" s="6">
        <v>976.5625</v>
      </c>
    </row>
    <row r="171" spans="1:5" x14ac:dyDescent="0.25">
      <c r="A171">
        <v>169</v>
      </c>
      <c r="B171" s="6">
        <f t="shared" si="2"/>
        <v>190.8943878029244</v>
      </c>
      <c r="C171" s="6">
        <v>328.125</v>
      </c>
      <c r="D171" s="6">
        <v>-976.5625</v>
      </c>
      <c r="E171" s="6">
        <v>976.5625</v>
      </c>
    </row>
    <row r="172" spans="1:5" x14ac:dyDescent="0.25">
      <c r="A172">
        <v>170</v>
      </c>
      <c r="B172" s="6">
        <f t="shared" si="2"/>
        <v>173.73435375479812</v>
      </c>
      <c r="C172" s="6">
        <v>296.875</v>
      </c>
      <c r="D172" s="6">
        <v>-976.5625</v>
      </c>
      <c r="E172" s="6">
        <v>976.5625</v>
      </c>
    </row>
    <row r="173" spans="1:5" x14ac:dyDescent="0.25">
      <c r="A173">
        <v>171</v>
      </c>
      <c r="B173" s="6">
        <f t="shared" si="2"/>
        <v>156.52140166095199</v>
      </c>
      <c r="C173" s="6">
        <v>265.625</v>
      </c>
      <c r="D173" s="6">
        <v>-984.375</v>
      </c>
      <c r="E173" s="6">
        <v>984.375</v>
      </c>
    </row>
    <row r="174" spans="1:5" x14ac:dyDescent="0.25">
      <c r="A174">
        <v>172</v>
      </c>
      <c r="B174" s="6">
        <f t="shared" si="2"/>
        <v>139.26077444407747</v>
      </c>
      <c r="C174" s="6">
        <v>242.1875</v>
      </c>
      <c r="D174" s="6">
        <v>-984.375</v>
      </c>
      <c r="E174" s="6">
        <v>984.375</v>
      </c>
    </row>
    <row r="175" spans="1:5" x14ac:dyDescent="0.25">
      <c r="A175">
        <v>173</v>
      </c>
      <c r="B175" s="6">
        <f t="shared" si="2"/>
        <v>121.95772954831681</v>
      </c>
      <c r="C175" s="6">
        <v>210.9375</v>
      </c>
      <c r="D175" s="6">
        <v>-984.375</v>
      </c>
      <c r="E175" s="6">
        <v>984.375</v>
      </c>
    </row>
    <row r="176" spans="1:5" x14ac:dyDescent="0.25">
      <c r="A176">
        <v>174</v>
      </c>
      <c r="B176" s="6">
        <f t="shared" si="2"/>
        <v>104.61753733788477</v>
      </c>
      <c r="C176" s="6">
        <v>179.6875</v>
      </c>
      <c r="D176" s="6">
        <v>-992.1875</v>
      </c>
      <c r="E176" s="6">
        <v>992.1875</v>
      </c>
    </row>
    <row r="177" spans="1:5" x14ac:dyDescent="0.25">
      <c r="A177">
        <v>175</v>
      </c>
      <c r="B177" s="6">
        <f t="shared" si="2"/>
        <v>87.245479491759269</v>
      </c>
      <c r="C177" s="6">
        <v>148.4375</v>
      </c>
      <c r="D177" s="6">
        <v>-992.1875</v>
      </c>
      <c r="E177" s="6">
        <v>992.1875</v>
      </c>
    </row>
    <row r="178" spans="1:5" x14ac:dyDescent="0.25">
      <c r="A178">
        <v>176</v>
      </c>
      <c r="B178" s="6">
        <f t="shared" si="2"/>
        <v>69.846847394930109</v>
      </c>
      <c r="C178" s="6">
        <v>117.1875</v>
      </c>
      <c r="D178" s="6">
        <v>-992.1875</v>
      </c>
      <c r="E178" s="6">
        <v>992.1875</v>
      </c>
    </row>
    <row r="179" spans="1:5" x14ac:dyDescent="0.25">
      <c r="A179">
        <v>177</v>
      </c>
      <c r="B179" s="6">
        <f t="shared" si="2"/>
        <v>52.426940526680291</v>
      </c>
      <c r="C179" s="6">
        <v>93.75</v>
      </c>
      <c r="D179" s="6">
        <v>-992.1875</v>
      </c>
      <c r="E179" s="6">
        <v>992.1875</v>
      </c>
    </row>
    <row r="180" spans="1:5" x14ac:dyDescent="0.25">
      <c r="A180">
        <v>178</v>
      </c>
      <c r="B180" s="6">
        <f t="shared" si="2"/>
        <v>34.991064846415163</v>
      </c>
      <c r="C180" s="6">
        <v>62.5</v>
      </c>
      <c r="D180" s="6">
        <v>-992.1875</v>
      </c>
      <c r="E180" s="6">
        <v>992.1875</v>
      </c>
    </row>
    <row r="181" spans="1:5" x14ac:dyDescent="0.25">
      <c r="A181">
        <v>179</v>
      </c>
      <c r="B181" s="6">
        <f t="shared" si="2"/>
        <v>17.544531177505775</v>
      </c>
      <c r="C181" s="6">
        <v>31.25</v>
      </c>
      <c r="D181" s="6">
        <v>-992.1875</v>
      </c>
      <c r="E181" s="6">
        <v>992.1875</v>
      </c>
    </row>
    <row r="182" spans="1:5" x14ac:dyDescent="0.25">
      <c r="A182">
        <v>180</v>
      </c>
      <c r="B182" s="6">
        <f t="shared" si="2"/>
        <v>9.2653589660490296E-2</v>
      </c>
      <c r="C182" s="6">
        <v>0</v>
      </c>
      <c r="D182" s="6">
        <v>-992.1875</v>
      </c>
      <c r="E182" s="6">
        <v>992.1875</v>
      </c>
    </row>
    <row r="183" spans="1:5" x14ac:dyDescent="0.25">
      <c r="A183">
        <v>181</v>
      </c>
      <c r="B183" s="6">
        <f t="shared" si="2"/>
        <v>-17.35925221970108</v>
      </c>
      <c r="C183" s="6">
        <v>-31.25</v>
      </c>
      <c r="D183" s="6">
        <v>-992.1875</v>
      </c>
      <c r="E183" s="6">
        <v>992.1875</v>
      </c>
    </row>
    <row r="184" spans="1:5" x14ac:dyDescent="0.25">
      <c r="A184">
        <v>182</v>
      </c>
      <c r="B184" s="6">
        <f t="shared" si="2"/>
        <v>-34.805870544563284</v>
      </c>
      <c r="C184" s="6">
        <v>-62.5</v>
      </c>
      <c r="D184" s="6">
        <v>-992.1875</v>
      </c>
      <c r="E184" s="6">
        <v>992.1875</v>
      </c>
    </row>
    <row r="185" spans="1:5" x14ac:dyDescent="0.25">
      <c r="A185">
        <v>183</v>
      </c>
      <c r="B185" s="6">
        <f t="shared" si="2"/>
        <v>-52.241887289432256</v>
      </c>
      <c r="C185" s="6">
        <v>-93.75</v>
      </c>
      <c r="D185" s="6">
        <v>-992.1875</v>
      </c>
      <c r="E185" s="6">
        <v>992.1875</v>
      </c>
    </row>
    <row r="186" spans="1:5" x14ac:dyDescent="0.25">
      <c r="A186">
        <v>184</v>
      </c>
      <c r="B186" s="6">
        <f t="shared" si="2"/>
        <v>-69.661991587969382</v>
      </c>
      <c r="C186" s="6">
        <v>-117.1875</v>
      </c>
      <c r="D186" s="6">
        <v>-992.1875</v>
      </c>
      <c r="E186" s="6">
        <v>992.1875</v>
      </c>
    </row>
    <row r="187" spans="1:5" x14ac:dyDescent="0.25">
      <c r="A187">
        <v>185</v>
      </c>
      <c r="B187" s="6">
        <f t="shared" si="2"/>
        <v>-87.060877420635052</v>
      </c>
      <c r="C187" s="6">
        <v>-148.4375</v>
      </c>
      <c r="D187" s="6">
        <v>-992.1875</v>
      </c>
      <c r="E187" s="6">
        <v>992.1875</v>
      </c>
    </row>
    <row r="188" spans="1:5" x14ac:dyDescent="0.25">
      <c r="A188">
        <v>186</v>
      </c>
      <c r="B188" s="6">
        <f t="shared" si="2"/>
        <v>-104.43324523085904</v>
      </c>
      <c r="C188" s="6">
        <v>-179.6875</v>
      </c>
      <c r="D188" s="6">
        <v>-992.1875</v>
      </c>
      <c r="E188" s="6">
        <v>992.1875</v>
      </c>
    </row>
    <row r="189" spans="1:5" x14ac:dyDescent="0.25">
      <c r="A189">
        <v>187</v>
      </c>
      <c r="B189" s="6">
        <f t="shared" si="2"/>
        <v>-121.77380353923954</v>
      </c>
      <c r="C189" s="6">
        <v>-210.9375</v>
      </c>
      <c r="D189" s="6">
        <v>-984.375</v>
      </c>
      <c r="E189" s="6">
        <v>984.375</v>
      </c>
    </row>
    <row r="190" spans="1:5" x14ac:dyDescent="0.25">
      <c r="A190">
        <v>188</v>
      </c>
      <c r="B190" s="6">
        <f t="shared" si="2"/>
        <v>-139.07727055528866</v>
      </c>
      <c r="C190" s="6">
        <v>-242.1875</v>
      </c>
      <c r="D190" s="6">
        <v>-984.375</v>
      </c>
      <c r="E190" s="6">
        <v>984.375</v>
      </c>
    </row>
    <row r="191" spans="1:5" x14ac:dyDescent="0.25">
      <c r="A191">
        <v>189</v>
      </c>
      <c r="B191" s="6">
        <f t="shared" si="2"/>
        <v>-156.33837578621552</v>
      </c>
      <c r="C191" s="6">
        <v>-265.625</v>
      </c>
      <c r="D191" s="6">
        <v>-984.375</v>
      </c>
      <c r="E191" s="6">
        <v>984.375</v>
      </c>
    </row>
    <row r="192" spans="1:5" x14ac:dyDescent="0.25">
      <c r="A192">
        <v>190</v>
      </c>
      <c r="B192" s="6">
        <f t="shared" si="2"/>
        <v>-173.55186164228138</v>
      </c>
      <c r="C192" s="6">
        <v>-296.875</v>
      </c>
      <c r="D192" s="6">
        <v>-976.5625</v>
      </c>
      <c r="E192" s="6">
        <v>976.5625</v>
      </c>
    </row>
    <row r="193" spans="1:5" x14ac:dyDescent="0.25">
      <c r="A193">
        <v>191</v>
      </c>
      <c r="B193" s="6">
        <f t="shared" si="2"/>
        <v>-190.71248503821349</v>
      </c>
      <c r="C193" s="6">
        <v>-328.125</v>
      </c>
      <c r="D193" s="6">
        <v>-976.5625</v>
      </c>
      <c r="E193" s="6">
        <v>976.5625</v>
      </c>
    </row>
    <row r="194" spans="1:5" x14ac:dyDescent="0.25">
      <c r="A194">
        <v>192</v>
      </c>
      <c r="B194" s="6">
        <f t="shared" si="2"/>
        <v>-207.8150189902054</v>
      </c>
      <c r="C194" s="6">
        <v>-359.375</v>
      </c>
      <c r="D194" s="6">
        <v>-976.5625</v>
      </c>
      <c r="E194" s="6">
        <v>976.5625</v>
      </c>
    </row>
    <row r="195" spans="1:5" x14ac:dyDescent="0.25">
      <c r="A195">
        <v>193</v>
      </c>
      <c r="B195" s="6">
        <f t="shared" ref="B195:B258" si="3">SIN(A195*3.1415/180) * 1000</f>
        <v>-224.85425420801752</v>
      </c>
      <c r="C195" s="6">
        <v>-390.625</v>
      </c>
      <c r="D195" s="6">
        <v>-968.75</v>
      </c>
      <c r="E195" s="6">
        <v>968.75</v>
      </c>
    </row>
    <row r="196" spans="1:5" x14ac:dyDescent="0.25">
      <c r="A196">
        <v>194</v>
      </c>
      <c r="B196" s="6">
        <f t="shared" si="3"/>
        <v>-241.82500068167704</v>
      </c>
      <c r="C196" s="6">
        <v>-414.0625</v>
      </c>
      <c r="D196" s="6">
        <v>-968.75</v>
      </c>
      <c r="E196" s="6">
        <v>968.75</v>
      </c>
    </row>
    <row r="197" spans="1:5" x14ac:dyDescent="0.25">
      <c r="A197">
        <v>195</v>
      </c>
      <c r="B197" s="6">
        <f t="shared" si="3"/>
        <v>-258.72208926231906</v>
      </c>
      <c r="C197" s="6">
        <v>-445.3125</v>
      </c>
      <c r="D197" s="6">
        <v>-960.9375</v>
      </c>
      <c r="E197" s="6">
        <v>960.9375</v>
      </c>
    </row>
    <row r="198" spans="1:5" x14ac:dyDescent="0.25">
      <c r="A198">
        <v>196</v>
      </c>
      <c r="B198" s="6">
        <f t="shared" si="3"/>
        <v>-275.54037323665995</v>
      </c>
      <c r="C198" s="6">
        <v>-476.5625</v>
      </c>
      <c r="D198" s="6">
        <v>-953.125</v>
      </c>
      <c r="E198" s="6">
        <v>953.125</v>
      </c>
    </row>
    <row r="199" spans="1:5" x14ac:dyDescent="0.25">
      <c r="A199">
        <v>197</v>
      </c>
      <c r="B199" s="6">
        <f t="shared" si="3"/>
        <v>-292.27472989464803</v>
      </c>
      <c r="C199" s="6">
        <v>-500</v>
      </c>
      <c r="D199" s="6">
        <v>-953.125</v>
      </c>
      <c r="E199" s="6">
        <v>953.125</v>
      </c>
    </row>
    <row r="200" spans="1:5" x14ac:dyDescent="0.25">
      <c r="A200">
        <v>198</v>
      </c>
      <c r="B200" s="6">
        <f t="shared" si="3"/>
        <v>-308.92006208979876</v>
      </c>
      <c r="C200" s="6">
        <v>-531.25</v>
      </c>
      <c r="D200" s="6">
        <v>-945.3125</v>
      </c>
      <c r="E200" s="6">
        <v>945.3125</v>
      </c>
    </row>
    <row r="201" spans="1:5" x14ac:dyDescent="0.25">
      <c r="A201">
        <v>199</v>
      </c>
      <c r="B201" s="6">
        <f t="shared" si="3"/>
        <v>-325.4712997917386</v>
      </c>
      <c r="C201" s="6">
        <v>-562.5</v>
      </c>
      <c r="D201" s="6">
        <v>-937.5</v>
      </c>
      <c r="E201" s="6">
        <v>937.5</v>
      </c>
    </row>
    <row r="202" spans="1:5" x14ac:dyDescent="0.25">
      <c r="A202">
        <v>200</v>
      </c>
      <c r="B202" s="6">
        <f t="shared" si="3"/>
        <v>-341.9234016305013</v>
      </c>
      <c r="C202" s="6">
        <v>-585.9375</v>
      </c>
      <c r="D202" s="6">
        <v>-937.5</v>
      </c>
      <c r="E202" s="6">
        <v>937.5</v>
      </c>
    </row>
    <row r="203" spans="1:5" x14ac:dyDescent="0.25">
      <c r="A203">
        <v>201</v>
      </c>
      <c r="B203" s="6">
        <f t="shared" si="3"/>
        <v>-358.27135643208049</v>
      </c>
      <c r="C203" s="6">
        <v>-617.1875</v>
      </c>
      <c r="D203" s="6">
        <v>-929.6875</v>
      </c>
      <c r="E203" s="6">
        <v>929.6875</v>
      </c>
    </row>
    <row r="204" spans="1:5" x14ac:dyDescent="0.25">
      <c r="A204">
        <v>202</v>
      </c>
      <c r="B204" s="6">
        <f t="shared" si="3"/>
        <v>-374.5101847447969</v>
      </c>
      <c r="C204" s="6">
        <v>-648.4375</v>
      </c>
      <c r="D204" s="6">
        <v>-921.875</v>
      </c>
      <c r="E204" s="6">
        <v>921.875</v>
      </c>
    </row>
    <row r="205" spans="1:5" x14ac:dyDescent="0.25">
      <c r="A205">
        <v>203</v>
      </c>
      <c r="B205" s="6">
        <f t="shared" si="3"/>
        <v>-390.63494035599581</v>
      </c>
      <c r="C205" s="6">
        <v>-671.875</v>
      </c>
      <c r="D205" s="6">
        <v>-914.0625</v>
      </c>
      <c r="E205" s="6">
        <v>914.0625</v>
      </c>
    </row>
    <row r="206" spans="1:5" x14ac:dyDescent="0.25">
      <c r="A206">
        <v>204</v>
      </c>
      <c r="B206" s="6">
        <f t="shared" si="3"/>
        <v>-406.64071179862253</v>
      </c>
      <c r="C206" s="6">
        <v>-703.125</v>
      </c>
      <c r="D206" s="6">
        <v>-906.25</v>
      </c>
      <c r="E206" s="6">
        <v>906.25</v>
      </c>
    </row>
    <row r="207" spans="1:5" x14ac:dyDescent="0.25">
      <c r="A207">
        <v>205</v>
      </c>
      <c r="B207" s="6">
        <f t="shared" si="3"/>
        <v>-422.52262384721661</v>
      </c>
      <c r="C207" s="6">
        <v>-726.5625</v>
      </c>
      <c r="D207" s="6">
        <v>-898.4375</v>
      </c>
      <c r="E207" s="6">
        <v>898.4375</v>
      </c>
    </row>
    <row r="208" spans="1:5" x14ac:dyDescent="0.25">
      <c r="A208">
        <v>206</v>
      </c>
      <c r="B208" s="6">
        <f t="shared" si="3"/>
        <v>-438.27583900286101</v>
      </c>
      <c r="C208" s="6">
        <v>-757.8125</v>
      </c>
      <c r="D208" s="6">
        <v>-890.625</v>
      </c>
      <c r="E208" s="6">
        <v>890.625</v>
      </c>
    </row>
    <row r="209" spans="1:5" x14ac:dyDescent="0.25">
      <c r="A209">
        <v>207</v>
      </c>
      <c r="B209" s="6">
        <f t="shared" si="3"/>
        <v>-453.89555896664837</v>
      </c>
      <c r="C209" s="6">
        <v>-781.25</v>
      </c>
      <c r="D209" s="6">
        <v>-882.8125</v>
      </c>
      <c r="E209" s="6">
        <v>882.8125</v>
      </c>
    </row>
    <row r="210" spans="1:5" x14ac:dyDescent="0.25">
      <c r="A210">
        <v>208</v>
      </c>
      <c r="B210" s="6">
        <f t="shared" si="3"/>
        <v>-469.37702610120118</v>
      </c>
      <c r="C210" s="6">
        <v>-812.5</v>
      </c>
      <c r="D210" s="6">
        <v>-875</v>
      </c>
      <c r="E210" s="6">
        <v>875</v>
      </c>
    </row>
    <row r="211" spans="1:5" x14ac:dyDescent="0.25">
      <c r="A211">
        <v>209</v>
      </c>
      <c r="B211" s="6">
        <f t="shared" si="3"/>
        <v>-484.71552487980944</v>
      </c>
      <c r="C211" s="6">
        <v>-835.9375</v>
      </c>
      <c r="D211" s="6">
        <v>-867.1875</v>
      </c>
      <c r="E211" s="6">
        <v>867.1875</v>
      </c>
    </row>
    <row r="212" spans="1:5" x14ac:dyDescent="0.25">
      <c r="A212">
        <v>210</v>
      </c>
      <c r="B212" s="6">
        <f t="shared" si="3"/>
        <v>-499.90638332273909</v>
      </c>
      <c r="C212" s="6">
        <v>-859.375</v>
      </c>
      <c r="D212" s="6">
        <v>-859.375</v>
      </c>
      <c r="E212" s="6">
        <v>859.375</v>
      </c>
    </row>
    <row r="213" spans="1:5" x14ac:dyDescent="0.25">
      <c r="A213">
        <v>211</v>
      </c>
      <c r="B213" s="6">
        <f t="shared" si="3"/>
        <v>-514.94497442028205</v>
      </c>
      <c r="C213" s="6">
        <v>-867.1875</v>
      </c>
      <c r="D213" s="6">
        <v>-835.9375</v>
      </c>
      <c r="E213" s="6">
        <v>867.1875</v>
      </c>
    </row>
    <row r="214" spans="1:5" x14ac:dyDescent="0.25">
      <c r="A214">
        <v>212</v>
      </c>
      <c r="B214" s="6">
        <f t="shared" si="3"/>
        <v>-529.82671754210185</v>
      </c>
      <c r="C214" s="6">
        <v>-875</v>
      </c>
      <c r="D214" s="6">
        <v>-812.5</v>
      </c>
      <c r="E214" s="6">
        <v>875</v>
      </c>
    </row>
    <row r="215" spans="1:5" x14ac:dyDescent="0.25">
      <c r="A215">
        <v>213</v>
      </c>
      <c r="B215" s="6">
        <f t="shared" si="3"/>
        <v>-544.5470798324568</v>
      </c>
      <c r="C215" s="6">
        <v>-882.8125</v>
      </c>
      <c r="D215" s="6">
        <v>-781.25</v>
      </c>
      <c r="E215" s="6">
        <v>882.8125</v>
      </c>
    </row>
    <row r="216" spans="1:5" x14ac:dyDescent="0.25">
      <c r="A216">
        <v>214</v>
      </c>
      <c r="B216" s="6">
        <f t="shared" si="3"/>
        <v>-559.10157759087076</v>
      </c>
      <c r="C216" s="6">
        <v>-890.625</v>
      </c>
      <c r="D216" s="6">
        <v>-757.8125</v>
      </c>
      <c r="E216" s="6">
        <v>890.625</v>
      </c>
    </row>
    <row r="217" spans="1:5" x14ac:dyDescent="0.25">
      <c r="A217">
        <v>215</v>
      </c>
      <c r="B217" s="6">
        <f t="shared" si="3"/>
        <v>-573.48577763782941</v>
      </c>
      <c r="C217" s="6">
        <v>-898.4375</v>
      </c>
      <c r="D217" s="6">
        <v>-726.5625</v>
      </c>
      <c r="E217" s="6">
        <v>898.4375</v>
      </c>
    </row>
    <row r="218" spans="1:5" x14ac:dyDescent="0.25">
      <c r="A218">
        <v>216</v>
      </c>
      <c r="B218" s="6">
        <f t="shared" si="3"/>
        <v>-587.69529866509379</v>
      </c>
      <c r="C218" s="6">
        <v>-906.25</v>
      </c>
      <c r="D218" s="6">
        <v>-703.125</v>
      </c>
      <c r="E218" s="6">
        <v>906.25</v>
      </c>
    </row>
    <row r="219" spans="1:5" x14ac:dyDescent="0.25">
      <c r="A219">
        <v>217</v>
      </c>
      <c r="B219" s="6">
        <f t="shared" si="3"/>
        <v>-601.72581257020522</v>
      </c>
      <c r="C219" s="6">
        <v>-914.0625</v>
      </c>
      <c r="D219" s="6">
        <v>-671.875</v>
      </c>
      <c r="E219" s="6">
        <v>914.0625</v>
      </c>
    </row>
    <row r="220" spans="1:5" x14ac:dyDescent="0.25">
      <c r="A220">
        <v>218</v>
      </c>
      <c r="B220" s="6">
        <f t="shared" si="3"/>
        <v>-615.57304577479522</v>
      </c>
      <c r="C220" s="6">
        <v>-921.875</v>
      </c>
      <c r="D220" s="6">
        <v>-648.4375</v>
      </c>
      <c r="E220" s="6">
        <v>921.875</v>
      </c>
    </row>
    <row r="221" spans="1:5" x14ac:dyDescent="0.25">
      <c r="A221">
        <v>219</v>
      </c>
      <c r="B221" s="6">
        <f t="shared" si="3"/>
        <v>-629.23278052627677</v>
      </c>
      <c r="C221" s="6">
        <v>-929.6875</v>
      </c>
      <c r="D221" s="6">
        <v>-617.1875</v>
      </c>
      <c r="E221" s="6">
        <v>929.6875</v>
      </c>
    </row>
    <row r="222" spans="1:5" x14ac:dyDescent="0.25">
      <c r="A222">
        <v>220</v>
      </c>
      <c r="B222" s="6">
        <f t="shared" si="3"/>
        <v>-642.70085618254041</v>
      </c>
      <c r="C222" s="6">
        <v>-937.5</v>
      </c>
      <c r="D222" s="6">
        <v>-585.9375</v>
      </c>
      <c r="E222" s="6">
        <v>937.5</v>
      </c>
    </row>
    <row r="223" spans="1:5" x14ac:dyDescent="0.25">
      <c r="A223">
        <v>221</v>
      </c>
      <c r="B223" s="6">
        <f t="shared" si="3"/>
        <v>-655.97317047925083</v>
      </c>
      <c r="C223" s="6">
        <v>-937.5</v>
      </c>
      <c r="D223" s="6">
        <v>-562.5</v>
      </c>
      <c r="E223" s="6">
        <v>937.5</v>
      </c>
    </row>
    <row r="224" spans="1:5" x14ac:dyDescent="0.25">
      <c r="A224">
        <v>222</v>
      </c>
      <c r="B224" s="6">
        <f t="shared" si="3"/>
        <v>-669.04568077936028</v>
      </c>
      <c r="C224" s="6">
        <v>-945.3125</v>
      </c>
      <c r="D224" s="6">
        <v>-531.25</v>
      </c>
      <c r="E224" s="6">
        <v>945.3125</v>
      </c>
    </row>
    <row r="225" spans="1:5" x14ac:dyDescent="0.25">
      <c r="A225">
        <v>223</v>
      </c>
      <c r="B225" s="6">
        <f t="shared" si="3"/>
        <v>-681.91440530446641</v>
      </c>
      <c r="C225" s="6">
        <v>-953.125</v>
      </c>
      <c r="D225" s="6">
        <v>-500</v>
      </c>
      <c r="E225" s="6">
        <v>953.125</v>
      </c>
    </row>
    <row r="226" spans="1:5" x14ac:dyDescent="0.25">
      <c r="A226">
        <v>224</v>
      </c>
      <c r="B226" s="6">
        <f t="shared" si="3"/>
        <v>-694.57542434762445</v>
      </c>
      <c r="C226" s="6">
        <v>-953.125</v>
      </c>
      <c r="D226" s="6">
        <v>-476.5625</v>
      </c>
      <c r="E226" s="6">
        <v>953.125</v>
      </c>
    </row>
    <row r="227" spans="1:5" x14ac:dyDescent="0.25">
      <c r="A227">
        <v>225</v>
      </c>
      <c r="B227" s="6">
        <f t="shared" si="3"/>
        <v>-707.02488146726091</v>
      </c>
      <c r="C227" s="6">
        <v>-960.9375</v>
      </c>
      <c r="D227" s="6">
        <v>-445.3125</v>
      </c>
      <c r="E227" s="6">
        <v>960.9375</v>
      </c>
    </row>
    <row r="228" spans="1:5" x14ac:dyDescent="0.25">
      <c r="A228">
        <v>226</v>
      </c>
      <c r="B228" s="6">
        <f t="shared" si="3"/>
        <v>-719.25898466181275</v>
      </c>
      <c r="C228" s="6">
        <v>-968.75</v>
      </c>
      <c r="D228" s="6">
        <v>-414.0625</v>
      </c>
      <c r="E228" s="6">
        <v>968.75</v>
      </c>
    </row>
    <row r="229" spans="1:5" x14ac:dyDescent="0.25">
      <c r="A229">
        <v>227</v>
      </c>
      <c r="B229" s="6">
        <f t="shared" si="3"/>
        <v>-731.27400752473829</v>
      </c>
      <c r="C229" s="6">
        <v>-968.75</v>
      </c>
      <c r="D229" s="6">
        <v>-390.625</v>
      </c>
      <c r="E229" s="6">
        <v>968.75</v>
      </c>
    </row>
    <row r="230" spans="1:5" x14ac:dyDescent="0.25">
      <c r="A230">
        <v>228</v>
      </c>
      <c r="B230" s="6">
        <f t="shared" si="3"/>
        <v>-743.06629037955304</v>
      </c>
      <c r="C230" s="6">
        <v>-976.5625</v>
      </c>
      <c r="D230" s="6">
        <v>-359.375</v>
      </c>
      <c r="E230" s="6">
        <v>976.5625</v>
      </c>
    </row>
    <row r="231" spans="1:5" x14ac:dyDescent="0.25">
      <c r="A231">
        <v>229</v>
      </c>
      <c r="B231" s="6">
        <f t="shared" si="3"/>
        <v>-754.63224139453246</v>
      </c>
      <c r="C231" s="6">
        <v>-976.5625</v>
      </c>
      <c r="D231" s="6">
        <v>-328.125</v>
      </c>
      <c r="E231" s="6">
        <v>976.5625</v>
      </c>
    </row>
    <row r="232" spans="1:5" x14ac:dyDescent="0.25">
      <c r="A232">
        <v>230</v>
      </c>
      <c r="B232" s="6">
        <f t="shared" si="3"/>
        <v>-765.96833767675901</v>
      </c>
      <c r="C232" s="6">
        <v>-976.5625</v>
      </c>
      <c r="D232" s="6">
        <v>-296.875</v>
      </c>
      <c r="E232" s="6">
        <v>976.5625</v>
      </c>
    </row>
    <row r="233" spans="1:5" x14ac:dyDescent="0.25">
      <c r="A233">
        <v>231</v>
      </c>
      <c r="B233" s="6">
        <f t="shared" si="3"/>
        <v>-777.07112634516022</v>
      </c>
      <c r="C233" s="6">
        <v>-984.375</v>
      </c>
      <c r="D233" s="6">
        <v>-265.625</v>
      </c>
      <c r="E233" s="6">
        <v>984.375</v>
      </c>
    </row>
    <row r="234" spans="1:5" x14ac:dyDescent="0.25">
      <c r="A234">
        <v>232</v>
      </c>
      <c r="B234" s="6">
        <f t="shared" si="3"/>
        <v>-787.93722558223544</v>
      </c>
      <c r="C234" s="6">
        <v>-984.375</v>
      </c>
      <c r="D234" s="6">
        <v>-242.1875</v>
      </c>
      <c r="E234" s="6">
        <v>984.375</v>
      </c>
    </row>
    <row r="235" spans="1:5" x14ac:dyDescent="0.25">
      <c r="A235">
        <v>233</v>
      </c>
      <c r="B235" s="6">
        <f t="shared" si="3"/>
        <v>-798.56332566412129</v>
      </c>
      <c r="C235" s="6">
        <v>-984.375</v>
      </c>
      <c r="D235" s="6">
        <v>-210.9375</v>
      </c>
      <c r="E235" s="6">
        <v>984.375</v>
      </c>
    </row>
    <row r="236" spans="1:5" x14ac:dyDescent="0.25">
      <c r="A236">
        <v>234</v>
      </c>
      <c r="B236" s="6">
        <f t="shared" si="3"/>
        <v>-808.94618996871156</v>
      </c>
      <c r="C236" s="6">
        <v>-992.1875</v>
      </c>
      <c r="D236" s="6">
        <v>-179.6875</v>
      </c>
      <c r="E236" s="6">
        <v>992.1875</v>
      </c>
    </row>
    <row r="237" spans="1:5" x14ac:dyDescent="0.25">
      <c r="A237">
        <v>235</v>
      </c>
      <c r="B237" s="6">
        <f t="shared" si="3"/>
        <v>-819.08265596150568</v>
      </c>
      <c r="C237" s="6">
        <v>-992.1875</v>
      </c>
      <c r="D237" s="6">
        <v>-148.4375</v>
      </c>
      <c r="E237" s="6">
        <v>992.1875</v>
      </c>
    </row>
    <row r="238" spans="1:5" x14ac:dyDescent="0.25">
      <c r="A238">
        <v>236</v>
      </c>
      <c r="B238" s="6">
        <f t="shared" si="3"/>
        <v>-828.9696361588849</v>
      </c>
      <c r="C238" s="6">
        <v>-992.1875</v>
      </c>
      <c r="D238" s="6">
        <v>-117.1875</v>
      </c>
      <c r="E238" s="6">
        <v>992.1875</v>
      </c>
    </row>
    <row r="239" spans="1:5" x14ac:dyDescent="0.25">
      <c r="A239">
        <v>237</v>
      </c>
      <c r="B239" s="6">
        <f t="shared" si="3"/>
        <v>-838.60411906854222</v>
      </c>
      <c r="C239" s="6">
        <v>-992.1875</v>
      </c>
      <c r="D239" s="6">
        <v>-93.75</v>
      </c>
      <c r="E239" s="6">
        <v>992.1875</v>
      </c>
    </row>
    <row r="240" spans="1:5" x14ac:dyDescent="0.25">
      <c r="A240">
        <v>238</v>
      </c>
      <c r="B240" s="6">
        <f t="shared" si="3"/>
        <v>-847.98317010675044</v>
      </c>
      <c r="C240" s="6">
        <v>-992.1875</v>
      </c>
      <c r="D240" s="6">
        <v>-62.5</v>
      </c>
      <c r="E240" s="6">
        <v>992.1875</v>
      </c>
    </row>
    <row r="241" spans="1:5" x14ac:dyDescent="0.25">
      <c r="A241">
        <v>239</v>
      </c>
      <c r="B241" s="6">
        <f t="shared" si="3"/>
        <v>-857.10393249221863</v>
      </c>
      <c r="C241" s="6">
        <v>-992.1875</v>
      </c>
      <c r="D241" s="6">
        <v>-31.25</v>
      </c>
      <c r="E241" s="6">
        <v>992.1875</v>
      </c>
    </row>
    <row r="242" spans="1:5" x14ac:dyDescent="0.25">
      <c r="A242">
        <v>240</v>
      </c>
      <c r="B242" s="6">
        <f t="shared" si="3"/>
        <v>-865.96362811623817</v>
      </c>
      <c r="C242" s="6">
        <v>-992.1875</v>
      </c>
      <c r="D242" s="6">
        <v>0</v>
      </c>
      <c r="E242" s="6">
        <v>992.1875</v>
      </c>
    </row>
    <row r="243" spans="1:5" x14ac:dyDescent="0.25">
      <c r="A243">
        <v>241</v>
      </c>
      <c r="B243" s="6">
        <f t="shared" si="3"/>
        <v>-874.55955838887598</v>
      </c>
      <c r="C243" s="6">
        <v>-992.1875</v>
      </c>
      <c r="D243" s="6">
        <v>31.25</v>
      </c>
      <c r="E243" s="6">
        <v>992.1875</v>
      </c>
    </row>
    <row r="244" spans="1:5" x14ac:dyDescent="0.25">
      <c r="A244">
        <v>242</v>
      </c>
      <c r="B244" s="6">
        <f t="shared" si="3"/>
        <v>-882.88910506094237</v>
      </c>
      <c r="C244" s="6">
        <v>-992.1875</v>
      </c>
      <c r="D244" s="6">
        <v>62.5</v>
      </c>
      <c r="E244" s="6">
        <v>992.1875</v>
      </c>
    </row>
    <row r="245" spans="1:5" x14ac:dyDescent="0.25">
      <c r="A245">
        <v>243</v>
      </c>
      <c r="B245" s="6">
        <f t="shared" si="3"/>
        <v>-890.94973102148344</v>
      </c>
      <c r="C245" s="6">
        <v>-992.1875</v>
      </c>
      <c r="D245" s="6">
        <v>93.75</v>
      </c>
      <c r="E245" s="6">
        <v>992.1875</v>
      </c>
    </row>
    <row r="246" spans="1:5" x14ac:dyDescent="0.25">
      <c r="A246">
        <v>244</v>
      </c>
      <c r="B246" s="6">
        <f t="shared" si="3"/>
        <v>-898.73898107057153</v>
      </c>
      <c r="C246" s="6">
        <v>-992.1875</v>
      </c>
      <c r="D246" s="6">
        <v>117.1875</v>
      </c>
      <c r="E246" s="6">
        <v>992.1875</v>
      </c>
    </row>
    <row r="247" spans="1:5" x14ac:dyDescent="0.25">
      <c r="A247">
        <v>245</v>
      </c>
      <c r="B247" s="6">
        <f t="shared" si="3"/>
        <v>-906.25448266713124</v>
      </c>
      <c r="C247" s="6">
        <v>-992.1875</v>
      </c>
      <c r="D247" s="6">
        <v>148.4375</v>
      </c>
      <c r="E247" s="6">
        <v>992.1875</v>
      </c>
    </row>
    <row r="248" spans="1:5" x14ac:dyDescent="0.25">
      <c r="A248">
        <v>246</v>
      </c>
      <c r="B248" s="6">
        <f t="shared" si="3"/>
        <v>-913.4939466516015</v>
      </c>
      <c r="C248" s="6">
        <v>-992.1875</v>
      </c>
      <c r="D248" s="6">
        <v>179.6875</v>
      </c>
      <c r="E248" s="6">
        <v>992.1875</v>
      </c>
    </row>
    <row r="249" spans="1:5" x14ac:dyDescent="0.25">
      <c r="A249">
        <v>247</v>
      </c>
      <c r="B249" s="6">
        <f t="shared" si="3"/>
        <v>-920.45516794319155</v>
      </c>
      <c r="C249" s="6">
        <v>-984.375</v>
      </c>
      <c r="D249" s="6">
        <v>210.9375</v>
      </c>
      <c r="E249" s="6">
        <v>984.375</v>
      </c>
    </row>
    <row r="250" spans="1:5" x14ac:dyDescent="0.25">
      <c r="A250">
        <v>248</v>
      </c>
      <c r="B250" s="6">
        <f t="shared" si="3"/>
        <v>-927.13602621153154</v>
      </c>
      <c r="C250" s="6">
        <v>-984.375</v>
      </c>
      <c r="D250" s="6">
        <v>242.1875</v>
      </c>
      <c r="E250" s="6">
        <v>984.375</v>
      </c>
    </row>
    <row r="251" spans="1:5" x14ac:dyDescent="0.25">
      <c r="A251">
        <v>249</v>
      </c>
      <c r="B251" s="6">
        <f t="shared" si="3"/>
        <v>-933.534486522507</v>
      </c>
      <c r="C251" s="6">
        <v>-984.375</v>
      </c>
      <c r="D251" s="6">
        <v>265.625</v>
      </c>
      <c r="E251" s="6">
        <v>984.375</v>
      </c>
    </row>
    <row r="252" spans="1:5" x14ac:dyDescent="0.25">
      <c r="A252">
        <v>250</v>
      </c>
      <c r="B252" s="6">
        <f t="shared" si="3"/>
        <v>-939.64859995808331</v>
      </c>
      <c r="C252" s="6">
        <v>-976.5625</v>
      </c>
      <c r="D252" s="6">
        <v>296.875</v>
      </c>
      <c r="E252" s="6">
        <v>976.5625</v>
      </c>
    </row>
    <row r="253" spans="1:5" x14ac:dyDescent="0.25">
      <c r="A253">
        <v>251</v>
      </c>
      <c r="B253" s="6">
        <f t="shared" si="3"/>
        <v>-945.47650420992966</v>
      </c>
      <c r="C253" s="6">
        <v>-976.5625</v>
      </c>
      <c r="D253" s="6">
        <v>328.125</v>
      </c>
      <c r="E253" s="6">
        <v>976.5625</v>
      </c>
    </row>
    <row r="254" spans="1:5" x14ac:dyDescent="0.25">
      <c r="A254">
        <v>252</v>
      </c>
      <c r="B254" s="6">
        <f t="shared" si="3"/>
        <v>-951.0164241466631</v>
      </c>
      <c r="C254" s="6">
        <v>-976.5625</v>
      </c>
      <c r="D254" s="6">
        <v>359.375</v>
      </c>
      <c r="E254" s="6">
        <v>976.5625</v>
      </c>
    </row>
    <row r="255" spans="1:5" x14ac:dyDescent="0.25">
      <c r="A255">
        <v>253</v>
      </c>
      <c r="B255" s="6">
        <f t="shared" si="3"/>
        <v>-956.26667235453851</v>
      </c>
      <c r="C255" s="6">
        <v>-968.75</v>
      </c>
      <c r="D255" s="6">
        <v>390.625</v>
      </c>
      <c r="E255" s="6">
        <v>968.75</v>
      </c>
    </row>
    <row r="256" spans="1:5" x14ac:dyDescent="0.25">
      <c r="A256">
        <v>254</v>
      </c>
      <c r="B256" s="6">
        <f t="shared" si="3"/>
        <v>-961.22564965142146</v>
      </c>
      <c r="C256" s="6">
        <v>-968.75</v>
      </c>
      <c r="D256" s="6">
        <v>414.0625</v>
      </c>
      <c r="E256" s="6">
        <v>968.75</v>
      </c>
    </row>
    <row r="257" spans="1:5" x14ac:dyDescent="0.25">
      <c r="A257">
        <v>255</v>
      </c>
      <c r="B257" s="6">
        <f t="shared" si="3"/>
        <v>-965.89184557388501</v>
      </c>
      <c r="C257" s="6">
        <v>-960.9375</v>
      </c>
      <c r="D257" s="6">
        <v>445.3125</v>
      </c>
      <c r="E257" s="6">
        <v>960.9375</v>
      </c>
    </row>
    <row r="258" spans="1:5" x14ac:dyDescent="0.25">
      <c r="A258">
        <v>256</v>
      </c>
      <c r="B258" s="6">
        <f t="shared" si="3"/>
        <v>-970.26383883728488</v>
      </c>
      <c r="C258" s="6">
        <v>-953.125</v>
      </c>
      <c r="D258" s="6">
        <v>476.5625</v>
      </c>
      <c r="E258" s="6">
        <v>953.125</v>
      </c>
    </row>
    <row r="259" spans="1:5" x14ac:dyDescent="0.25">
      <c r="A259">
        <v>257</v>
      </c>
      <c r="B259" s="6">
        <f t="shared" ref="B259:B322" si="4">SIN(A259*3.1415/180) * 1000</f>
        <v>-974.34029776867101</v>
      </c>
      <c r="C259" s="6">
        <v>-953.125</v>
      </c>
      <c r="D259" s="6">
        <v>500</v>
      </c>
      <c r="E259" s="6">
        <v>953.125</v>
      </c>
    </row>
    <row r="260" spans="1:5" x14ac:dyDescent="0.25">
      <c r="A260">
        <v>258</v>
      </c>
      <c r="B260" s="6">
        <f t="shared" si="4"/>
        <v>-978.11998071240396</v>
      </c>
      <c r="C260" s="6">
        <v>-945.3125</v>
      </c>
      <c r="D260" s="6">
        <v>531.25</v>
      </c>
      <c r="E260" s="6">
        <v>945.3125</v>
      </c>
    </row>
    <row r="261" spans="1:5" x14ac:dyDescent="0.25">
      <c r="A261">
        <v>259</v>
      </c>
      <c r="B261" s="6">
        <f t="shared" si="4"/>
        <v>-981.60173640835285</v>
      </c>
      <c r="C261" s="6">
        <v>-937.5</v>
      </c>
      <c r="D261" s="6">
        <v>562.5</v>
      </c>
      <c r="E261" s="6">
        <v>937.5</v>
      </c>
    </row>
    <row r="262" spans="1:5" x14ac:dyDescent="0.25">
      <c r="A262">
        <v>260</v>
      </c>
      <c r="B262" s="6">
        <f t="shared" si="4"/>
        <v>-984.7845043425599</v>
      </c>
      <c r="C262" s="6">
        <v>-937.5</v>
      </c>
      <c r="D262" s="6">
        <v>585.9375</v>
      </c>
      <c r="E262" s="6">
        <v>937.5</v>
      </c>
    </row>
    <row r="263" spans="1:5" x14ac:dyDescent="0.25">
      <c r="A263">
        <v>261</v>
      </c>
      <c r="B263" s="6">
        <f t="shared" si="4"/>
        <v>-987.66731507026418</v>
      </c>
      <c r="C263" s="6">
        <v>-929.6875</v>
      </c>
      <c r="D263" s="6">
        <v>617.1875</v>
      </c>
      <c r="E263" s="6">
        <v>929.6875</v>
      </c>
    </row>
    <row r="264" spans="1:5" x14ac:dyDescent="0.25">
      <c r="A264">
        <v>262</v>
      </c>
      <c r="B264" s="6">
        <f t="shared" si="4"/>
        <v>-990.24929051118602</v>
      </c>
      <c r="C264" s="6">
        <v>-921.875</v>
      </c>
      <c r="D264" s="6">
        <v>648.4375</v>
      </c>
      <c r="E264" s="6">
        <v>921.875</v>
      </c>
    </row>
    <row r="265" spans="1:5" x14ac:dyDescent="0.25">
      <c r="A265">
        <v>263</v>
      </c>
      <c r="B265" s="6">
        <f t="shared" si="4"/>
        <v>-992.52964421698391</v>
      </c>
      <c r="C265" s="6">
        <v>-914.0625</v>
      </c>
      <c r="D265" s="6">
        <v>671.875</v>
      </c>
      <c r="E265" s="6">
        <v>914.0625</v>
      </c>
    </row>
    <row r="266" spans="1:5" x14ac:dyDescent="0.25">
      <c r="A266">
        <v>264</v>
      </c>
      <c r="B266" s="6">
        <f t="shared" si="4"/>
        <v>-994.50768161079884</v>
      </c>
      <c r="C266" s="6">
        <v>-906.25</v>
      </c>
      <c r="D266" s="6">
        <v>703.125</v>
      </c>
      <c r="E266" s="6">
        <v>906.25</v>
      </c>
    </row>
    <row r="267" spans="1:5" x14ac:dyDescent="0.25">
      <c r="A267">
        <v>265</v>
      </c>
      <c r="B267" s="6">
        <f t="shared" si="4"/>
        <v>-996.18280019881809</v>
      </c>
      <c r="C267" s="6">
        <v>-898.4375</v>
      </c>
      <c r="D267" s="6">
        <v>726.5625</v>
      </c>
      <c r="E267" s="6">
        <v>898.4375</v>
      </c>
    </row>
    <row r="268" spans="1:5" x14ac:dyDescent="0.25">
      <c r="A268">
        <v>266</v>
      </c>
      <c r="B268" s="6">
        <f t="shared" si="4"/>
        <v>-997.55448975378874</v>
      </c>
      <c r="C268" s="6">
        <v>-890.625</v>
      </c>
      <c r="D268" s="6">
        <v>757.8125</v>
      </c>
      <c r="E268" s="6">
        <v>890.625</v>
      </c>
    </row>
    <row r="269" spans="1:5" x14ac:dyDescent="0.25">
      <c r="A269">
        <v>267</v>
      </c>
      <c r="B269" s="6">
        <f t="shared" si="4"/>
        <v>-998.62233247042957</v>
      </c>
      <c r="C269" s="6">
        <v>-882.8125</v>
      </c>
      <c r="D269" s="6">
        <v>781.25</v>
      </c>
      <c r="E269" s="6">
        <v>882.8125</v>
      </c>
    </row>
    <row r="270" spans="1:5" x14ac:dyDescent="0.25">
      <c r="A270">
        <v>268</v>
      </c>
      <c r="B270" s="6">
        <f t="shared" si="4"/>
        <v>-999.38600309268975</v>
      </c>
      <c r="C270" s="6">
        <v>-875</v>
      </c>
      <c r="D270" s="6">
        <v>812.5</v>
      </c>
      <c r="E270" s="6">
        <v>875</v>
      </c>
    </row>
    <row r="271" spans="1:5" x14ac:dyDescent="0.25">
      <c r="A271">
        <v>269</v>
      </c>
      <c r="B271" s="6">
        <f t="shared" si="4"/>
        <v>-999.84526901282095</v>
      </c>
      <c r="C271" s="6">
        <v>-867.1875</v>
      </c>
      <c r="D271" s="6">
        <v>835.9375</v>
      </c>
      <c r="E271" s="6">
        <v>867.1875</v>
      </c>
    </row>
    <row r="272" spans="1:5" x14ac:dyDescent="0.25">
      <c r="A272">
        <v>270</v>
      </c>
      <c r="B272" s="6">
        <f t="shared" si="4"/>
        <v>-999.99999034222628</v>
      </c>
      <c r="C272" s="6">
        <v>-859.375</v>
      </c>
      <c r="D272" s="6">
        <v>859.375</v>
      </c>
      <c r="E272" s="6">
        <v>859.375</v>
      </c>
    </row>
    <row r="273" spans="1:5" x14ac:dyDescent="0.25">
      <c r="A273">
        <v>271</v>
      </c>
      <c r="B273" s="6">
        <f t="shared" si="4"/>
        <v>-999.8501199540699</v>
      </c>
      <c r="C273" s="6">
        <v>-867.1875</v>
      </c>
      <c r="D273" s="6">
        <v>867.1875</v>
      </c>
      <c r="E273" s="6">
        <v>835.9375</v>
      </c>
    </row>
    <row r="274" spans="1:5" x14ac:dyDescent="0.25">
      <c r="A274">
        <v>272</v>
      </c>
      <c r="B274" s="6">
        <f t="shared" si="4"/>
        <v>-999.39570349763108</v>
      </c>
      <c r="C274" s="6">
        <v>-875</v>
      </c>
      <c r="D274" s="6">
        <v>875</v>
      </c>
      <c r="E274" s="6">
        <v>812.5</v>
      </c>
    </row>
    <row r="275" spans="1:5" x14ac:dyDescent="0.25">
      <c r="A275">
        <v>273</v>
      </c>
      <c r="B275" s="6">
        <f t="shared" si="4"/>
        <v>-998.6368793844</v>
      </c>
      <c r="C275" s="6">
        <v>-882.8125</v>
      </c>
      <c r="D275" s="6">
        <v>882.8125</v>
      </c>
      <c r="E275" s="6">
        <v>781.25</v>
      </c>
    </row>
    <row r="276" spans="1:5" x14ac:dyDescent="0.25">
      <c r="A276">
        <v>274</v>
      </c>
      <c r="B276" s="6">
        <f t="shared" si="4"/>
        <v>-997.57387874591905</v>
      </c>
      <c r="C276" s="6">
        <v>-890.625</v>
      </c>
      <c r="D276" s="6">
        <v>890.625</v>
      </c>
      <c r="E276" s="6">
        <v>757.8125</v>
      </c>
    </row>
    <row r="277" spans="1:5" x14ac:dyDescent="0.25">
      <c r="A277">
        <v>275</v>
      </c>
      <c r="B277" s="6">
        <f t="shared" si="4"/>
        <v>-996.20702536338172</v>
      </c>
      <c r="C277" s="6">
        <v>-898.4375</v>
      </c>
      <c r="D277" s="6">
        <v>898.4375</v>
      </c>
      <c r="E277" s="6">
        <v>726.5625</v>
      </c>
    </row>
    <row r="278" spans="1:5" x14ac:dyDescent="0.25">
      <c r="A278">
        <v>276</v>
      </c>
      <c r="B278" s="6">
        <f t="shared" si="4"/>
        <v>-994.53673556901106</v>
      </c>
      <c r="C278" s="6">
        <v>-906.25</v>
      </c>
      <c r="D278" s="6">
        <v>906.25</v>
      </c>
      <c r="E278" s="6">
        <v>703.125</v>
      </c>
    </row>
    <row r="279" spans="1:5" x14ac:dyDescent="0.25">
      <c r="A279">
        <v>277</v>
      </c>
      <c r="B279" s="6">
        <f t="shared" si="4"/>
        <v>-992.56351811924969</v>
      </c>
      <c r="C279" s="6">
        <v>-914.0625</v>
      </c>
      <c r="D279" s="6">
        <v>914.0625</v>
      </c>
      <c r="E279" s="6">
        <v>671.875</v>
      </c>
    </row>
    <row r="280" spans="1:5" x14ac:dyDescent="0.25">
      <c r="A280">
        <v>278</v>
      </c>
      <c r="B280" s="6">
        <f t="shared" si="4"/>
        <v>-990.28797403979524</v>
      </c>
      <c r="C280" s="6">
        <v>-921.875</v>
      </c>
      <c r="D280" s="6">
        <v>921.875</v>
      </c>
      <c r="E280" s="6">
        <v>648.4375</v>
      </c>
    </row>
    <row r="281" spans="1:5" x14ac:dyDescent="0.25">
      <c r="A281">
        <v>279</v>
      </c>
      <c r="B281" s="6">
        <f t="shared" si="4"/>
        <v>-987.71079644253439</v>
      </c>
      <c r="C281" s="6">
        <v>-929.6875</v>
      </c>
      <c r="D281" s="6">
        <v>929.6875</v>
      </c>
      <c r="E281" s="6">
        <v>617.1875</v>
      </c>
    </row>
    <row r="282" spans="1:5" x14ac:dyDescent="0.25">
      <c r="A282">
        <v>280</v>
      </c>
      <c r="B282" s="6">
        <f t="shared" si="4"/>
        <v>-984.83277031442503</v>
      </c>
      <c r="C282" s="6">
        <v>-937.5</v>
      </c>
      <c r="D282" s="6">
        <v>937.5</v>
      </c>
      <c r="E282" s="6">
        <v>585.9375</v>
      </c>
    </row>
    <row r="283" spans="1:5" x14ac:dyDescent="0.25">
      <c r="A283">
        <v>281</v>
      </c>
      <c r="B283" s="6">
        <f t="shared" si="4"/>
        <v>-981.65477227839722</v>
      </c>
      <c r="C283" s="6">
        <v>-937.5</v>
      </c>
      <c r="D283" s="6">
        <v>937.5</v>
      </c>
      <c r="E283" s="6">
        <v>562.5</v>
      </c>
    </row>
    <row r="284" spans="1:5" x14ac:dyDescent="0.25">
      <c r="A284">
        <v>282</v>
      </c>
      <c r="B284" s="6">
        <f t="shared" si="4"/>
        <v>-978.17777032634126</v>
      </c>
      <c r="C284" s="6">
        <v>-945.3125</v>
      </c>
      <c r="D284" s="6">
        <v>945.3125</v>
      </c>
      <c r="E284" s="6">
        <v>531.25</v>
      </c>
    </row>
    <row r="285" spans="1:5" x14ac:dyDescent="0.25">
      <c r="A285">
        <v>283</v>
      </c>
      <c r="B285" s="6">
        <f t="shared" si="4"/>
        <v>-974.40282352426277</v>
      </c>
      <c r="C285" s="6">
        <v>-953.125</v>
      </c>
      <c r="D285" s="6">
        <v>953.125</v>
      </c>
      <c r="E285" s="6">
        <v>500</v>
      </c>
    </row>
    <row r="286" spans="1:5" x14ac:dyDescent="0.25">
      <c r="A286">
        <v>284</v>
      </c>
      <c r="B286" s="6">
        <f t="shared" si="4"/>
        <v>-970.33108168970398</v>
      </c>
      <c r="C286" s="6">
        <v>-953.125</v>
      </c>
      <c r="D286" s="6">
        <v>953.125</v>
      </c>
      <c r="E286" s="6">
        <v>476.5625</v>
      </c>
    </row>
    <row r="287" spans="1:5" x14ac:dyDescent="0.25">
      <c r="A287">
        <v>285</v>
      </c>
      <c r="B287" s="6">
        <f t="shared" si="4"/>
        <v>-965.96378504151494</v>
      </c>
      <c r="C287" s="6">
        <v>-960.9375</v>
      </c>
      <c r="D287" s="6">
        <v>960.9375</v>
      </c>
      <c r="E287" s="6">
        <v>445.3125</v>
      </c>
    </row>
    <row r="288" spans="1:5" x14ac:dyDescent="0.25">
      <c r="A288">
        <v>286</v>
      </c>
      <c r="B288" s="6">
        <f t="shared" si="4"/>
        <v>-961.30226382209628</v>
      </c>
      <c r="C288" s="6">
        <v>-968.75</v>
      </c>
      <c r="D288" s="6">
        <v>968.75</v>
      </c>
      <c r="E288" s="6">
        <v>414.0625</v>
      </c>
    </row>
    <row r="289" spans="1:5" x14ac:dyDescent="0.25">
      <c r="A289">
        <v>287</v>
      </c>
      <c r="B289" s="6">
        <f t="shared" si="4"/>
        <v>-956.34793789221635</v>
      </c>
      <c r="C289" s="6">
        <v>-968.75</v>
      </c>
      <c r="D289" s="6">
        <v>968.75</v>
      </c>
      <c r="E289" s="6">
        <v>390.625</v>
      </c>
    </row>
    <row r="290" spans="1:5" x14ac:dyDescent="0.25">
      <c r="A290">
        <v>288</v>
      </c>
      <c r="B290" s="6">
        <f t="shared" si="4"/>
        <v>-951.10231629853342</v>
      </c>
      <c r="C290" s="6">
        <v>-976.5625</v>
      </c>
      <c r="D290" s="6">
        <v>976.5625</v>
      </c>
      <c r="E290" s="6">
        <v>359.375</v>
      </c>
    </row>
    <row r="291" spans="1:5" x14ac:dyDescent="0.25">
      <c r="A291">
        <v>289</v>
      </c>
      <c r="B291" s="6">
        <f t="shared" si="4"/>
        <v>-945.5669968139548</v>
      </c>
      <c r="C291" s="6">
        <v>-976.5625</v>
      </c>
      <c r="D291" s="6">
        <v>976.5625</v>
      </c>
      <c r="E291" s="6">
        <v>328.125</v>
      </c>
    </row>
    <row r="292" spans="1:5" x14ac:dyDescent="0.25">
      <c r="A292">
        <v>290</v>
      </c>
      <c r="B292" s="6">
        <f t="shared" si="4"/>
        <v>-939.74366545096484</v>
      </c>
      <c r="C292" s="6">
        <v>-976.5625</v>
      </c>
      <c r="D292" s="6">
        <v>976.5625</v>
      </c>
      <c r="E292" s="6">
        <v>296.875</v>
      </c>
    </row>
    <row r="293" spans="1:5" x14ac:dyDescent="0.25">
      <c r="A293">
        <v>291</v>
      </c>
      <c r="B293" s="6">
        <f t="shared" si="4"/>
        <v>-933.63409594808309</v>
      </c>
      <c r="C293" s="6">
        <v>-984.375</v>
      </c>
      <c r="D293" s="6">
        <v>984.375</v>
      </c>
      <c r="E293" s="6">
        <v>265.625</v>
      </c>
    </row>
    <row r="294" spans="1:5" x14ac:dyDescent="0.25">
      <c r="A294">
        <v>292</v>
      </c>
      <c r="B294" s="6">
        <f t="shared" si="4"/>
        <v>-927.24014922959589</v>
      </c>
      <c r="C294" s="6">
        <v>-984.375</v>
      </c>
      <c r="D294" s="6">
        <v>984.375</v>
      </c>
      <c r="E294" s="6">
        <v>242.1875</v>
      </c>
    </row>
    <row r="295" spans="1:5" x14ac:dyDescent="0.25">
      <c r="A295">
        <v>293</v>
      </c>
      <c r="B295" s="6">
        <f t="shared" si="4"/>
        <v>-920.56377283873496</v>
      </c>
      <c r="C295" s="6">
        <v>-984.375</v>
      </c>
      <c r="D295" s="6">
        <v>984.375</v>
      </c>
      <c r="E295" s="6">
        <v>210.9375</v>
      </c>
    </row>
    <row r="296" spans="1:5" x14ac:dyDescent="0.25">
      <c r="A296">
        <v>294</v>
      </c>
      <c r="B296" s="6">
        <f t="shared" si="4"/>
        <v>-913.60700034447223</v>
      </c>
      <c r="C296" s="6">
        <v>-992.1875</v>
      </c>
      <c r="D296" s="6">
        <v>992.1875</v>
      </c>
      <c r="E296" s="6">
        <v>179.6875</v>
      </c>
    </row>
    <row r="297" spans="1:5" x14ac:dyDescent="0.25">
      <c r="A297">
        <v>295</v>
      </c>
      <c r="B297" s="6">
        <f t="shared" si="4"/>
        <v>-906.37195072210989</v>
      </c>
      <c r="C297" s="6">
        <v>-992.1875</v>
      </c>
      <c r="D297" s="6">
        <v>992.1875</v>
      </c>
      <c r="E297" s="6">
        <v>148.4375</v>
      </c>
    </row>
    <row r="298" spans="1:5" x14ac:dyDescent="0.25">
      <c r="A298">
        <v>296</v>
      </c>
      <c r="B298" s="6">
        <f t="shared" si="4"/>
        <v>-898.86082770786129</v>
      </c>
      <c r="C298" s="6">
        <v>-992.1875</v>
      </c>
      <c r="D298" s="6">
        <v>992.1875</v>
      </c>
      <c r="E298" s="6">
        <v>117.1875</v>
      </c>
    </row>
    <row r="299" spans="1:5" x14ac:dyDescent="0.25">
      <c r="A299">
        <v>297</v>
      </c>
      <c r="B299" s="6">
        <f t="shared" si="4"/>
        <v>-891.07591912760802</v>
      </c>
      <c r="C299" s="6">
        <v>-992.1875</v>
      </c>
      <c r="D299" s="6">
        <v>992.1875</v>
      </c>
      <c r="E299" s="6">
        <v>93.75</v>
      </c>
    </row>
    <row r="300" spans="1:5" x14ac:dyDescent="0.25">
      <c r="A300">
        <v>298</v>
      </c>
      <c r="B300" s="6">
        <f t="shared" si="4"/>
        <v>-883.01959620004845</v>
      </c>
      <c r="C300" s="6">
        <v>-992.1875</v>
      </c>
      <c r="D300" s="6">
        <v>992.1875</v>
      </c>
      <c r="E300" s="6">
        <v>62.5</v>
      </c>
    </row>
    <row r="301" spans="1:5" x14ac:dyDescent="0.25">
      <c r="A301">
        <v>299</v>
      </c>
      <c r="B301" s="6">
        <f t="shared" si="4"/>
        <v>-874.69431281444395</v>
      </c>
      <c r="C301" s="6">
        <v>-992.1875</v>
      </c>
      <c r="D301" s="6">
        <v>992.1875</v>
      </c>
      <c r="E301" s="6">
        <v>31.25</v>
      </c>
    </row>
    <row r="302" spans="1:5" x14ac:dyDescent="0.25">
      <c r="A302">
        <v>300</v>
      </c>
      <c r="B302" s="6">
        <f t="shared" si="4"/>
        <v>-866.1026047831848</v>
      </c>
      <c r="C302" s="6">
        <v>-992.1875</v>
      </c>
      <c r="D302" s="6">
        <v>992.1875</v>
      </c>
      <c r="E302" s="6">
        <v>0</v>
      </c>
    </row>
    <row r="303" spans="1:5" x14ac:dyDescent="0.25">
      <c r="A303">
        <v>301</v>
      </c>
      <c r="B303" s="6">
        <f t="shared" si="4"/>
        <v>-857.24708906940214</v>
      </c>
      <c r="C303" s="6">
        <v>-992.1875</v>
      </c>
      <c r="D303" s="6">
        <v>992.1875</v>
      </c>
      <c r="E303" s="6">
        <v>-31.25</v>
      </c>
    </row>
    <row r="304" spans="1:5" x14ac:dyDescent="0.25">
      <c r="A304">
        <v>302</v>
      </c>
      <c r="B304" s="6">
        <f t="shared" si="4"/>
        <v>-848.1304629898633</v>
      </c>
      <c r="C304" s="6">
        <v>-992.1875</v>
      </c>
      <c r="D304" s="6">
        <v>992.1875</v>
      </c>
      <c r="E304" s="6">
        <v>-62.5</v>
      </c>
    </row>
    <row r="305" spans="1:5" x14ac:dyDescent="0.25">
      <c r="A305">
        <v>303</v>
      </c>
      <c r="B305" s="6">
        <f t="shared" si="4"/>
        <v>-838.75550339339088</v>
      </c>
      <c r="C305" s="6">
        <v>-992.1875</v>
      </c>
      <c r="D305" s="6">
        <v>992.1875</v>
      </c>
      <c r="E305" s="6">
        <v>-93.75</v>
      </c>
    </row>
    <row r="306" spans="1:5" x14ac:dyDescent="0.25">
      <c r="A306">
        <v>304</v>
      </c>
      <c r="B306" s="6">
        <f t="shared" si="4"/>
        <v>-829.12506581505818</v>
      </c>
      <c r="C306" s="6">
        <v>-992.1875</v>
      </c>
      <c r="D306" s="6">
        <v>992.1875</v>
      </c>
      <c r="E306" s="6">
        <v>-117.1875</v>
      </c>
    </row>
    <row r="307" spans="1:5" x14ac:dyDescent="0.25">
      <c r="A307">
        <v>305</v>
      </c>
      <c r="B307" s="6">
        <f t="shared" si="4"/>
        <v>-819.24208360641626</v>
      </c>
      <c r="C307" s="6">
        <v>-992.1875</v>
      </c>
      <c r="D307" s="6">
        <v>992.1875</v>
      </c>
      <c r="E307" s="6">
        <v>-148.4375</v>
      </c>
    </row>
    <row r="308" spans="1:5" x14ac:dyDescent="0.25">
      <c r="A308">
        <v>306</v>
      </c>
      <c r="B308" s="6">
        <f t="shared" si="4"/>
        <v>-809.10956704201988</v>
      </c>
      <c r="C308" s="6">
        <v>-992.1875</v>
      </c>
      <c r="D308" s="6">
        <v>992.1875</v>
      </c>
      <c r="E308" s="6">
        <v>-179.6875</v>
      </c>
    </row>
    <row r="309" spans="1:5" x14ac:dyDescent="0.25">
      <c r="A309">
        <v>307</v>
      </c>
      <c r="B309" s="6">
        <f t="shared" si="4"/>
        <v>-798.73060240252221</v>
      </c>
      <c r="C309" s="6">
        <v>-984.375</v>
      </c>
      <c r="D309" s="6">
        <v>984.375</v>
      </c>
      <c r="E309" s="6">
        <v>-210.9375</v>
      </c>
    </row>
    <row r="310" spans="1:5" x14ac:dyDescent="0.25">
      <c r="A310">
        <v>308</v>
      </c>
      <c r="B310" s="6">
        <f t="shared" si="4"/>
        <v>-788.10835103462023</v>
      </c>
      <c r="C310" s="6">
        <v>-984.375</v>
      </c>
      <c r="D310" s="6">
        <v>984.375</v>
      </c>
      <c r="E310" s="6">
        <v>-242.1875</v>
      </c>
    </row>
    <row r="311" spans="1:5" x14ac:dyDescent="0.25">
      <c r="A311">
        <v>309</v>
      </c>
      <c r="B311" s="6">
        <f t="shared" si="4"/>
        <v>-777.24604838813332</v>
      </c>
      <c r="C311" s="6">
        <v>-984.375</v>
      </c>
      <c r="D311" s="6">
        <v>984.375</v>
      </c>
      <c r="E311" s="6">
        <v>-265.625</v>
      </c>
    </row>
    <row r="312" spans="1:5" x14ac:dyDescent="0.25">
      <c r="A312">
        <v>310</v>
      </c>
      <c r="B312" s="6">
        <f t="shared" si="4"/>
        <v>-766.14700303051336</v>
      </c>
      <c r="C312" s="6">
        <v>-976.5625</v>
      </c>
      <c r="D312" s="6">
        <v>976.5625</v>
      </c>
      <c r="E312" s="6">
        <v>-296.875</v>
      </c>
    </row>
    <row r="313" spans="1:5" x14ac:dyDescent="0.25">
      <c r="A313">
        <v>311</v>
      </c>
      <c r="B313" s="6">
        <f t="shared" si="4"/>
        <v>-754.81459563908163</v>
      </c>
      <c r="C313" s="6">
        <v>-976.5625</v>
      </c>
      <c r="D313" s="6">
        <v>976.5625</v>
      </c>
      <c r="E313" s="6">
        <v>-328.125</v>
      </c>
    </row>
    <row r="314" spans="1:5" x14ac:dyDescent="0.25">
      <c r="A314">
        <v>312</v>
      </c>
      <c r="B314" s="6">
        <f t="shared" si="4"/>
        <v>-743.25227797130322</v>
      </c>
      <c r="C314" s="6">
        <v>-976.5625</v>
      </c>
      <c r="D314" s="6">
        <v>976.5625</v>
      </c>
      <c r="E314" s="6">
        <v>-359.375</v>
      </c>
    </row>
    <row r="315" spans="1:5" x14ac:dyDescent="0.25">
      <c r="A315">
        <v>313</v>
      </c>
      <c r="B315" s="6">
        <f t="shared" si="4"/>
        <v>-731.46357181340932</v>
      </c>
      <c r="C315" s="6">
        <v>-968.75</v>
      </c>
      <c r="D315" s="6">
        <v>968.75</v>
      </c>
      <c r="E315" s="6">
        <v>-390.625</v>
      </c>
    </row>
    <row r="316" spans="1:5" x14ac:dyDescent="0.25">
      <c r="A316">
        <v>314</v>
      </c>
      <c r="B316" s="6">
        <f t="shared" si="4"/>
        <v>-719.45206790769112</v>
      </c>
      <c r="C316" s="6">
        <v>-968.75</v>
      </c>
      <c r="D316" s="6">
        <v>968.75</v>
      </c>
      <c r="E316" s="6">
        <v>-414.0625</v>
      </c>
    </row>
    <row r="317" spans="1:5" x14ac:dyDescent="0.25">
      <c r="A317">
        <v>315</v>
      </c>
      <c r="B317" s="6">
        <f t="shared" si="4"/>
        <v>-707.22142485878931</v>
      </c>
      <c r="C317" s="6">
        <v>-960.9375</v>
      </c>
      <c r="D317" s="6">
        <v>960.9375</v>
      </c>
      <c r="E317" s="6">
        <v>-445.3125</v>
      </c>
    </row>
    <row r="318" spans="1:5" x14ac:dyDescent="0.25">
      <c r="A318">
        <v>316</v>
      </c>
      <c r="B318" s="6">
        <f t="shared" si="4"/>
        <v>-694.77536801931262</v>
      </c>
      <c r="C318" s="6">
        <v>-953.125</v>
      </c>
      <c r="D318" s="6">
        <v>953.125</v>
      </c>
      <c r="E318" s="6">
        <v>-476.5625</v>
      </c>
    </row>
    <row r="319" spans="1:5" x14ac:dyDescent="0.25">
      <c r="A319">
        <v>317</v>
      </c>
      <c r="B319" s="6">
        <f t="shared" si="4"/>
        <v>-682.1176883551276</v>
      </c>
      <c r="C319" s="6">
        <v>-953.125</v>
      </c>
      <c r="D319" s="6">
        <v>953.125</v>
      </c>
      <c r="E319" s="6">
        <v>-500</v>
      </c>
    </row>
    <row r="320" spans="1:5" x14ac:dyDescent="0.25">
      <c r="A320">
        <v>318</v>
      </c>
      <c r="B320" s="6">
        <f t="shared" si="4"/>
        <v>-669.25224129066066</v>
      </c>
      <c r="C320" s="6">
        <v>-945.3125</v>
      </c>
      <c r="D320" s="6">
        <v>945.3125</v>
      </c>
      <c r="E320" s="6">
        <v>-531.25</v>
      </c>
    </row>
    <row r="321" spans="1:5" x14ac:dyDescent="0.25">
      <c r="A321">
        <v>319</v>
      </c>
      <c r="B321" s="6">
        <f t="shared" si="4"/>
        <v>-656.18294553456815</v>
      </c>
      <c r="C321" s="6">
        <v>-937.5</v>
      </c>
      <c r="D321" s="6">
        <v>937.5</v>
      </c>
      <c r="E321" s="6">
        <v>-562.5</v>
      </c>
    </row>
    <row r="322" spans="1:5" x14ac:dyDescent="0.25">
      <c r="A322">
        <v>320</v>
      </c>
      <c r="B322" s="6">
        <f t="shared" si="4"/>
        <v>-642.91378188613021</v>
      </c>
      <c r="C322" s="6">
        <v>-937.5</v>
      </c>
      <c r="D322" s="6">
        <v>937.5</v>
      </c>
      <c r="E322" s="6">
        <v>-585.9375</v>
      </c>
    </row>
    <row r="323" spans="1:5" x14ac:dyDescent="0.25">
      <c r="A323">
        <v>321</v>
      </c>
      <c r="B323" s="6">
        <f t="shared" ref="B323:B361" si="5">SIN(A323*3.1415/180) * 1000</f>
        <v>-629.44879202273228</v>
      </c>
      <c r="C323" s="6">
        <v>-929.6875</v>
      </c>
      <c r="D323" s="6">
        <v>929.6875</v>
      </c>
      <c r="E323" s="6">
        <v>-617.1875</v>
      </c>
    </row>
    <row r="324" spans="1:5" x14ac:dyDescent="0.25">
      <c r="A324">
        <v>322</v>
      </c>
      <c r="B324" s="6">
        <f t="shared" si="5"/>
        <v>-615.79207726880259</v>
      </c>
      <c r="C324" s="6">
        <v>-921.875</v>
      </c>
      <c r="D324" s="6">
        <v>921.875</v>
      </c>
      <c r="E324" s="6">
        <v>-648.4375</v>
      </c>
    </row>
    <row r="325" spans="1:5" x14ac:dyDescent="0.25">
      <c r="A325">
        <v>323</v>
      </c>
      <c r="B325" s="6">
        <f t="shared" si="5"/>
        <v>-601.94779734658653</v>
      </c>
      <c r="C325" s="6">
        <v>-914.0625</v>
      </c>
      <c r="D325" s="6">
        <v>914.0625</v>
      </c>
      <c r="E325" s="6">
        <v>-671.875</v>
      </c>
    </row>
    <row r="326" spans="1:5" x14ac:dyDescent="0.25">
      <c r="A326">
        <v>324</v>
      </c>
      <c r="B326" s="6">
        <f t="shared" si="5"/>
        <v>-587.92016910912275</v>
      </c>
      <c r="C326" s="6">
        <v>-906.25</v>
      </c>
      <c r="D326" s="6">
        <v>906.25</v>
      </c>
      <c r="E326" s="6">
        <v>-703.125</v>
      </c>
    </row>
    <row r="327" spans="1:5" x14ac:dyDescent="0.25">
      <c r="A327">
        <v>325</v>
      </c>
      <c r="B327" s="6">
        <f t="shared" si="5"/>
        <v>-573.71346525583124</v>
      </c>
      <c r="C327" s="6">
        <v>-898.4375</v>
      </c>
      <c r="D327" s="6">
        <v>898.4375</v>
      </c>
      <c r="E327" s="6">
        <v>-726.5625</v>
      </c>
    </row>
    <row r="328" spans="1:5" x14ac:dyDescent="0.25">
      <c r="A328">
        <v>326</v>
      </c>
      <c r="B328" s="6">
        <f t="shared" si="5"/>
        <v>-559.33201303108069</v>
      </c>
      <c r="C328" s="6">
        <v>-890.625</v>
      </c>
      <c r="D328" s="6">
        <v>890.625</v>
      </c>
      <c r="E328" s="6">
        <v>-757.8125</v>
      </c>
    </row>
    <row r="329" spans="1:5" x14ac:dyDescent="0.25">
      <c r="A329">
        <v>327</v>
      </c>
      <c r="B329" s="6">
        <f t="shared" si="5"/>
        <v>-544.78019290614918</v>
      </c>
      <c r="C329" s="6">
        <v>-882.8125</v>
      </c>
      <c r="D329" s="6">
        <v>882.8125</v>
      </c>
      <c r="E329" s="6">
        <v>-781.25</v>
      </c>
    </row>
    <row r="330" spans="1:5" x14ac:dyDescent="0.25">
      <c r="A330">
        <v>328</v>
      </c>
      <c r="B330" s="6">
        <f t="shared" si="5"/>
        <v>-530.06243724496483</v>
      </c>
      <c r="C330" s="6">
        <v>-875</v>
      </c>
      <c r="D330" s="6">
        <v>875</v>
      </c>
      <c r="E330" s="6">
        <v>-812.5</v>
      </c>
    </row>
    <row r="331" spans="1:5" x14ac:dyDescent="0.25">
      <c r="A331">
        <v>329</v>
      </c>
      <c r="B331" s="6">
        <f t="shared" si="5"/>
        <v>-515.18322895404515</v>
      </c>
      <c r="C331" s="6">
        <v>-867.1875</v>
      </c>
      <c r="D331" s="6">
        <v>867.1875</v>
      </c>
      <c r="E331" s="6">
        <v>-835.9375</v>
      </c>
    </row>
    <row r="332" spans="1:5" x14ac:dyDescent="0.25">
      <c r="A332">
        <v>330</v>
      </c>
      <c r="B332" s="6">
        <f t="shared" si="5"/>
        <v>-500.1471001170429</v>
      </c>
      <c r="C332" s="6">
        <v>-859.375</v>
      </c>
      <c r="D332" s="6">
        <v>859.375</v>
      </c>
      <c r="E332" s="6">
        <v>-859.375</v>
      </c>
    </row>
    <row r="333" spans="1:5" x14ac:dyDescent="0.25">
      <c r="A333">
        <v>331</v>
      </c>
      <c r="B333" s="6">
        <f t="shared" si="5"/>
        <v>-484.95863061431203</v>
      </c>
      <c r="C333" s="6">
        <v>-835.9375</v>
      </c>
      <c r="D333" s="6">
        <v>867.1875</v>
      </c>
      <c r="E333" s="6">
        <v>-867.1875</v>
      </c>
    </row>
    <row r="334" spans="1:5" x14ac:dyDescent="0.25">
      <c r="A334">
        <v>332</v>
      </c>
      <c r="B334" s="6">
        <f t="shared" si="5"/>
        <v>-469.62244672791013</v>
      </c>
      <c r="C334" s="6">
        <v>-812.5</v>
      </c>
      <c r="D334" s="6">
        <v>875</v>
      </c>
      <c r="E334" s="6">
        <v>-875</v>
      </c>
    </row>
    <row r="335" spans="1:5" x14ac:dyDescent="0.25">
      <c r="A335">
        <v>333</v>
      </c>
      <c r="B335" s="6">
        <f t="shared" si="5"/>
        <v>-454.14321973247149</v>
      </c>
      <c r="C335" s="6">
        <v>-781.25</v>
      </c>
      <c r="D335" s="6">
        <v>882.8125</v>
      </c>
      <c r="E335" s="6">
        <v>-882.8125</v>
      </c>
    </row>
    <row r="336" spans="1:5" x14ac:dyDescent="0.25">
      <c r="A336">
        <v>334</v>
      </c>
      <c r="B336" s="6">
        <f t="shared" si="5"/>
        <v>-438.52566447237962</v>
      </c>
      <c r="C336" s="6">
        <v>-757.8125</v>
      </c>
      <c r="D336" s="6">
        <v>890.625</v>
      </c>
      <c r="E336" s="6">
        <v>-890.625</v>
      </c>
    </row>
    <row r="337" spans="1:5" x14ac:dyDescent="0.25">
      <c r="A337">
        <v>335</v>
      </c>
      <c r="B337" s="6">
        <f t="shared" si="5"/>
        <v>-422.77453792566035</v>
      </c>
      <c r="C337" s="6">
        <v>-726.5625</v>
      </c>
      <c r="D337" s="6">
        <v>898.4375</v>
      </c>
      <c r="E337" s="6">
        <v>-898.4375</v>
      </c>
    </row>
    <row r="338" spans="1:5" x14ac:dyDescent="0.25">
      <c r="A338">
        <v>336</v>
      </c>
      <c r="B338" s="6">
        <f t="shared" si="5"/>
        <v>-406.89463775505004</v>
      </c>
      <c r="C338" s="6">
        <v>-703.125</v>
      </c>
      <c r="D338" s="6">
        <v>906.25</v>
      </c>
      <c r="E338" s="6">
        <v>-906.25</v>
      </c>
    </row>
    <row r="339" spans="1:5" x14ac:dyDescent="0.25">
      <c r="A339">
        <v>337</v>
      </c>
      <c r="B339" s="6">
        <f t="shared" si="5"/>
        <v>-390.89080084666307</v>
      </c>
      <c r="C339" s="6">
        <v>-671.875</v>
      </c>
      <c r="D339" s="6">
        <v>914.0625</v>
      </c>
      <c r="E339" s="6">
        <v>-914.0625</v>
      </c>
    </row>
    <row r="340" spans="1:5" x14ac:dyDescent="0.25">
      <c r="A340">
        <v>338</v>
      </c>
      <c r="B340" s="6">
        <f t="shared" si="5"/>
        <v>-374.76790183671642</v>
      </c>
      <c r="C340" s="6">
        <v>-648.4375</v>
      </c>
      <c r="D340" s="6">
        <v>921.875</v>
      </c>
      <c r="E340" s="6">
        <v>-921.875</v>
      </c>
    </row>
    <row r="341" spans="1:5" x14ac:dyDescent="0.25">
      <c r="A341">
        <v>339</v>
      </c>
      <c r="B341" s="6">
        <f t="shared" si="5"/>
        <v>-358.53085162675984</v>
      </c>
      <c r="C341" s="6">
        <v>-617.1875</v>
      </c>
      <c r="D341" s="6">
        <v>929.6875</v>
      </c>
      <c r="E341" s="6">
        <v>-929.6875</v>
      </c>
    </row>
    <row r="342" spans="1:5" x14ac:dyDescent="0.25">
      <c r="A342">
        <v>340</v>
      </c>
      <c r="B342" s="6">
        <f t="shared" si="5"/>
        <v>-342.18459588785186</v>
      </c>
      <c r="C342" s="6">
        <v>-585.9375</v>
      </c>
      <c r="D342" s="6">
        <v>937.5</v>
      </c>
      <c r="E342" s="6">
        <v>-937.5</v>
      </c>
    </row>
    <row r="343" spans="1:5" x14ac:dyDescent="0.25">
      <c r="A343">
        <v>341</v>
      </c>
      <c r="B343" s="6">
        <f t="shared" si="5"/>
        <v>-325.73411355415351</v>
      </c>
      <c r="C343" s="6">
        <v>-562.5</v>
      </c>
      <c r="D343" s="6">
        <v>937.5</v>
      </c>
      <c r="E343" s="6">
        <v>-937.5</v>
      </c>
    </row>
    <row r="344" spans="1:5" x14ac:dyDescent="0.25">
      <c r="A344">
        <v>342</v>
      </c>
      <c r="B344" s="6">
        <f t="shared" si="5"/>
        <v>-309.18441530638182</v>
      </c>
      <c r="C344" s="6">
        <v>-531.25</v>
      </c>
      <c r="D344" s="6">
        <v>945.3125</v>
      </c>
      <c r="E344" s="6">
        <v>-945.3125</v>
      </c>
    </row>
    <row r="345" spans="1:5" x14ac:dyDescent="0.25">
      <c r="A345">
        <v>343</v>
      </c>
      <c r="B345" s="6">
        <f t="shared" si="5"/>
        <v>-292.54054204559827</v>
      </c>
      <c r="C345" s="6">
        <v>-500</v>
      </c>
      <c r="D345" s="6">
        <v>953.125</v>
      </c>
      <c r="E345" s="6">
        <v>-953.125</v>
      </c>
    </row>
    <row r="346" spans="1:5" x14ac:dyDescent="0.25">
      <c r="A346">
        <v>344</v>
      </c>
      <c r="B346" s="6">
        <f t="shared" si="5"/>
        <v>-275.80756335779517</v>
      </c>
      <c r="C346" s="6">
        <v>-476.5625</v>
      </c>
      <c r="D346" s="6">
        <v>953.125</v>
      </c>
      <c r="E346" s="6">
        <v>-953.125</v>
      </c>
    </row>
    <row r="347" spans="1:5" x14ac:dyDescent="0.25">
      <c r="A347">
        <v>345</v>
      </c>
      <c r="B347" s="6">
        <f t="shared" si="5"/>
        <v>-258.99057596974183</v>
      </c>
      <c r="C347" s="6">
        <v>-445.3125</v>
      </c>
      <c r="D347" s="6">
        <v>960.9375</v>
      </c>
      <c r="E347" s="6">
        <v>-960.9375</v>
      </c>
    </row>
    <row r="348" spans="1:5" x14ac:dyDescent="0.25">
      <c r="A348">
        <v>346</v>
      </c>
      <c r="B348" s="6">
        <f t="shared" si="5"/>
        <v>-242.09470219655978</v>
      </c>
      <c r="C348" s="6">
        <v>-414.0625</v>
      </c>
      <c r="D348" s="6">
        <v>968.75</v>
      </c>
      <c r="E348" s="6">
        <v>-968.75</v>
      </c>
    </row>
    <row r="349" spans="1:5" x14ac:dyDescent="0.25">
      <c r="A349">
        <v>347</v>
      </c>
      <c r="B349" s="6">
        <f t="shared" si="5"/>
        <v>-225.12508838151174</v>
      </c>
      <c r="C349" s="6">
        <v>-390.625</v>
      </c>
      <c r="D349" s="6">
        <v>968.75</v>
      </c>
      <c r="E349" s="6">
        <v>-968.75</v>
      </c>
    </row>
    <row r="350" spans="1:5" x14ac:dyDescent="0.25">
      <c r="A350">
        <v>348</v>
      </c>
      <c r="B350" s="6">
        <f t="shared" si="5"/>
        <v>-208.08690332846422</v>
      </c>
      <c r="C350" s="6">
        <v>-359.375</v>
      </c>
      <c r="D350" s="6">
        <v>976.5625</v>
      </c>
      <c r="E350" s="6">
        <v>-976.5625</v>
      </c>
    </row>
    <row r="351" spans="1:5" x14ac:dyDescent="0.25">
      <c r="A351">
        <v>349</v>
      </c>
      <c r="B351" s="6">
        <f t="shared" si="5"/>
        <v>-190.98533672751674</v>
      </c>
      <c r="C351" s="6">
        <v>-328.125</v>
      </c>
      <c r="D351" s="6">
        <v>976.5625</v>
      </c>
      <c r="E351" s="6">
        <v>-976.5625</v>
      </c>
    </row>
    <row r="352" spans="1:5" x14ac:dyDescent="0.25">
      <c r="A352">
        <v>350</v>
      </c>
      <c r="B352" s="6">
        <f t="shared" si="5"/>
        <v>-173.8255975742654</v>
      </c>
      <c r="C352" s="6">
        <v>-296.875</v>
      </c>
      <c r="D352" s="6">
        <v>976.5625</v>
      </c>
      <c r="E352" s="6">
        <v>-976.5625</v>
      </c>
    </row>
    <row r="353" spans="1:5" x14ac:dyDescent="0.25">
      <c r="A353">
        <v>351</v>
      </c>
      <c r="B353" s="6">
        <f t="shared" si="5"/>
        <v>-156.61291258318136</v>
      </c>
      <c r="C353" s="6">
        <v>-265.625</v>
      </c>
      <c r="D353" s="6">
        <v>984.375</v>
      </c>
      <c r="E353" s="6">
        <v>-984.375</v>
      </c>
    </row>
    <row r="354" spans="1:5" x14ac:dyDescent="0.25">
      <c r="A354">
        <v>352</v>
      </c>
      <c r="B354" s="6">
        <f t="shared" si="5"/>
        <v>-139.35252459560141</v>
      </c>
      <c r="C354" s="6">
        <v>-242.1875</v>
      </c>
      <c r="D354" s="6">
        <v>984.375</v>
      </c>
      <c r="E354" s="6">
        <v>-984.375</v>
      </c>
    </row>
    <row r="355" spans="1:5" x14ac:dyDescent="0.25">
      <c r="A355">
        <v>353</v>
      </c>
      <c r="B355" s="6">
        <f t="shared" si="5"/>
        <v>-122.04969098279577</v>
      </c>
      <c r="C355" s="6">
        <v>-210.9375</v>
      </c>
      <c r="D355" s="6">
        <v>984.375</v>
      </c>
      <c r="E355" s="6">
        <v>-984.375</v>
      </c>
    </row>
    <row r="356" spans="1:5" x14ac:dyDescent="0.25">
      <c r="A356">
        <v>354</v>
      </c>
      <c r="B356" s="6">
        <f t="shared" si="5"/>
        <v>-104.70968204462937</v>
      </c>
      <c r="C356" s="6">
        <v>-179.6875</v>
      </c>
      <c r="D356" s="6">
        <v>992.1875</v>
      </c>
      <c r="E356" s="6">
        <v>-992.1875</v>
      </c>
    </row>
    <row r="357" spans="1:5" x14ac:dyDescent="0.25">
      <c r="A357">
        <v>355</v>
      </c>
      <c r="B357" s="6">
        <f t="shared" si="5"/>
        <v>-87.337779404254775</v>
      </c>
      <c r="C357" s="6">
        <v>-148.4375</v>
      </c>
      <c r="D357" s="6">
        <v>992.1875</v>
      </c>
      <c r="E357" s="6">
        <v>-992.1875</v>
      </c>
    </row>
    <row r="358" spans="1:5" x14ac:dyDescent="0.25">
      <c r="A358">
        <v>356</v>
      </c>
      <c r="B358" s="6">
        <f t="shared" si="5"/>
        <v>-69.939274399386477</v>
      </c>
      <c r="C358" s="6">
        <v>-117.1875</v>
      </c>
      <c r="D358" s="6">
        <v>992.1875</v>
      </c>
      <c r="E358" s="6">
        <v>-992.1875</v>
      </c>
    </row>
    <row r="359" spans="1:5" x14ac:dyDescent="0.25">
      <c r="A359">
        <v>357</v>
      </c>
      <c r="B359" s="6">
        <f t="shared" si="5"/>
        <v>-52.519466470598985</v>
      </c>
      <c r="C359" s="6">
        <v>-93.75</v>
      </c>
      <c r="D359" s="6">
        <v>992.1875</v>
      </c>
      <c r="E359" s="6">
        <v>-992.1875</v>
      </c>
    </row>
    <row r="360" spans="1:5" x14ac:dyDescent="0.25">
      <c r="A360">
        <v>358</v>
      </c>
      <c r="B360" s="6">
        <f t="shared" si="5"/>
        <v>-35.08366154715663</v>
      </c>
      <c r="C360" s="6">
        <v>-62.5</v>
      </c>
      <c r="D360" s="6">
        <v>992.1875</v>
      </c>
      <c r="E360" s="6">
        <v>-992.1875</v>
      </c>
    </row>
    <row r="361" spans="1:5" x14ac:dyDescent="0.25">
      <c r="A361">
        <v>359</v>
      </c>
      <c r="B361" s="6">
        <f t="shared" si="5"/>
        <v>-17.637170430884723</v>
      </c>
      <c r="C361" s="6">
        <v>-31.25</v>
      </c>
      <c r="D361" s="6">
        <v>992.1875</v>
      </c>
      <c r="E361" s="6">
        <v>-992.1875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workbookViewId="0">
      <selection activeCell="J4" sqref="J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53</v>
      </c>
    </row>
    <row r="3" spans="1:2" x14ac:dyDescent="0.25">
      <c r="A3">
        <v>2</v>
      </c>
      <c r="B3">
        <v>53</v>
      </c>
    </row>
    <row r="4" spans="1:2" x14ac:dyDescent="0.25">
      <c r="A4">
        <v>3</v>
      </c>
      <c r="B4">
        <v>51</v>
      </c>
    </row>
    <row r="5" spans="1:2" x14ac:dyDescent="0.25">
      <c r="A5">
        <v>4</v>
      </c>
      <c r="B5">
        <v>51</v>
      </c>
    </row>
    <row r="6" spans="1:2" x14ac:dyDescent="0.25">
      <c r="A6">
        <v>5</v>
      </c>
      <c r="B6">
        <v>58</v>
      </c>
    </row>
    <row r="7" spans="1:2" x14ac:dyDescent="0.25">
      <c r="A7">
        <v>6</v>
      </c>
      <c r="B7">
        <v>58</v>
      </c>
    </row>
    <row r="8" spans="1:2" x14ac:dyDescent="0.25">
      <c r="A8">
        <v>7</v>
      </c>
      <c r="B8">
        <v>56</v>
      </c>
    </row>
    <row r="9" spans="1:2" x14ac:dyDescent="0.25">
      <c r="A9">
        <v>8</v>
      </c>
      <c r="B9">
        <v>56</v>
      </c>
    </row>
    <row r="10" spans="1:2" x14ac:dyDescent="0.25">
      <c r="A10">
        <v>9</v>
      </c>
      <c r="B10">
        <v>55</v>
      </c>
    </row>
    <row r="11" spans="1:2" x14ac:dyDescent="0.25">
      <c r="A11">
        <v>10</v>
      </c>
      <c r="B11">
        <v>55</v>
      </c>
    </row>
    <row r="12" spans="1:2" x14ac:dyDescent="0.25">
      <c r="A12">
        <v>11</v>
      </c>
      <c r="B12">
        <v>59</v>
      </c>
    </row>
    <row r="13" spans="1:2" x14ac:dyDescent="0.25">
      <c r="A13">
        <v>12</v>
      </c>
      <c r="B13">
        <v>59</v>
      </c>
    </row>
    <row r="14" spans="1:2" x14ac:dyDescent="0.25">
      <c r="A14">
        <v>13</v>
      </c>
      <c r="B14">
        <v>58</v>
      </c>
    </row>
    <row r="15" spans="1:2" x14ac:dyDescent="0.25">
      <c r="A15">
        <v>14</v>
      </c>
      <c r="B15">
        <v>58</v>
      </c>
    </row>
    <row r="16" spans="1:2" x14ac:dyDescent="0.25">
      <c r="A16">
        <v>15</v>
      </c>
      <c r="B16">
        <v>60</v>
      </c>
    </row>
    <row r="17" spans="1:2" x14ac:dyDescent="0.25">
      <c r="A17">
        <v>16</v>
      </c>
      <c r="B17">
        <v>60</v>
      </c>
    </row>
    <row r="18" spans="1:2" x14ac:dyDescent="0.25">
      <c r="A18">
        <v>17</v>
      </c>
      <c r="B18">
        <v>56</v>
      </c>
    </row>
    <row r="19" spans="1:2" x14ac:dyDescent="0.25">
      <c r="A19">
        <v>18</v>
      </c>
      <c r="B19">
        <v>56</v>
      </c>
    </row>
    <row r="20" spans="1:2" x14ac:dyDescent="0.25">
      <c r="A20">
        <v>19</v>
      </c>
      <c r="B20">
        <v>58</v>
      </c>
    </row>
    <row r="21" spans="1:2" x14ac:dyDescent="0.25">
      <c r="A21">
        <v>20</v>
      </c>
      <c r="B21">
        <v>58</v>
      </c>
    </row>
    <row r="22" spans="1:2" x14ac:dyDescent="0.25">
      <c r="A22">
        <v>21</v>
      </c>
      <c r="B22">
        <v>56</v>
      </c>
    </row>
    <row r="23" spans="1:2" x14ac:dyDescent="0.25">
      <c r="A23">
        <v>22</v>
      </c>
      <c r="B23">
        <v>56</v>
      </c>
    </row>
    <row r="24" spans="1:2" x14ac:dyDescent="0.25">
      <c r="A24">
        <v>23</v>
      </c>
      <c r="B24">
        <v>57</v>
      </c>
    </row>
    <row r="25" spans="1:2" x14ac:dyDescent="0.25">
      <c r="A25">
        <v>24</v>
      </c>
      <c r="B25">
        <v>57</v>
      </c>
    </row>
    <row r="26" spans="1:2" x14ac:dyDescent="0.25">
      <c r="A26">
        <v>25</v>
      </c>
      <c r="B26">
        <v>60</v>
      </c>
    </row>
    <row r="27" spans="1:2" x14ac:dyDescent="0.25">
      <c r="A27">
        <v>26</v>
      </c>
      <c r="B27">
        <v>60</v>
      </c>
    </row>
    <row r="28" spans="1:2" x14ac:dyDescent="0.25">
      <c r="A28">
        <v>27</v>
      </c>
      <c r="B28">
        <v>56</v>
      </c>
    </row>
    <row r="29" spans="1:2" x14ac:dyDescent="0.25">
      <c r="A29">
        <v>28</v>
      </c>
      <c r="B29">
        <v>56</v>
      </c>
    </row>
    <row r="30" spans="1:2" x14ac:dyDescent="0.25">
      <c r="A30">
        <v>29</v>
      </c>
      <c r="B30">
        <v>66</v>
      </c>
    </row>
    <row r="31" spans="1:2" x14ac:dyDescent="0.25">
      <c r="A31">
        <v>30</v>
      </c>
      <c r="B31">
        <v>66</v>
      </c>
    </row>
    <row r="32" spans="1:2" x14ac:dyDescent="0.25">
      <c r="A32">
        <v>31</v>
      </c>
      <c r="B32">
        <v>62</v>
      </c>
    </row>
    <row r="33" spans="1:2" x14ac:dyDescent="0.25">
      <c r="A33">
        <v>32</v>
      </c>
      <c r="B33">
        <v>62</v>
      </c>
    </row>
    <row r="34" spans="1:2" x14ac:dyDescent="0.25">
      <c r="A34">
        <v>33</v>
      </c>
      <c r="B34">
        <v>68</v>
      </c>
    </row>
    <row r="35" spans="1:2" x14ac:dyDescent="0.25">
      <c r="A35">
        <v>34</v>
      </c>
      <c r="B35">
        <v>68</v>
      </c>
    </row>
    <row r="36" spans="1:2" x14ac:dyDescent="0.25">
      <c r="A36">
        <v>35</v>
      </c>
      <c r="B36">
        <v>66</v>
      </c>
    </row>
    <row r="37" spans="1:2" x14ac:dyDescent="0.25">
      <c r="A37">
        <v>36</v>
      </c>
      <c r="B37">
        <v>66</v>
      </c>
    </row>
    <row r="38" spans="1:2" x14ac:dyDescent="0.25">
      <c r="A38">
        <v>37</v>
      </c>
      <c r="B38">
        <v>68</v>
      </c>
    </row>
    <row r="39" spans="1:2" x14ac:dyDescent="0.25">
      <c r="A39">
        <v>38</v>
      </c>
      <c r="B39">
        <v>68</v>
      </c>
    </row>
    <row r="40" spans="1:2" x14ac:dyDescent="0.25">
      <c r="A40">
        <v>39</v>
      </c>
      <c r="B40">
        <v>64</v>
      </c>
    </row>
    <row r="41" spans="1:2" x14ac:dyDescent="0.25">
      <c r="A41">
        <v>40</v>
      </c>
      <c r="B41">
        <v>64</v>
      </c>
    </row>
    <row r="42" spans="1:2" x14ac:dyDescent="0.25">
      <c r="A42">
        <v>41</v>
      </c>
      <c r="B42">
        <v>74</v>
      </c>
    </row>
    <row r="43" spans="1:2" x14ac:dyDescent="0.25">
      <c r="A43">
        <v>42</v>
      </c>
      <c r="B43">
        <v>74</v>
      </c>
    </row>
    <row r="44" spans="1:2" x14ac:dyDescent="0.25">
      <c r="A44">
        <v>43</v>
      </c>
      <c r="B44">
        <v>71</v>
      </c>
    </row>
    <row r="45" spans="1:2" x14ac:dyDescent="0.25">
      <c r="A45">
        <v>44</v>
      </c>
      <c r="B45">
        <v>71</v>
      </c>
    </row>
    <row r="46" spans="1:2" x14ac:dyDescent="0.25">
      <c r="A46">
        <v>45</v>
      </c>
      <c r="B46">
        <v>385</v>
      </c>
    </row>
    <row r="47" spans="1:2" x14ac:dyDescent="0.25">
      <c r="A47">
        <v>46</v>
      </c>
      <c r="B47">
        <v>385</v>
      </c>
    </row>
    <row r="48" spans="1:2" x14ac:dyDescent="0.25">
      <c r="A48">
        <v>47</v>
      </c>
      <c r="B48">
        <v>409</v>
      </c>
    </row>
    <row r="49" spans="1:2" x14ac:dyDescent="0.25">
      <c r="A49">
        <v>48</v>
      </c>
      <c r="B49">
        <v>409</v>
      </c>
    </row>
    <row r="50" spans="1:2" x14ac:dyDescent="0.25">
      <c r="A50">
        <v>49</v>
      </c>
      <c r="B50">
        <v>383</v>
      </c>
    </row>
    <row r="51" spans="1:2" x14ac:dyDescent="0.25">
      <c r="A51">
        <v>50</v>
      </c>
      <c r="B51">
        <v>383</v>
      </c>
    </row>
    <row r="52" spans="1:2" x14ac:dyDescent="0.25">
      <c r="A52">
        <v>51</v>
      </c>
      <c r="B52">
        <v>378</v>
      </c>
    </row>
    <row r="53" spans="1:2" x14ac:dyDescent="0.25">
      <c r="A53">
        <v>52</v>
      </c>
      <c r="B53">
        <v>378</v>
      </c>
    </row>
    <row r="54" spans="1:2" x14ac:dyDescent="0.25">
      <c r="A54">
        <v>53</v>
      </c>
      <c r="B54">
        <v>403</v>
      </c>
    </row>
    <row r="55" spans="1:2" x14ac:dyDescent="0.25">
      <c r="A55">
        <v>54</v>
      </c>
      <c r="B55">
        <v>403</v>
      </c>
    </row>
    <row r="56" spans="1:2" x14ac:dyDescent="0.25">
      <c r="A56">
        <v>55</v>
      </c>
      <c r="B56">
        <v>405</v>
      </c>
    </row>
    <row r="57" spans="1:2" x14ac:dyDescent="0.25">
      <c r="A57">
        <v>56</v>
      </c>
      <c r="B57">
        <v>405</v>
      </c>
    </row>
    <row r="58" spans="1:2" x14ac:dyDescent="0.25">
      <c r="A58">
        <v>57</v>
      </c>
      <c r="B58">
        <v>406</v>
      </c>
    </row>
    <row r="59" spans="1:2" x14ac:dyDescent="0.25">
      <c r="A59">
        <v>58</v>
      </c>
      <c r="B59">
        <v>406</v>
      </c>
    </row>
    <row r="60" spans="1:2" x14ac:dyDescent="0.25">
      <c r="A60">
        <v>59</v>
      </c>
      <c r="B60">
        <v>405</v>
      </c>
    </row>
    <row r="61" spans="1:2" x14ac:dyDescent="0.25">
      <c r="A61">
        <v>60</v>
      </c>
      <c r="B61">
        <v>405</v>
      </c>
    </row>
    <row r="62" spans="1:2" x14ac:dyDescent="0.25">
      <c r="A62">
        <v>61</v>
      </c>
      <c r="B62">
        <v>402</v>
      </c>
    </row>
    <row r="63" spans="1:2" x14ac:dyDescent="0.25">
      <c r="A63">
        <v>62</v>
      </c>
      <c r="B63">
        <v>402</v>
      </c>
    </row>
    <row r="64" spans="1:2" x14ac:dyDescent="0.25">
      <c r="A64">
        <v>63</v>
      </c>
      <c r="B64">
        <v>394</v>
      </c>
    </row>
    <row r="65" spans="1:2" x14ac:dyDescent="0.25">
      <c r="A65">
        <v>64</v>
      </c>
      <c r="B65">
        <v>394</v>
      </c>
    </row>
    <row r="66" spans="1:2" x14ac:dyDescent="0.25">
      <c r="A66">
        <v>65</v>
      </c>
      <c r="B66">
        <v>377</v>
      </c>
    </row>
    <row r="67" spans="1:2" x14ac:dyDescent="0.25">
      <c r="A67">
        <v>66</v>
      </c>
      <c r="B67">
        <v>377</v>
      </c>
    </row>
    <row r="68" spans="1:2" x14ac:dyDescent="0.25">
      <c r="A68">
        <v>67</v>
      </c>
      <c r="B68">
        <v>410</v>
      </c>
    </row>
    <row r="69" spans="1:2" x14ac:dyDescent="0.25">
      <c r="A69">
        <v>68</v>
      </c>
      <c r="B69">
        <v>410</v>
      </c>
    </row>
    <row r="70" spans="1:2" x14ac:dyDescent="0.25">
      <c r="A70">
        <v>69</v>
      </c>
      <c r="B70">
        <v>406</v>
      </c>
    </row>
    <row r="71" spans="1:2" x14ac:dyDescent="0.25">
      <c r="A71">
        <v>70</v>
      </c>
      <c r="B71">
        <v>406</v>
      </c>
    </row>
    <row r="72" spans="1:2" x14ac:dyDescent="0.25">
      <c r="A72">
        <v>71</v>
      </c>
      <c r="B72">
        <v>397</v>
      </c>
    </row>
    <row r="73" spans="1:2" x14ac:dyDescent="0.25">
      <c r="A73">
        <v>72</v>
      </c>
      <c r="B73">
        <v>397</v>
      </c>
    </row>
    <row r="74" spans="1:2" x14ac:dyDescent="0.25">
      <c r="A74">
        <v>73</v>
      </c>
      <c r="B74">
        <v>421</v>
      </c>
    </row>
    <row r="75" spans="1:2" x14ac:dyDescent="0.25">
      <c r="A75">
        <v>74</v>
      </c>
      <c r="B75">
        <v>421</v>
      </c>
    </row>
    <row r="76" spans="1:2" x14ac:dyDescent="0.25">
      <c r="A76">
        <v>75</v>
      </c>
      <c r="B76">
        <v>371</v>
      </c>
    </row>
    <row r="77" spans="1:2" x14ac:dyDescent="0.25">
      <c r="A77">
        <v>76</v>
      </c>
      <c r="B77">
        <v>371</v>
      </c>
    </row>
    <row r="78" spans="1:2" x14ac:dyDescent="0.25">
      <c r="A78">
        <v>77</v>
      </c>
      <c r="B78">
        <v>428</v>
      </c>
    </row>
    <row r="79" spans="1:2" x14ac:dyDescent="0.25">
      <c r="A79">
        <v>78</v>
      </c>
      <c r="B79">
        <v>428</v>
      </c>
    </row>
    <row r="80" spans="1:2" x14ac:dyDescent="0.25">
      <c r="A80">
        <v>79</v>
      </c>
      <c r="B80">
        <v>421</v>
      </c>
    </row>
    <row r="81" spans="1:2" x14ac:dyDescent="0.25">
      <c r="A81">
        <v>80</v>
      </c>
      <c r="B81">
        <v>421</v>
      </c>
    </row>
    <row r="82" spans="1:2" x14ac:dyDescent="0.25">
      <c r="A82">
        <v>81</v>
      </c>
      <c r="B82">
        <v>418</v>
      </c>
    </row>
    <row r="83" spans="1:2" x14ac:dyDescent="0.25">
      <c r="A83">
        <v>82</v>
      </c>
      <c r="B83">
        <v>418</v>
      </c>
    </row>
    <row r="84" spans="1:2" x14ac:dyDescent="0.25">
      <c r="A84">
        <v>83</v>
      </c>
      <c r="B84">
        <v>420</v>
      </c>
    </row>
    <row r="85" spans="1:2" x14ac:dyDescent="0.25">
      <c r="A85">
        <v>84</v>
      </c>
      <c r="B85">
        <v>420</v>
      </c>
    </row>
    <row r="86" spans="1:2" x14ac:dyDescent="0.25">
      <c r="A86">
        <v>85</v>
      </c>
      <c r="B86">
        <v>420</v>
      </c>
    </row>
    <row r="87" spans="1:2" x14ac:dyDescent="0.25">
      <c r="A87">
        <v>86</v>
      </c>
      <c r="B87">
        <v>420</v>
      </c>
    </row>
    <row r="88" spans="1:2" x14ac:dyDescent="0.25">
      <c r="A88">
        <v>87</v>
      </c>
      <c r="B88">
        <v>416</v>
      </c>
    </row>
    <row r="89" spans="1:2" x14ac:dyDescent="0.25">
      <c r="A89">
        <v>88</v>
      </c>
      <c r="B89">
        <v>416</v>
      </c>
    </row>
    <row r="90" spans="1:2" x14ac:dyDescent="0.25">
      <c r="A90">
        <v>89</v>
      </c>
      <c r="B90">
        <v>410</v>
      </c>
    </row>
    <row r="91" spans="1:2" x14ac:dyDescent="0.25">
      <c r="A91">
        <v>90</v>
      </c>
      <c r="B91">
        <v>410</v>
      </c>
    </row>
    <row r="92" spans="1:2" x14ac:dyDescent="0.25">
      <c r="A92">
        <v>91</v>
      </c>
      <c r="B92">
        <v>400</v>
      </c>
    </row>
    <row r="93" spans="1:2" x14ac:dyDescent="0.25">
      <c r="A93">
        <v>92</v>
      </c>
      <c r="B93">
        <v>400</v>
      </c>
    </row>
    <row r="94" spans="1:2" x14ac:dyDescent="0.25">
      <c r="A94">
        <v>93</v>
      </c>
      <c r="B94">
        <v>431</v>
      </c>
    </row>
    <row r="95" spans="1:2" x14ac:dyDescent="0.25">
      <c r="A95">
        <v>94</v>
      </c>
      <c r="B95">
        <v>431</v>
      </c>
    </row>
    <row r="96" spans="1:2" x14ac:dyDescent="0.25">
      <c r="A96">
        <v>95</v>
      </c>
      <c r="B96">
        <v>435</v>
      </c>
    </row>
    <row r="97" spans="1:2" x14ac:dyDescent="0.25">
      <c r="A97">
        <v>96</v>
      </c>
      <c r="B97">
        <v>435</v>
      </c>
    </row>
    <row r="98" spans="1:2" x14ac:dyDescent="0.25">
      <c r="A98">
        <v>97</v>
      </c>
      <c r="B98">
        <v>401</v>
      </c>
    </row>
    <row r="99" spans="1:2" x14ac:dyDescent="0.25">
      <c r="A99">
        <v>98</v>
      </c>
      <c r="B99">
        <v>401</v>
      </c>
    </row>
    <row r="100" spans="1:2" x14ac:dyDescent="0.25">
      <c r="A100">
        <v>99</v>
      </c>
      <c r="B100">
        <v>397</v>
      </c>
    </row>
    <row r="101" spans="1:2" x14ac:dyDescent="0.25">
      <c r="A101">
        <v>100</v>
      </c>
      <c r="B101">
        <v>397</v>
      </c>
    </row>
    <row r="102" spans="1:2" x14ac:dyDescent="0.25">
      <c r="A102">
        <v>101</v>
      </c>
      <c r="B102">
        <v>435</v>
      </c>
    </row>
    <row r="103" spans="1:2" x14ac:dyDescent="0.25">
      <c r="A103">
        <v>102</v>
      </c>
      <c r="B103">
        <v>435</v>
      </c>
    </row>
    <row r="104" spans="1:2" x14ac:dyDescent="0.25">
      <c r="A104">
        <v>103</v>
      </c>
      <c r="B104">
        <v>399</v>
      </c>
    </row>
    <row r="105" spans="1:2" x14ac:dyDescent="0.25">
      <c r="A105">
        <v>104</v>
      </c>
      <c r="B105">
        <v>399</v>
      </c>
    </row>
    <row r="106" spans="1:2" x14ac:dyDescent="0.25">
      <c r="A106">
        <v>105</v>
      </c>
      <c r="B106">
        <v>442</v>
      </c>
    </row>
    <row r="107" spans="1:2" x14ac:dyDescent="0.25">
      <c r="A107">
        <v>106</v>
      </c>
      <c r="B107">
        <v>442</v>
      </c>
    </row>
    <row r="108" spans="1:2" x14ac:dyDescent="0.25">
      <c r="A108">
        <v>107</v>
      </c>
      <c r="B108">
        <v>441</v>
      </c>
    </row>
    <row r="109" spans="1:2" x14ac:dyDescent="0.25">
      <c r="A109">
        <v>108</v>
      </c>
      <c r="B109">
        <v>441</v>
      </c>
    </row>
    <row r="110" spans="1:2" x14ac:dyDescent="0.25">
      <c r="A110">
        <v>109</v>
      </c>
      <c r="B110">
        <v>441</v>
      </c>
    </row>
    <row r="111" spans="1:2" x14ac:dyDescent="0.25">
      <c r="A111">
        <v>110</v>
      </c>
      <c r="B111">
        <v>441</v>
      </c>
    </row>
    <row r="112" spans="1:2" x14ac:dyDescent="0.25">
      <c r="A112">
        <v>111</v>
      </c>
      <c r="B112">
        <v>438</v>
      </c>
    </row>
    <row r="113" spans="1:2" x14ac:dyDescent="0.25">
      <c r="A113">
        <v>112</v>
      </c>
      <c r="B113">
        <v>438</v>
      </c>
    </row>
    <row r="114" spans="1:2" x14ac:dyDescent="0.25">
      <c r="A114">
        <v>113</v>
      </c>
      <c r="B114">
        <v>404</v>
      </c>
    </row>
    <row r="115" spans="1:2" x14ac:dyDescent="0.25">
      <c r="A115">
        <v>114</v>
      </c>
      <c r="B115">
        <v>404</v>
      </c>
    </row>
    <row r="116" spans="1:2" x14ac:dyDescent="0.25">
      <c r="A116">
        <v>115</v>
      </c>
      <c r="B116">
        <v>407</v>
      </c>
    </row>
    <row r="117" spans="1:2" x14ac:dyDescent="0.25">
      <c r="A117">
        <v>116</v>
      </c>
      <c r="B117">
        <v>407</v>
      </c>
    </row>
    <row r="118" spans="1:2" x14ac:dyDescent="0.25">
      <c r="A118">
        <v>117</v>
      </c>
      <c r="B118">
        <v>409</v>
      </c>
    </row>
    <row r="119" spans="1:2" x14ac:dyDescent="0.25">
      <c r="A119">
        <v>118</v>
      </c>
      <c r="B119">
        <v>409</v>
      </c>
    </row>
    <row r="120" spans="1:2" x14ac:dyDescent="0.25">
      <c r="A120">
        <v>119</v>
      </c>
      <c r="B120">
        <v>444</v>
      </c>
    </row>
    <row r="121" spans="1:2" x14ac:dyDescent="0.25">
      <c r="A121">
        <v>120</v>
      </c>
      <c r="B121">
        <v>444</v>
      </c>
    </row>
    <row r="122" spans="1:2" x14ac:dyDescent="0.25">
      <c r="A122">
        <v>121</v>
      </c>
      <c r="B122">
        <v>444</v>
      </c>
    </row>
    <row r="123" spans="1:2" x14ac:dyDescent="0.25">
      <c r="A123">
        <v>122</v>
      </c>
      <c r="B123">
        <v>444</v>
      </c>
    </row>
    <row r="124" spans="1:2" x14ac:dyDescent="0.25">
      <c r="A124">
        <v>123</v>
      </c>
      <c r="B124">
        <v>445</v>
      </c>
    </row>
    <row r="125" spans="1:2" x14ac:dyDescent="0.25">
      <c r="A125">
        <v>124</v>
      </c>
      <c r="B125">
        <v>445</v>
      </c>
    </row>
    <row r="126" spans="1:2" x14ac:dyDescent="0.25">
      <c r="A126">
        <v>125</v>
      </c>
      <c r="B126">
        <v>447</v>
      </c>
    </row>
    <row r="127" spans="1:2" x14ac:dyDescent="0.25">
      <c r="A127">
        <v>126</v>
      </c>
      <c r="B127">
        <v>447</v>
      </c>
    </row>
    <row r="128" spans="1:2" x14ac:dyDescent="0.25">
      <c r="A128">
        <v>127</v>
      </c>
      <c r="B128">
        <v>447</v>
      </c>
    </row>
    <row r="129" spans="1:2" x14ac:dyDescent="0.25">
      <c r="A129">
        <v>128</v>
      </c>
      <c r="B129">
        <v>447</v>
      </c>
    </row>
    <row r="130" spans="1:2" x14ac:dyDescent="0.25">
      <c r="A130">
        <v>129</v>
      </c>
      <c r="B130">
        <v>408</v>
      </c>
    </row>
    <row r="131" spans="1:2" x14ac:dyDescent="0.25">
      <c r="A131">
        <v>130</v>
      </c>
      <c r="B131">
        <v>408</v>
      </c>
    </row>
    <row r="132" spans="1:2" x14ac:dyDescent="0.25">
      <c r="A132">
        <v>131</v>
      </c>
      <c r="B132">
        <v>409</v>
      </c>
    </row>
    <row r="133" spans="1:2" x14ac:dyDescent="0.25">
      <c r="A133">
        <v>132</v>
      </c>
      <c r="B133">
        <v>409</v>
      </c>
    </row>
    <row r="134" spans="1:2" x14ac:dyDescent="0.25">
      <c r="A134">
        <v>133</v>
      </c>
      <c r="B134">
        <v>450</v>
      </c>
    </row>
    <row r="135" spans="1:2" x14ac:dyDescent="0.25">
      <c r="A135">
        <v>134</v>
      </c>
      <c r="B135">
        <v>450</v>
      </c>
    </row>
    <row r="136" spans="1:2" x14ac:dyDescent="0.25">
      <c r="A136">
        <v>135</v>
      </c>
      <c r="B136">
        <v>408</v>
      </c>
    </row>
    <row r="137" spans="1:2" x14ac:dyDescent="0.25">
      <c r="A137">
        <v>136</v>
      </c>
      <c r="B137">
        <v>408</v>
      </c>
    </row>
    <row r="138" spans="1:2" x14ac:dyDescent="0.25">
      <c r="A138">
        <v>137</v>
      </c>
      <c r="B138">
        <v>414</v>
      </c>
    </row>
    <row r="139" spans="1:2" x14ac:dyDescent="0.25">
      <c r="A139">
        <v>138</v>
      </c>
      <c r="B139">
        <v>414</v>
      </c>
    </row>
    <row r="140" spans="1:2" x14ac:dyDescent="0.25">
      <c r="A140">
        <v>139</v>
      </c>
      <c r="B140">
        <v>453</v>
      </c>
    </row>
    <row r="141" spans="1:2" x14ac:dyDescent="0.25">
      <c r="A141">
        <v>140</v>
      </c>
      <c r="B141">
        <v>453</v>
      </c>
    </row>
    <row r="142" spans="1:2" x14ac:dyDescent="0.25">
      <c r="A142">
        <v>141</v>
      </c>
      <c r="B142">
        <v>410</v>
      </c>
    </row>
    <row r="143" spans="1:2" x14ac:dyDescent="0.25">
      <c r="A143">
        <v>142</v>
      </c>
      <c r="B143">
        <v>410</v>
      </c>
    </row>
    <row r="144" spans="1:2" x14ac:dyDescent="0.25">
      <c r="A144">
        <v>143</v>
      </c>
      <c r="B144">
        <v>453</v>
      </c>
    </row>
    <row r="145" spans="1:2" x14ac:dyDescent="0.25">
      <c r="A145">
        <v>144</v>
      </c>
      <c r="B145">
        <v>453</v>
      </c>
    </row>
    <row r="146" spans="1:2" x14ac:dyDescent="0.25">
      <c r="A146">
        <v>145</v>
      </c>
      <c r="B146">
        <v>417</v>
      </c>
    </row>
    <row r="147" spans="1:2" x14ac:dyDescent="0.25">
      <c r="A147">
        <v>146</v>
      </c>
      <c r="B147">
        <v>417</v>
      </c>
    </row>
    <row r="148" spans="1:2" x14ac:dyDescent="0.25">
      <c r="A148">
        <v>147</v>
      </c>
      <c r="B148">
        <v>414</v>
      </c>
    </row>
    <row r="149" spans="1:2" x14ac:dyDescent="0.25">
      <c r="A149">
        <v>148</v>
      </c>
      <c r="B149">
        <v>414</v>
      </c>
    </row>
    <row r="150" spans="1:2" x14ac:dyDescent="0.25">
      <c r="A150">
        <v>149</v>
      </c>
      <c r="B150">
        <v>405</v>
      </c>
    </row>
    <row r="151" spans="1:2" x14ac:dyDescent="0.25">
      <c r="A151">
        <v>150</v>
      </c>
      <c r="B151">
        <v>405</v>
      </c>
    </row>
    <row r="152" spans="1:2" x14ac:dyDescent="0.25">
      <c r="A152">
        <v>151</v>
      </c>
      <c r="B152">
        <v>369</v>
      </c>
    </row>
    <row r="153" spans="1:2" x14ac:dyDescent="0.25">
      <c r="A153">
        <v>152</v>
      </c>
      <c r="B153">
        <v>369</v>
      </c>
    </row>
    <row r="154" spans="1:2" x14ac:dyDescent="0.25">
      <c r="A154">
        <v>153</v>
      </c>
      <c r="B154">
        <v>372</v>
      </c>
    </row>
    <row r="155" spans="1:2" x14ac:dyDescent="0.25">
      <c r="A155">
        <v>154</v>
      </c>
      <c r="B155">
        <v>372</v>
      </c>
    </row>
    <row r="156" spans="1:2" x14ac:dyDescent="0.25">
      <c r="A156">
        <v>155</v>
      </c>
      <c r="B156">
        <v>374</v>
      </c>
    </row>
    <row r="157" spans="1:2" x14ac:dyDescent="0.25">
      <c r="A157">
        <v>156</v>
      </c>
      <c r="B157">
        <v>374</v>
      </c>
    </row>
    <row r="158" spans="1:2" x14ac:dyDescent="0.25">
      <c r="A158">
        <v>157</v>
      </c>
      <c r="B158">
        <v>375</v>
      </c>
    </row>
    <row r="159" spans="1:2" x14ac:dyDescent="0.25">
      <c r="A159">
        <v>158</v>
      </c>
      <c r="B159">
        <v>375</v>
      </c>
    </row>
    <row r="160" spans="1:2" x14ac:dyDescent="0.25">
      <c r="A160">
        <v>159</v>
      </c>
      <c r="B160">
        <v>380</v>
      </c>
    </row>
    <row r="161" spans="1:2" x14ac:dyDescent="0.25">
      <c r="A161">
        <v>160</v>
      </c>
      <c r="B161">
        <v>380</v>
      </c>
    </row>
    <row r="162" spans="1:2" x14ac:dyDescent="0.25">
      <c r="A162">
        <v>161</v>
      </c>
      <c r="B162">
        <v>384</v>
      </c>
    </row>
    <row r="163" spans="1:2" x14ac:dyDescent="0.25">
      <c r="A163">
        <v>162</v>
      </c>
      <c r="B163">
        <v>384</v>
      </c>
    </row>
    <row r="164" spans="1:2" x14ac:dyDescent="0.25">
      <c r="A164">
        <v>163</v>
      </c>
      <c r="B164">
        <v>398</v>
      </c>
    </row>
    <row r="165" spans="1:2" x14ac:dyDescent="0.25">
      <c r="A165">
        <v>164</v>
      </c>
      <c r="B165">
        <v>398</v>
      </c>
    </row>
    <row r="166" spans="1:2" x14ac:dyDescent="0.25">
      <c r="A166">
        <v>165</v>
      </c>
      <c r="B166">
        <v>374</v>
      </c>
    </row>
    <row r="167" spans="1:2" x14ac:dyDescent="0.25">
      <c r="A167">
        <v>166</v>
      </c>
      <c r="B167">
        <v>374</v>
      </c>
    </row>
    <row r="168" spans="1:2" x14ac:dyDescent="0.25">
      <c r="A168">
        <v>167</v>
      </c>
      <c r="B168">
        <v>377</v>
      </c>
    </row>
    <row r="169" spans="1:2" x14ac:dyDescent="0.25">
      <c r="A169">
        <v>168</v>
      </c>
      <c r="B169">
        <v>377</v>
      </c>
    </row>
    <row r="170" spans="1:2" x14ac:dyDescent="0.25">
      <c r="A170">
        <v>169</v>
      </c>
      <c r="B170">
        <v>383</v>
      </c>
    </row>
    <row r="171" spans="1:2" x14ac:dyDescent="0.25">
      <c r="A171">
        <v>170</v>
      </c>
      <c r="B171">
        <v>383</v>
      </c>
    </row>
    <row r="172" spans="1:2" x14ac:dyDescent="0.25">
      <c r="A172">
        <v>171</v>
      </c>
      <c r="B172">
        <v>392</v>
      </c>
    </row>
    <row r="173" spans="1:2" x14ac:dyDescent="0.25">
      <c r="A173">
        <v>172</v>
      </c>
      <c r="B173">
        <v>392</v>
      </c>
    </row>
    <row r="174" spans="1:2" x14ac:dyDescent="0.25">
      <c r="A174">
        <v>173</v>
      </c>
      <c r="B174">
        <v>408</v>
      </c>
    </row>
    <row r="175" spans="1:2" x14ac:dyDescent="0.25">
      <c r="A175">
        <v>174</v>
      </c>
      <c r="B175">
        <v>408</v>
      </c>
    </row>
    <row r="176" spans="1:2" x14ac:dyDescent="0.25">
      <c r="A176">
        <v>175</v>
      </c>
      <c r="B176">
        <v>382</v>
      </c>
    </row>
    <row r="177" spans="1:2" x14ac:dyDescent="0.25">
      <c r="A177">
        <v>176</v>
      </c>
      <c r="B177">
        <v>382</v>
      </c>
    </row>
    <row r="178" spans="1:2" x14ac:dyDescent="0.25">
      <c r="A178">
        <v>177</v>
      </c>
      <c r="B178">
        <v>389</v>
      </c>
    </row>
    <row r="179" spans="1:2" x14ac:dyDescent="0.25">
      <c r="A179">
        <v>178</v>
      </c>
      <c r="B179">
        <v>389</v>
      </c>
    </row>
    <row r="180" spans="1:2" x14ac:dyDescent="0.25">
      <c r="A180">
        <v>179</v>
      </c>
      <c r="B180">
        <v>408</v>
      </c>
    </row>
    <row r="181" spans="1:2" x14ac:dyDescent="0.25">
      <c r="A181">
        <v>180</v>
      </c>
      <c r="B181">
        <v>408</v>
      </c>
    </row>
    <row r="182" spans="1:2" x14ac:dyDescent="0.25">
      <c r="A182">
        <v>181</v>
      </c>
      <c r="B182">
        <v>380</v>
      </c>
    </row>
    <row r="183" spans="1:2" x14ac:dyDescent="0.25">
      <c r="A183">
        <v>182</v>
      </c>
      <c r="B183">
        <v>380</v>
      </c>
    </row>
    <row r="184" spans="1:2" x14ac:dyDescent="0.25">
      <c r="A184">
        <v>183</v>
      </c>
      <c r="B184">
        <v>387</v>
      </c>
    </row>
    <row r="185" spans="1:2" x14ac:dyDescent="0.25">
      <c r="A185">
        <v>184</v>
      </c>
      <c r="B185">
        <v>387</v>
      </c>
    </row>
    <row r="186" spans="1:2" x14ac:dyDescent="0.25">
      <c r="A186">
        <v>185</v>
      </c>
      <c r="B186">
        <v>404</v>
      </c>
    </row>
    <row r="187" spans="1:2" x14ac:dyDescent="0.25">
      <c r="A187">
        <v>186</v>
      </c>
      <c r="B187">
        <v>404</v>
      </c>
    </row>
    <row r="188" spans="1:2" x14ac:dyDescent="0.25">
      <c r="A188">
        <v>187</v>
      </c>
      <c r="B188">
        <v>385</v>
      </c>
    </row>
    <row r="189" spans="1:2" x14ac:dyDescent="0.25">
      <c r="A189">
        <v>188</v>
      </c>
      <c r="B189">
        <v>385</v>
      </c>
    </row>
    <row r="190" spans="1:2" x14ac:dyDescent="0.25">
      <c r="A190">
        <v>189</v>
      </c>
      <c r="B190">
        <v>399</v>
      </c>
    </row>
    <row r="191" spans="1:2" x14ac:dyDescent="0.25">
      <c r="A191">
        <v>190</v>
      </c>
      <c r="B191">
        <v>399</v>
      </c>
    </row>
    <row r="192" spans="1:2" x14ac:dyDescent="0.25">
      <c r="A192">
        <v>191</v>
      </c>
      <c r="B192">
        <v>379</v>
      </c>
    </row>
    <row r="193" spans="1:2" x14ac:dyDescent="0.25">
      <c r="A193">
        <v>192</v>
      </c>
      <c r="B193">
        <v>379</v>
      </c>
    </row>
    <row r="194" spans="1:2" x14ac:dyDescent="0.25">
      <c r="A194">
        <v>193</v>
      </c>
      <c r="B194">
        <v>386</v>
      </c>
    </row>
    <row r="195" spans="1:2" x14ac:dyDescent="0.25">
      <c r="A195">
        <v>194</v>
      </c>
      <c r="B195">
        <v>386</v>
      </c>
    </row>
    <row r="196" spans="1:2" x14ac:dyDescent="0.25">
      <c r="A196">
        <v>195</v>
      </c>
      <c r="B196">
        <v>407</v>
      </c>
    </row>
    <row r="197" spans="1:2" x14ac:dyDescent="0.25">
      <c r="A197">
        <v>196</v>
      </c>
      <c r="B197">
        <v>407</v>
      </c>
    </row>
    <row r="198" spans="1:2" x14ac:dyDescent="0.25">
      <c r="A198">
        <v>197</v>
      </c>
      <c r="B198">
        <v>377</v>
      </c>
    </row>
    <row r="199" spans="1:2" x14ac:dyDescent="0.25">
      <c r="A199">
        <v>198</v>
      </c>
      <c r="B199">
        <v>377</v>
      </c>
    </row>
    <row r="200" spans="1:2" x14ac:dyDescent="0.25">
      <c r="A200">
        <v>199</v>
      </c>
      <c r="B200">
        <v>385</v>
      </c>
    </row>
    <row r="201" spans="1:2" x14ac:dyDescent="0.25">
      <c r="A201">
        <v>200</v>
      </c>
      <c r="B201">
        <v>385</v>
      </c>
    </row>
    <row r="202" spans="1:2" x14ac:dyDescent="0.25">
      <c r="A202">
        <v>201</v>
      </c>
      <c r="B202">
        <v>406</v>
      </c>
    </row>
    <row r="203" spans="1:2" x14ac:dyDescent="0.25">
      <c r="A203">
        <v>202</v>
      </c>
      <c r="B203">
        <v>406</v>
      </c>
    </row>
    <row r="204" spans="1:2" x14ac:dyDescent="0.25">
      <c r="A204">
        <v>203</v>
      </c>
      <c r="B204">
        <v>389</v>
      </c>
    </row>
    <row r="205" spans="1:2" x14ac:dyDescent="0.25">
      <c r="A205">
        <v>204</v>
      </c>
      <c r="B205">
        <v>389</v>
      </c>
    </row>
    <row r="206" spans="1:2" x14ac:dyDescent="0.25">
      <c r="A206">
        <v>205</v>
      </c>
      <c r="B206">
        <v>410</v>
      </c>
    </row>
    <row r="207" spans="1:2" x14ac:dyDescent="0.25">
      <c r="A207">
        <v>206</v>
      </c>
      <c r="B207">
        <v>410</v>
      </c>
    </row>
    <row r="208" spans="1:2" x14ac:dyDescent="0.25">
      <c r="A208">
        <v>207</v>
      </c>
      <c r="B208">
        <v>386</v>
      </c>
    </row>
    <row r="209" spans="1:2" x14ac:dyDescent="0.25">
      <c r="A209">
        <v>208</v>
      </c>
      <c r="B209">
        <v>386</v>
      </c>
    </row>
    <row r="210" spans="1:2" x14ac:dyDescent="0.25">
      <c r="A210">
        <v>209</v>
      </c>
      <c r="B210">
        <v>402</v>
      </c>
    </row>
    <row r="211" spans="1:2" x14ac:dyDescent="0.25">
      <c r="A211">
        <v>210</v>
      </c>
      <c r="B211">
        <v>402</v>
      </c>
    </row>
    <row r="212" spans="1:2" x14ac:dyDescent="0.25">
      <c r="A212">
        <v>211</v>
      </c>
      <c r="B212">
        <v>14</v>
      </c>
    </row>
    <row r="213" spans="1:2" x14ac:dyDescent="0.25">
      <c r="A213">
        <v>212</v>
      </c>
      <c r="B213">
        <v>14</v>
      </c>
    </row>
    <row r="214" spans="1:2" x14ac:dyDescent="0.25">
      <c r="A214">
        <v>213</v>
      </c>
      <c r="B214">
        <v>15</v>
      </c>
    </row>
    <row r="215" spans="1:2" x14ac:dyDescent="0.25">
      <c r="A215">
        <v>214</v>
      </c>
      <c r="B215">
        <v>15</v>
      </c>
    </row>
    <row r="216" spans="1:2" x14ac:dyDescent="0.25">
      <c r="A216">
        <v>215</v>
      </c>
      <c r="B216">
        <v>13</v>
      </c>
    </row>
    <row r="217" spans="1:2" x14ac:dyDescent="0.25">
      <c r="A217">
        <v>216</v>
      </c>
      <c r="B217">
        <v>13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  <row r="226" spans="1:2" x14ac:dyDescent="0.25">
      <c r="A226">
        <v>225</v>
      </c>
      <c r="B226">
        <v>10</v>
      </c>
    </row>
    <row r="227" spans="1:2" x14ac:dyDescent="0.25">
      <c r="A227">
        <v>226</v>
      </c>
      <c r="B227">
        <v>10</v>
      </c>
    </row>
    <row r="228" spans="1:2" x14ac:dyDescent="0.25">
      <c r="A228">
        <v>227</v>
      </c>
      <c r="B228">
        <v>11</v>
      </c>
    </row>
    <row r="229" spans="1:2" x14ac:dyDescent="0.25">
      <c r="A229">
        <v>228</v>
      </c>
      <c r="B229">
        <v>11</v>
      </c>
    </row>
    <row r="230" spans="1:2" x14ac:dyDescent="0.25">
      <c r="A230">
        <v>229</v>
      </c>
      <c r="B230">
        <v>10</v>
      </c>
    </row>
    <row r="231" spans="1:2" x14ac:dyDescent="0.25">
      <c r="A231">
        <v>230</v>
      </c>
      <c r="B231">
        <v>10</v>
      </c>
    </row>
    <row r="232" spans="1:2" x14ac:dyDescent="0.25">
      <c r="A232">
        <v>231</v>
      </c>
      <c r="B232">
        <v>11</v>
      </c>
    </row>
    <row r="233" spans="1:2" x14ac:dyDescent="0.25">
      <c r="A233">
        <v>232</v>
      </c>
      <c r="B233">
        <v>11</v>
      </c>
    </row>
    <row r="234" spans="1:2" x14ac:dyDescent="0.25">
      <c r="A234">
        <v>233</v>
      </c>
      <c r="B234">
        <v>9</v>
      </c>
    </row>
    <row r="235" spans="1:2" x14ac:dyDescent="0.25">
      <c r="A235">
        <v>234</v>
      </c>
      <c r="B235">
        <v>9</v>
      </c>
    </row>
    <row r="236" spans="1:2" x14ac:dyDescent="0.25">
      <c r="A236">
        <v>235</v>
      </c>
      <c r="B236">
        <v>11</v>
      </c>
    </row>
    <row r="237" spans="1:2" x14ac:dyDescent="0.25">
      <c r="A237">
        <v>236</v>
      </c>
      <c r="B237">
        <v>11</v>
      </c>
    </row>
    <row r="238" spans="1:2" x14ac:dyDescent="0.25">
      <c r="A238">
        <v>237</v>
      </c>
      <c r="B238">
        <v>9</v>
      </c>
    </row>
    <row r="239" spans="1:2" x14ac:dyDescent="0.25">
      <c r="A239">
        <v>238</v>
      </c>
      <c r="B239">
        <v>9</v>
      </c>
    </row>
    <row r="240" spans="1:2" x14ac:dyDescent="0.25">
      <c r="A240">
        <v>239</v>
      </c>
      <c r="B240">
        <v>12</v>
      </c>
    </row>
    <row r="241" spans="1:2" x14ac:dyDescent="0.25">
      <c r="A241">
        <v>240</v>
      </c>
      <c r="B241">
        <v>12</v>
      </c>
    </row>
    <row r="242" spans="1:2" x14ac:dyDescent="0.25">
      <c r="A242">
        <v>241</v>
      </c>
      <c r="B242">
        <v>10</v>
      </c>
    </row>
    <row r="243" spans="1:2" x14ac:dyDescent="0.25">
      <c r="A243">
        <v>242</v>
      </c>
      <c r="B243">
        <v>10</v>
      </c>
    </row>
    <row r="244" spans="1:2" x14ac:dyDescent="0.25">
      <c r="A244">
        <v>243</v>
      </c>
      <c r="B244">
        <v>12</v>
      </c>
    </row>
    <row r="245" spans="1:2" x14ac:dyDescent="0.25">
      <c r="A245">
        <v>244</v>
      </c>
      <c r="B245">
        <v>12</v>
      </c>
    </row>
    <row r="246" spans="1:2" x14ac:dyDescent="0.25">
      <c r="A246">
        <v>245</v>
      </c>
      <c r="B246">
        <v>10</v>
      </c>
    </row>
    <row r="247" spans="1:2" x14ac:dyDescent="0.25">
      <c r="A247">
        <v>246</v>
      </c>
      <c r="B247">
        <v>10</v>
      </c>
    </row>
    <row r="248" spans="1:2" x14ac:dyDescent="0.25">
      <c r="A248">
        <v>247</v>
      </c>
      <c r="B248">
        <v>12</v>
      </c>
    </row>
    <row r="249" spans="1:2" x14ac:dyDescent="0.25">
      <c r="A249">
        <v>248</v>
      </c>
      <c r="B249">
        <v>12</v>
      </c>
    </row>
    <row r="250" spans="1:2" x14ac:dyDescent="0.25">
      <c r="A250">
        <v>249</v>
      </c>
      <c r="B250">
        <v>12</v>
      </c>
    </row>
    <row r="251" spans="1:2" x14ac:dyDescent="0.25">
      <c r="A251">
        <v>250</v>
      </c>
      <c r="B251">
        <v>12</v>
      </c>
    </row>
    <row r="252" spans="1:2" x14ac:dyDescent="0.25">
      <c r="A252">
        <v>251</v>
      </c>
      <c r="B252">
        <v>11</v>
      </c>
    </row>
    <row r="253" spans="1:2" x14ac:dyDescent="0.25">
      <c r="A253">
        <v>252</v>
      </c>
      <c r="B253">
        <v>11</v>
      </c>
    </row>
    <row r="254" spans="1:2" x14ac:dyDescent="0.25">
      <c r="A254">
        <v>253</v>
      </c>
      <c r="B254">
        <v>12</v>
      </c>
    </row>
    <row r="255" spans="1:2" x14ac:dyDescent="0.25">
      <c r="A255">
        <v>254</v>
      </c>
      <c r="B255">
        <v>12</v>
      </c>
    </row>
    <row r="256" spans="1:2" x14ac:dyDescent="0.25">
      <c r="A256">
        <v>255</v>
      </c>
      <c r="B256">
        <v>14</v>
      </c>
    </row>
    <row r="257" spans="1:2" x14ac:dyDescent="0.25">
      <c r="A257">
        <v>256</v>
      </c>
      <c r="B257">
        <v>14</v>
      </c>
    </row>
    <row r="258" spans="1:2" x14ac:dyDescent="0.25">
      <c r="A258">
        <v>257</v>
      </c>
      <c r="B258">
        <v>12</v>
      </c>
    </row>
    <row r="259" spans="1:2" x14ac:dyDescent="0.25">
      <c r="A259">
        <v>258</v>
      </c>
      <c r="B259">
        <v>12</v>
      </c>
    </row>
    <row r="260" spans="1:2" x14ac:dyDescent="0.25">
      <c r="A260">
        <v>259</v>
      </c>
      <c r="B260">
        <v>12</v>
      </c>
    </row>
    <row r="261" spans="1:2" x14ac:dyDescent="0.25">
      <c r="A261">
        <v>260</v>
      </c>
      <c r="B261">
        <v>12</v>
      </c>
    </row>
    <row r="262" spans="1:2" x14ac:dyDescent="0.25">
      <c r="A262">
        <v>261</v>
      </c>
      <c r="B262">
        <v>14</v>
      </c>
    </row>
    <row r="263" spans="1:2" x14ac:dyDescent="0.25">
      <c r="A263">
        <v>262</v>
      </c>
      <c r="B263">
        <v>14</v>
      </c>
    </row>
    <row r="264" spans="1:2" x14ac:dyDescent="0.25">
      <c r="A264">
        <v>263</v>
      </c>
      <c r="B264">
        <v>14</v>
      </c>
    </row>
    <row r="265" spans="1:2" x14ac:dyDescent="0.25">
      <c r="A265">
        <v>264</v>
      </c>
      <c r="B265">
        <v>14</v>
      </c>
    </row>
    <row r="266" spans="1:2" x14ac:dyDescent="0.25">
      <c r="A266">
        <v>265</v>
      </c>
      <c r="B266">
        <v>15</v>
      </c>
    </row>
    <row r="267" spans="1:2" x14ac:dyDescent="0.25">
      <c r="A267">
        <v>266</v>
      </c>
      <c r="B267">
        <v>15</v>
      </c>
    </row>
    <row r="268" spans="1:2" x14ac:dyDescent="0.25">
      <c r="A268">
        <v>267</v>
      </c>
      <c r="B268">
        <v>15</v>
      </c>
    </row>
    <row r="269" spans="1:2" x14ac:dyDescent="0.25">
      <c r="A269">
        <v>268</v>
      </c>
      <c r="B269">
        <v>15</v>
      </c>
    </row>
    <row r="270" spans="1:2" x14ac:dyDescent="0.25">
      <c r="A270">
        <v>269</v>
      </c>
      <c r="B270">
        <v>14</v>
      </c>
    </row>
    <row r="271" spans="1:2" x14ac:dyDescent="0.25">
      <c r="A271">
        <v>270</v>
      </c>
      <c r="B271">
        <v>14</v>
      </c>
    </row>
    <row r="272" spans="1:2" x14ac:dyDescent="0.25">
      <c r="A272">
        <v>271</v>
      </c>
      <c r="B272">
        <v>12</v>
      </c>
    </row>
    <row r="273" spans="1:2" x14ac:dyDescent="0.25">
      <c r="A273">
        <v>272</v>
      </c>
      <c r="B273">
        <v>12</v>
      </c>
    </row>
    <row r="274" spans="1:2" x14ac:dyDescent="0.25">
      <c r="A274">
        <v>273</v>
      </c>
      <c r="B274">
        <v>18</v>
      </c>
    </row>
    <row r="275" spans="1:2" x14ac:dyDescent="0.25">
      <c r="A275">
        <v>274</v>
      </c>
      <c r="B275">
        <v>18</v>
      </c>
    </row>
    <row r="276" spans="1:2" x14ac:dyDescent="0.25">
      <c r="A276">
        <v>275</v>
      </c>
      <c r="B276">
        <v>18</v>
      </c>
    </row>
    <row r="277" spans="1:2" x14ac:dyDescent="0.25">
      <c r="A277">
        <v>276</v>
      </c>
      <c r="B277">
        <v>18</v>
      </c>
    </row>
    <row r="278" spans="1:2" x14ac:dyDescent="0.25">
      <c r="A278">
        <v>277</v>
      </c>
      <c r="B278">
        <v>18</v>
      </c>
    </row>
    <row r="279" spans="1:2" x14ac:dyDescent="0.25">
      <c r="A279">
        <v>278</v>
      </c>
      <c r="B279">
        <v>18</v>
      </c>
    </row>
    <row r="280" spans="1:2" x14ac:dyDescent="0.25">
      <c r="A280">
        <v>279</v>
      </c>
      <c r="B280">
        <v>19</v>
      </c>
    </row>
    <row r="281" spans="1:2" x14ac:dyDescent="0.25">
      <c r="A281">
        <v>280</v>
      </c>
      <c r="B281">
        <v>19</v>
      </c>
    </row>
    <row r="282" spans="1:2" x14ac:dyDescent="0.25">
      <c r="A282">
        <v>281</v>
      </c>
      <c r="B282">
        <v>19</v>
      </c>
    </row>
    <row r="283" spans="1:2" x14ac:dyDescent="0.25">
      <c r="A283">
        <v>282</v>
      </c>
      <c r="B283">
        <v>19</v>
      </c>
    </row>
    <row r="284" spans="1:2" x14ac:dyDescent="0.25">
      <c r="A284">
        <v>283</v>
      </c>
      <c r="B284">
        <v>13</v>
      </c>
    </row>
    <row r="285" spans="1:2" x14ac:dyDescent="0.25">
      <c r="A285">
        <v>284</v>
      </c>
      <c r="B285">
        <v>13</v>
      </c>
    </row>
    <row r="286" spans="1:2" x14ac:dyDescent="0.25">
      <c r="A286">
        <v>285</v>
      </c>
      <c r="B286">
        <v>19</v>
      </c>
    </row>
    <row r="287" spans="1:2" x14ac:dyDescent="0.25">
      <c r="A287">
        <v>286</v>
      </c>
      <c r="B287">
        <v>19</v>
      </c>
    </row>
    <row r="288" spans="1:2" x14ac:dyDescent="0.25">
      <c r="A288">
        <v>287</v>
      </c>
      <c r="B288">
        <v>20</v>
      </c>
    </row>
    <row r="289" spans="1:2" x14ac:dyDescent="0.25">
      <c r="A289">
        <v>288</v>
      </c>
      <c r="B289">
        <v>20</v>
      </c>
    </row>
    <row r="290" spans="1:2" x14ac:dyDescent="0.25">
      <c r="A290">
        <v>289</v>
      </c>
      <c r="B290">
        <v>21</v>
      </c>
    </row>
    <row r="291" spans="1:2" x14ac:dyDescent="0.25">
      <c r="A291">
        <v>290</v>
      </c>
      <c r="B291">
        <v>21</v>
      </c>
    </row>
    <row r="292" spans="1:2" x14ac:dyDescent="0.25">
      <c r="A292">
        <v>291</v>
      </c>
      <c r="B292">
        <v>21</v>
      </c>
    </row>
    <row r="293" spans="1:2" x14ac:dyDescent="0.25">
      <c r="A293">
        <v>292</v>
      </c>
      <c r="B293">
        <v>21</v>
      </c>
    </row>
    <row r="294" spans="1:2" x14ac:dyDescent="0.25">
      <c r="A294">
        <v>293</v>
      </c>
      <c r="B294">
        <v>23</v>
      </c>
    </row>
    <row r="295" spans="1:2" x14ac:dyDescent="0.25">
      <c r="A295">
        <v>294</v>
      </c>
      <c r="B295">
        <v>23</v>
      </c>
    </row>
    <row r="296" spans="1:2" x14ac:dyDescent="0.25">
      <c r="A296">
        <v>295</v>
      </c>
      <c r="B296">
        <v>22</v>
      </c>
    </row>
    <row r="297" spans="1:2" x14ac:dyDescent="0.25">
      <c r="A297">
        <v>296</v>
      </c>
      <c r="B297">
        <v>22</v>
      </c>
    </row>
    <row r="298" spans="1:2" x14ac:dyDescent="0.25">
      <c r="A298">
        <v>297</v>
      </c>
      <c r="B298">
        <v>24</v>
      </c>
    </row>
    <row r="299" spans="1:2" x14ac:dyDescent="0.25">
      <c r="A299">
        <v>298</v>
      </c>
      <c r="B299">
        <v>24</v>
      </c>
    </row>
    <row r="300" spans="1:2" x14ac:dyDescent="0.25">
      <c r="A300">
        <v>299</v>
      </c>
      <c r="B300">
        <v>23</v>
      </c>
    </row>
    <row r="301" spans="1:2" x14ac:dyDescent="0.25">
      <c r="A301">
        <v>300</v>
      </c>
      <c r="B301">
        <v>23</v>
      </c>
    </row>
    <row r="302" spans="1:2" x14ac:dyDescent="0.25">
      <c r="A302">
        <v>301</v>
      </c>
      <c r="B302">
        <v>23</v>
      </c>
    </row>
    <row r="303" spans="1:2" x14ac:dyDescent="0.25">
      <c r="A303">
        <v>302</v>
      </c>
      <c r="B303">
        <v>23</v>
      </c>
    </row>
    <row r="304" spans="1:2" x14ac:dyDescent="0.25">
      <c r="A304">
        <v>303</v>
      </c>
      <c r="B304">
        <v>24</v>
      </c>
    </row>
    <row r="305" spans="1:2" x14ac:dyDescent="0.25">
      <c r="A305">
        <v>304</v>
      </c>
      <c r="B305">
        <v>24</v>
      </c>
    </row>
    <row r="306" spans="1:2" x14ac:dyDescent="0.25">
      <c r="A306">
        <v>305</v>
      </c>
      <c r="B306">
        <v>24</v>
      </c>
    </row>
    <row r="307" spans="1:2" x14ac:dyDescent="0.25">
      <c r="A307">
        <v>306</v>
      </c>
      <c r="B307">
        <v>24</v>
      </c>
    </row>
    <row r="308" spans="1:2" x14ac:dyDescent="0.25">
      <c r="A308">
        <v>307</v>
      </c>
      <c r="B308">
        <v>25</v>
      </c>
    </row>
    <row r="309" spans="1:2" x14ac:dyDescent="0.25">
      <c r="A309">
        <v>308</v>
      </c>
      <c r="B309">
        <v>25</v>
      </c>
    </row>
    <row r="310" spans="1:2" x14ac:dyDescent="0.25">
      <c r="A310">
        <v>309</v>
      </c>
      <c r="B310">
        <v>26</v>
      </c>
    </row>
    <row r="311" spans="1:2" x14ac:dyDescent="0.25">
      <c r="A311">
        <v>310</v>
      </c>
      <c r="B311">
        <v>26</v>
      </c>
    </row>
    <row r="312" spans="1:2" x14ac:dyDescent="0.25">
      <c r="A312">
        <v>311</v>
      </c>
      <c r="B312">
        <v>26</v>
      </c>
    </row>
    <row r="313" spans="1:2" x14ac:dyDescent="0.25">
      <c r="A313">
        <v>312</v>
      </c>
      <c r="B313">
        <v>26</v>
      </c>
    </row>
    <row r="314" spans="1:2" x14ac:dyDescent="0.25">
      <c r="A314">
        <v>313</v>
      </c>
      <c r="B314">
        <v>28</v>
      </c>
    </row>
    <row r="315" spans="1:2" x14ac:dyDescent="0.25">
      <c r="A315">
        <v>314</v>
      </c>
      <c r="B315">
        <v>28</v>
      </c>
    </row>
    <row r="316" spans="1:2" x14ac:dyDescent="0.25">
      <c r="A316">
        <v>315</v>
      </c>
      <c r="B316">
        <v>33</v>
      </c>
    </row>
    <row r="317" spans="1:2" x14ac:dyDescent="0.25">
      <c r="A317">
        <v>316</v>
      </c>
      <c r="B317">
        <v>33</v>
      </c>
    </row>
    <row r="318" spans="1:2" x14ac:dyDescent="0.25">
      <c r="A318">
        <v>317</v>
      </c>
      <c r="B318">
        <v>31</v>
      </c>
    </row>
    <row r="319" spans="1:2" x14ac:dyDescent="0.25">
      <c r="A319">
        <v>318</v>
      </c>
      <c r="B319">
        <v>31</v>
      </c>
    </row>
    <row r="320" spans="1:2" x14ac:dyDescent="0.25">
      <c r="A320">
        <v>319</v>
      </c>
      <c r="B320">
        <v>32</v>
      </c>
    </row>
    <row r="321" spans="1:2" x14ac:dyDescent="0.25">
      <c r="A321">
        <v>320</v>
      </c>
      <c r="B321">
        <v>32</v>
      </c>
    </row>
    <row r="322" spans="1:2" x14ac:dyDescent="0.25">
      <c r="A322">
        <v>321</v>
      </c>
      <c r="B322">
        <v>38</v>
      </c>
    </row>
    <row r="323" spans="1:2" x14ac:dyDescent="0.25">
      <c r="A323">
        <v>322</v>
      </c>
      <c r="B323">
        <v>38</v>
      </c>
    </row>
    <row r="324" spans="1:2" x14ac:dyDescent="0.25">
      <c r="A324">
        <v>323</v>
      </c>
      <c r="B324">
        <v>39</v>
      </c>
    </row>
    <row r="325" spans="1:2" x14ac:dyDescent="0.25">
      <c r="A325">
        <v>324</v>
      </c>
      <c r="B325">
        <v>39</v>
      </c>
    </row>
    <row r="326" spans="1:2" x14ac:dyDescent="0.25">
      <c r="A326">
        <v>325</v>
      </c>
      <c r="B326">
        <v>39</v>
      </c>
    </row>
    <row r="327" spans="1:2" x14ac:dyDescent="0.25">
      <c r="A327">
        <v>326</v>
      </c>
      <c r="B327">
        <v>39</v>
      </c>
    </row>
    <row r="328" spans="1:2" x14ac:dyDescent="0.25">
      <c r="A328">
        <v>327</v>
      </c>
      <c r="B328">
        <v>35</v>
      </c>
    </row>
    <row r="329" spans="1:2" x14ac:dyDescent="0.25">
      <c r="A329">
        <v>328</v>
      </c>
      <c r="B329">
        <v>35</v>
      </c>
    </row>
    <row r="330" spans="1:2" x14ac:dyDescent="0.25">
      <c r="A330">
        <v>329</v>
      </c>
      <c r="B330">
        <v>36</v>
      </c>
    </row>
    <row r="331" spans="1:2" x14ac:dyDescent="0.25">
      <c r="A331">
        <v>330</v>
      </c>
      <c r="B331">
        <v>36</v>
      </c>
    </row>
    <row r="332" spans="1:2" x14ac:dyDescent="0.25">
      <c r="A332">
        <v>331</v>
      </c>
      <c r="B332">
        <v>36</v>
      </c>
    </row>
    <row r="333" spans="1:2" x14ac:dyDescent="0.25">
      <c r="A333">
        <v>332</v>
      </c>
      <c r="B333">
        <v>36</v>
      </c>
    </row>
    <row r="334" spans="1:2" x14ac:dyDescent="0.25">
      <c r="A334">
        <v>333</v>
      </c>
      <c r="B334">
        <v>39</v>
      </c>
    </row>
    <row r="335" spans="1:2" x14ac:dyDescent="0.25">
      <c r="A335">
        <v>334</v>
      </c>
      <c r="B335">
        <v>39</v>
      </c>
    </row>
    <row r="336" spans="1:2" x14ac:dyDescent="0.25">
      <c r="A336">
        <v>335</v>
      </c>
      <c r="B336">
        <v>40</v>
      </c>
    </row>
    <row r="337" spans="1:2" x14ac:dyDescent="0.25">
      <c r="A337">
        <v>336</v>
      </c>
      <c r="B337">
        <v>40</v>
      </c>
    </row>
    <row r="338" spans="1:2" x14ac:dyDescent="0.25">
      <c r="A338">
        <v>337</v>
      </c>
      <c r="B338">
        <v>43</v>
      </c>
    </row>
    <row r="339" spans="1:2" x14ac:dyDescent="0.25">
      <c r="A339">
        <v>338</v>
      </c>
      <c r="B339">
        <v>43</v>
      </c>
    </row>
    <row r="340" spans="1:2" x14ac:dyDescent="0.25">
      <c r="A340">
        <v>339</v>
      </c>
      <c r="B340">
        <v>44</v>
      </c>
    </row>
    <row r="341" spans="1:2" x14ac:dyDescent="0.25">
      <c r="A341">
        <v>340</v>
      </c>
      <c r="B341">
        <v>44</v>
      </c>
    </row>
    <row r="342" spans="1:2" x14ac:dyDescent="0.25">
      <c r="A342">
        <v>341</v>
      </c>
      <c r="B342">
        <v>43</v>
      </c>
    </row>
    <row r="343" spans="1:2" x14ac:dyDescent="0.25">
      <c r="A343">
        <v>342</v>
      </c>
      <c r="B343">
        <v>43</v>
      </c>
    </row>
    <row r="344" spans="1:2" x14ac:dyDescent="0.25">
      <c r="A344">
        <v>343</v>
      </c>
      <c r="B344">
        <v>42</v>
      </c>
    </row>
    <row r="345" spans="1:2" x14ac:dyDescent="0.25">
      <c r="A345">
        <v>344</v>
      </c>
      <c r="B345">
        <v>42</v>
      </c>
    </row>
    <row r="346" spans="1:2" x14ac:dyDescent="0.25">
      <c r="A346">
        <v>345</v>
      </c>
      <c r="B346">
        <v>43</v>
      </c>
    </row>
    <row r="347" spans="1:2" x14ac:dyDescent="0.25">
      <c r="A347">
        <v>346</v>
      </c>
      <c r="B347">
        <v>43</v>
      </c>
    </row>
    <row r="348" spans="1:2" x14ac:dyDescent="0.25">
      <c r="A348">
        <v>347</v>
      </c>
      <c r="B348">
        <v>43</v>
      </c>
    </row>
    <row r="349" spans="1:2" x14ac:dyDescent="0.25">
      <c r="A349">
        <v>348</v>
      </c>
      <c r="B349">
        <v>43</v>
      </c>
    </row>
    <row r="350" spans="1:2" x14ac:dyDescent="0.25">
      <c r="A350">
        <v>349</v>
      </c>
      <c r="B350">
        <v>42</v>
      </c>
    </row>
    <row r="351" spans="1:2" x14ac:dyDescent="0.25">
      <c r="A351">
        <v>350</v>
      </c>
      <c r="B351">
        <v>42</v>
      </c>
    </row>
    <row r="352" spans="1:2" x14ac:dyDescent="0.25">
      <c r="A352">
        <v>351</v>
      </c>
      <c r="B352">
        <v>44</v>
      </c>
    </row>
    <row r="353" spans="1:2" x14ac:dyDescent="0.25">
      <c r="A353">
        <v>352</v>
      </c>
      <c r="B353">
        <v>44</v>
      </c>
    </row>
    <row r="354" spans="1:2" x14ac:dyDescent="0.25">
      <c r="A354">
        <v>353</v>
      </c>
      <c r="B354">
        <v>44</v>
      </c>
    </row>
    <row r="355" spans="1:2" x14ac:dyDescent="0.25">
      <c r="A355">
        <v>354</v>
      </c>
      <c r="B355">
        <v>44</v>
      </c>
    </row>
    <row r="356" spans="1:2" x14ac:dyDescent="0.25">
      <c r="A356">
        <v>355</v>
      </c>
      <c r="B356">
        <v>42</v>
      </c>
    </row>
    <row r="357" spans="1:2" x14ac:dyDescent="0.25">
      <c r="A357">
        <v>356</v>
      </c>
      <c r="B357">
        <v>42</v>
      </c>
    </row>
    <row r="358" spans="1:2" x14ac:dyDescent="0.25">
      <c r="A358">
        <v>357</v>
      </c>
      <c r="B358">
        <v>49</v>
      </c>
    </row>
    <row r="359" spans="1:2" x14ac:dyDescent="0.25">
      <c r="A359">
        <v>358</v>
      </c>
      <c r="B359">
        <v>49</v>
      </c>
    </row>
    <row r="360" spans="1:2" x14ac:dyDescent="0.25">
      <c r="A360">
        <v>359</v>
      </c>
      <c r="B360">
        <v>42</v>
      </c>
    </row>
    <row r="361" spans="1:2" x14ac:dyDescent="0.25">
      <c r="A361">
        <v>360</v>
      </c>
      <c r="B36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Protocol</vt:lpstr>
      <vt:lpstr>Calcs</vt:lpstr>
      <vt:lpstr>Power Sine</vt:lpstr>
      <vt:lpstr>Step Angles</vt:lpstr>
      <vt:lpstr>Protocol!Print_Area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2020-04-13T14:52:30Z</cp:lastPrinted>
  <dcterms:created xsi:type="dcterms:W3CDTF">2020-02-18T17:18:53Z</dcterms:created>
  <dcterms:modified xsi:type="dcterms:W3CDTF">2020-05-28T22:04:55Z</dcterms:modified>
</cp:coreProperties>
</file>