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walkerro_umsystem_edu/Documents/Desktop/R scripts/briggs/darts and arrows/"/>
    </mc:Choice>
  </mc:AlternateContent>
  <xr:revisionPtr revIDLastSave="8" documentId="13_ncr:1_{E92ACDB7-8B10-4C76-9BAC-3AC4BF5980CD}" xr6:coauthVersionLast="47" xr6:coauthVersionMax="47" xr10:uidLastSave="{C9A6B9BD-89F0-4135-9BCF-39A3213E9384}"/>
  <bookViews>
    <workbookView xWindow="-108" yWindow="-108" windowWidth="23256" windowHeight="12456" xr2:uid="{B679B0D0-94D8-45CD-98AF-3E952A9AADF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9" i="1" l="1"/>
  <c r="L168" i="1"/>
  <c r="L167" i="1"/>
  <c r="L172" i="1"/>
  <c r="L171" i="1"/>
  <c r="L170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<sst xmlns="http://schemas.openxmlformats.org/spreadsheetml/2006/main" count="1034" uniqueCount="200">
  <si>
    <t>Study</t>
  </si>
  <si>
    <t>Cat</t>
  </si>
  <si>
    <t>Length</t>
  </si>
  <si>
    <t>Width</t>
  </si>
  <si>
    <t>Thickness</t>
  </si>
  <si>
    <t>type</t>
  </si>
  <si>
    <t>volume</t>
  </si>
  <si>
    <t>Thomas</t>
  </si>
  <si>
    <t>50.2/5213e</t>
  </si>
  <si>
    <t>arrow</t>
  </si>
  <si>
    <t>50.2/5213f</t>
  </si>
  <si>
    <t>50.2/5213a</t>
  </si>
  <si>
    <t>50.1/6135d</t>
  </si>
  <si>
    <t>50.1/6135g</t>
  </si>
  <si>
    <t>50.1/6135b</t>
  </si>
  <si>
    <t>50.1/2206d</t>
  </si>
  <si>
    <t>50.2/2488</t>
  </si>
  <si>
    <t>50/9144b</t>
  </si>
  <si>
    <t>1 2337</t>
  </si>
  <si>
    <t>50/1650b</t>
  </si>
  <si>
    <t>50.1/5902</t>
  </si>
  <si>
    <t>50/284c</t>
  </si>
  <si>
    <t>50/881a</t>
  </si>
  <si>
    <t>50/881g</t>
  </si>
  <si>
    <t>50/881h</t>
  </si>
  <si>
    <t>50/881c</t>
  </si>
  <si>
    <t>50/881e</t>
  </si>
  <si>
    <t>50/881l</t>
  </si>
  <si>
    <t>50.2/1129</t>
  </si>
  <si>
    <t>50/9163a</t>
  </si>
  <si>
    <t>50/9163b</t>
  </si>
  <si>
    <t>50.1/2625d</t>
  </si>
  <si>
    <t>50.2/1223</t>
  </si>
  <si>
    <t>50.2/2625a</t>
  </si>
  <si>
    <t>50.2/2486</t>
  </si>
  <si>
    <t>50/5757f</t>
  </si>
  <si>
    <t>50.1/4868</t>
  </si>
  <si>
    <t>h/4594</t>
  </si>
  <si>
    <t>16/8642b</t>
  </si>
  <si>
    <t>50.2/2483</t>
  </si>
  <si>
    <t>50.1/2720a</t>
  </si>
  <si>
    <t>50.1/2720b</t>
  </si>
  <si>
    <t>50.1/2720c</t>
  </si>
  <si>
    <t>50/9834</t>
  </si>
  <si>
    <t>50/9116c</t>
  </si>
  <si>
    <t>50.2/3777</t>
  </si>
  <si>
    <t>50.2/3776</t>
  </si>
  <si>
    <t>50/9144c</t>
  </si>
  <si>
    <t>50/284b</t>
  </si>
  <si>
    <t>50.1/6525a</t>
  </si>
  <si>
    <t>A5</t>
  </si>
  <si>
    <t>A7</t>
  </si>
  <si>
    <t>A9</t>
  </si>
  <si>
    <t>A8</t>
  </si>
  <si>
    <t>A2</t>
  </si>
  <si>
    <t>A6</t>
  </si>
  <si>
    <t>A1</t>
  </si>
  <si>
    <t>A3</t>
  </si>
  <si>
    <t>50/1650a</t>
  </si>
  <si>
    <t>50/1650c</t>
  </si>
  <si>
    <t>50/4148a</t>
  </si>
  <si>
    <t>50/4148c</t>
  </si>
  <si>
    <t>50/4148b</t>
  </si>
  <si>
    <t>50/4148</t>
  </si>
  <si>
    <t>50/4107b</t>
  </si>
  <si>
    <t>50/4107e</t>
  </si>
  <si>
    <t>50/4109d</t>
  </si>
  <si>
    <t>50/4109e</t>
  </si>
  <si>
    <t>50/4109f</t>
  </si>
  <si>
    <t>50/4109b</t>
  </si>
  <si>
    <t>50/9163c</t>
  </si>
  <si>
    <t>A4</t>
  </si>
  <si>
    <t>50.2/5213h</t>
  </si>
  <si>
    <t>16/1277</t>
  </si>
  <si>
    <t>16/1278</t>
  </si>
  <si>
    <t>50/284a</t>
  </si>
  <si>
    <t>50.1/2625b</t>
  </si>
  <si>
    <t>50.1/2625c</t>
  </si>
  <si>
    <t>1/2708c</t>
  </si>
  <si>
    <t>5.02/5215a</t>
  </si>
  <si>
    <t>5.02/5215b</t>
  </si>
  <si>
    <t>5.02/5215d</t>
  </si>
  <si>
    <t>5.02/5215c</t>
  </si>
  <si>
    <t>50.1/4875</t>
  </si>
  <si>
    <t>50/4148j</t>
  </si>
  <si>
    <t>50/4148e</t>
  </si>
  <si>
    <t>50/4148h</t>
  </si>
  <si>
    <t>50/4148i</t>
  </si>
  <si>
    <t>50/4148d</t>
  </si>
  <si>
    <t>16/9062c</t>
  </si>
  <si>
    <t>50.1/3027</t>
  </si>
  <si>
    <t>50.1/2857a</t>
  </si>
  <si>
    <t>50.1/2857b</t>
  </si>
  <si>
    <t>50.1/2857c</t>
  </si>
  <si>
    <t>50.1/2857d</t>
  </si>
  <si>
    <t>50.1/2857e</t>
  </si>
  <si>
    <t>H-4569</t>
  </si>
  <si>
    <t>H-4582</t>
  </si>
  <si>
    <t>H-4575</t>
  </si>
  <si>
    <t>H-4576</t>
  </si>
  <si>
    <t>H-4584</t>
  </si>
  <si>
    <t>H-4595</t>
  </si>
  <si>
    <t>H-4585</t>
  </si>
  <si>
    <t>H-4583</t>
  </si>
  <si>
    <t>H-4581</t>
  </si>
  <si>
    <t>H-4577</t>
  </si>
  <si>
    <t>H-4591</t>
  </si>
  <si>
    <t>H-4572</t>
  </si>
  <si>
    <t>H-4586</t>
  </si>
  <si>
    <t>H-4571</t>
  </si>
  <si>
    <t>A3048</t>
  </si>
  <si>
    <t>dart</t>
  </si>
  <si>
    <t>A3117</t>
  </si>
  <si>
    <t>A2814</t>
  </si>
  <si>
    <t>A5582</t>
  </si>
  <si>
    <t>A5528</t>
  </si>
  <si>
    <t>potter creek</t>
  </si>
  <si>
    <t>Shott</t>
  </si>
  <si>
    <t>11 7254</t>
  </si>
  <si>
    <t>D2429</t>
  </si>
  <si>
    <t>A4515-1/6</t>
  </si>
  <si>
    <t>A4515-1/7</t>
  </si>
  <si>
    <t>A4515-1/8</t>
  </si>
  <si>
    <t>A4514-1/9</t>
  </si>
  <si>
    <t>A4515-1/10</t>
  </si>
  <si>
    <t>A4515-1/11</t>
  </si>
  <si>
    <t>A4515.30-47</t>
  </si>
  <si>
    <t>A4515.30-48</t>
  </si>
  <si>
    <t>NA-7031</t>
  </si>
  <si>
    <t>SA-3758</t>
  </si>
  <si>
    <t>P29-30.4G1</t>
  </si>
  <si>
    <t>P29-30.4G2</t>
  </si>
  <si>
    <t>P29-30.4G3</t>
  </si>
  <si>
    <t>P29-30.4G4</t>
  </si>
  <si>
    <t>P29-30.4G5</t>
  </si>
  <si>
    <t>P29-30.4G6</t>
  </si>
  <si>
    <t>66.56.3.3</t>
  </si>
  <si>
    <t>66.55.3.3</t>
  </si>
  <si>
    <t>66.56.5.1</t>
  </si>
  <si>
    <t>66.56.5.2</t>
  </si>
  <si>
    <t>95.2.147.1</t>
  </si>
  <si>
    <t>95.2.115.1</t>
  </si>
  <si>
    <t>Continent</t>
  </si>
  <si>
    <t>North America</t>
  </si>
  <si>
    <t>South America</t>
  </si>
  <si>
    <t>Australia</t>
  </si>
  <si>
    <t>Location</t>
  </si>
  <si>
    <t>grp</t>
  </si>
  <si>
    <t>California (?)</t>
  </si>
  <si>
    <t>Hupa</t>
  </si>
  <si>
    <t>Blackfoot</t>
  </si>
  <si>
    <t>Plains</t>
  </si>
  <si>
    <t>Apache</t>
  </si>
  <si>
    <t>Coast range</t>
  </si>
  <si>
    <t>Shasta</t>
  </si>
  <si>
    <t>Menomini</t>
  </si>
  <si>
    <t>Noko</t>
  </si>
  <si>
    <t>Nambe</t>
  </si>
  <si>
    <t>Zuni</t>
  </si>
  <si>
    <t>Region</t>
  </si>
  <si>
    <t>California</t>
  </si>
  <si>
    <t>Southwest</t>
  </si>
  <si>
    <t>Wisconsin</t>
  </si>
  <si>
    <t>Towallamings</t>
  </si>
  <si>
    <t>Narez (Sonora)</t>
  </si>
  <si>
    <t>Thompson River</t>
  </si>
  <si>
    <t>Northwest</t>
  </si>
  <si>
    <t>San Idlefonso</t>
  </si>
  <si>
    <t>Paviotso</t>
  </si>
  <si>
    <t>Nevada</t>
  </si>
  <si>
    <t>Papago</t>
  </si>
  <si>
    <t xml:space="preserve">Hot Creek </t>
  </si>
  <si>
    <t>Metawhiya</t>
  </si>
  <si>
    <t>California?</t>
  </si>
  <si>
    <t>Yuma</t>
  </si>
  <si>
    <t>Nez Perce</t>
  </si>
  <si>
    <t>Idaho</t>
  </si>
  <si>
    <t xml:space="preserve">Hat Creek </t>
  </si>
  <si>
    <t>Taos</t>
  </si>
  <si>
    <t>Pueblo Bonito</t>
  </si>
  <si>
    <t>White Dog Cave AZ</t>
  </si>
  <si>
    <t>Texas</t>
  </si>
  <si>
    <t>Ceremonial Cave TX</t>
  </si>
  <si>
    <t>Broken cave AZ</t>
  </si>
  <si>
    <t>Steamboat NM</t>
  </si>
  <si>
    <t>Potter Creek Cave</t>
  </si>
  <si>
    <t>Allred Sheter MO</t>
  </si>
  <si>
    <t>Missouri</t>
  </si>
  <si>
    <t>Kimberley</t>
  </si>
  <si>
    <t>Cave 2 San Juan Utah</t>
  </si>
  <si>
    <t>Point Barrow AK</t>
  </si>
  <si>
    <t>Nazca</t>
  </si>
  <si>
    <t>Peru</t>
  </si>
  <si>
    <t>Sand Dune Cave UT</t>
  </si>
  <si>
    <t>San Juan County UT</t>
  </si>
  <si>
    <t>66.55.3.1</t>
  </si>
  <si>
    <t>66.56.3.1</t>
  </si>
  <si>
    <t>66.55.3.2</t>
  </si>
  <si>
    <t xml:space="preserve">Neckwidth 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</si>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</sst>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A037-8739-48D3-B1DE-FA9889F77EAC}">
  <dimension ref="A1:M172"/>
  <sheetViews>
    <sheetView tabSelected="1" topLeftCell="A79" workbookViewId="0">
      <selection activeCell="D92" sqref="D92"/>
    </sheetView>
  </sheetViews>
  <sheetFormatPr defaultRowHeight="14.4" x14ac:dyDescent="0.3"/>
  <cols>
    <col min="2" max="4" width="15.109375" customWidth="1"/>
    <col min="5" max="5" width="9" style="3" customWidth="1"/>
    <col min="6" max="10" width="10.77734375" style="3" customWidth="1"/>
    <col min="13" max="13" width="15.109375" customWidth="1"/>
  </cols>
  <sheetData>
    <row r="1" spans="1:13" s="1" customFormat="1" x14ac:dyDescent="0.3">
      <c r="A1" s="1" t="s">
        <v>0</v>
      </c>
      <c r="B1" s="1" t="s">
        <v>1</v>
      </c>
      <c r="C1" s="1" t="s">
        <v>146</v>
      </c>
      <c r="D1" s="1" t="s">
        <v>159</v>
      </c>
      <c r="E1" s="2" t="s">
        <v>147</v>
      </c>
      <c r="F1" s="2" t="s">
        <v>2</v>
      </c>
      <c r="G1" s="2" t="s">
        <v>3</v>
      </c>
      <c r="H1" s="2" t="s">
        <v>4</v>
      </c>
      <c r="I1" s="2" t="s">
        <v>198</v>
      </c>
      <c r="J1" s="2" t="s">
        <v>199</v>
      </c>
      <c r="K1" s="1" t="s">
        <v>5</v>
      </c>
      <c r="L1" s="1" t="s">
        <v>6</v>
      </c>
      <c r="M1" s="1" t="s">
        <v>142</v>
      </c>
    </row>
    <row r="2" spans="1:13" x14ac:dyDescent="0.3">
      <c r="A2" t="s">
        <v>7</v>
      </c>
      <c r="B2" t="s">
        <v>8</v>
      </c>
      <c r="C2" t="s">
        <v>148</v>
      </c>
      <c r="D2" t="s">
        <v>160</v>
      </c>
      <c r="F2" s="3">
        <v>41.1</v>
      </c>
      <c r="G2" s="3">
        <v>16.5</v>
      </c>
      <c r="H2" s="3">
        <v>3.6</v>
      </c>
      <c r="I2" s="3">
        <v>9.6999999999999993</v>
      </c>
      <c r="J2" s="3">
        <v>2</v>
      </c>
      <c r="K2" t="s">
        <v>9</v>
      </c>
      <c r="L2">
        <f>G2*H2*F2</f>
        <v>2441.34</v>
      </c>
      <c r="M2" t="s">
        <v>143</v>
      </c>
    </row>
    <row r="3" spans="1:13" x14ac:dyDescent="0.3">
      <c r="A3" t="s">
        <v>7</v>
      </c>
      <c r="B3" t="s">
        <v>10</v>
      </c>
      <c r="C3" t="s">
        <v>148</v>
      </c>
      <c r="D3" t="s">
        <v>160</v>
      </c>
      <c r="F3" s="3">
        <v>38.200000000000003</v>
      </c>
      <c r="G3" s="3">
        <v>16</v>
      </c>
      <c r="H3" s="3">
        <v>4.0999999999999996</v>
      </c>
      <c r="I3" s="3">
        <v>8.8000000000000007</v>
      </c>
      <c r="J3" s="3">
        <v>2.1</v>
      </c>
      <c r="K3" t="s">
        <v>9</v>
      </c>
      <c r="L3">
        <f t="shared" ref="L3:L66" si="0">G3*H3*F3</f>
        <v>2505.92</v>
      </c>
      <c r="M3" t="s">
        <v>143</v>
      </c>
    </row>
    <row r="4" spans="1:13" x14ac:dyDescent="0.3">
      <c r="A4" t="s">
        <v>7</v>
      </c>
      <c r="B4" t="s">
        <v>11</v>
      </c>
      <c r="C4" t="s">
        <v>148</v>
      </c>
      <c r="D4" t="s">
        <v>160</v>
      </c>
      <c r="F4" s="3">
        <v>44.7</v>
      </c>
      <c r="G4" s="3">
        <v>15.4</v>
      </c>
      <c r="H4" s="3">
        <v>3.6</v>
      </c>
      <c r="I4" s="3">
        <v>7.4</v>
      </c>
      <c r="J4" s="3">
        <v>2</v>
      </c>
      <c r="K4" t="s">
        <v>9</v>
      </c>
      <c r="L4">
        <f t="shared" si="0"/>
        <v>2478.1680000000006</v>
      </c>
      <c r="M4" t="s">
        <v>143</v>
      </c>
    </row>
    <row r="5" spans="1:13" x14ac:dyDescent="0.3">
      <c r="A5" t="s">
        <v>7</v>
      </c>
      <c r="B5" t="s">
        <v>12</v>
      </c>
      <c r="C5" t="s">
        <v>149</v>
      </c>
      <c r="D5" t="s">
        <v>160</v>
      </c>
      <c r="F5" s="3">
        <v>33.700000000000003</v>
      </c>
      <c r="G5" s="3">
        <v>12.6</v>
      </c>
      <c r="H5" s="3">
        <v>3.8</v>
      </c>
      <c r="I5" s="3">
        <v>8.9</v>
      </c>
      <c r="J5" s="3">
        <v>1.7</v>
      </c>
      <c r="K5" t="s">
        <v>9</v>
      </c>
      <c r="L5">
        <f t="shared" si="0"/>
        <v>1613.556</v>
      </c>
      <c r="M5" t="s">
        <v>143</v>
      </c>
    </row>
    <row r="6" spans="1:13" x14ac:dyDescent="0.3">
      <c r="A6" t="s">
        <v>7</v>
      </c>
      <c r="B6" t="s">
        <v>13</v>
      </c>
      <c r="C6" t="s">
        <v>149</v>
      </c>
      <c r="D6" t="s">
        <v>160</v>
      </c>
      <c r="F6" s="3">
        <v>32.6</v>
      </c>
      <c r="G6" s="3">
        <v>17.600000000000001</v>
      </c>
      <c r="H6" s="3">
        <v>4.2</v>
      </c>
      <c r="I6" s="3">
        <v>12.2</v>
      </c>
      <c r="J6" s="3">
        <v>2</v>
      </c>
      <c r="K6" t="s">
        <v>9</v>
      </c>
      <c r="L6">
        <f t="shared" si="0"/>
        <v>2409.7920000000008</v>
      </c>
      <c r="M6" t="s">
        <v>143</v>
      </c>
    </row>
    <row r="7" spans="1:13" x14ac:dyDescent="0.3">
      <c r="A7" t="s">
        <v>7</v>
      </c>
      <c r="B7" t="s">
        <v>14</v>
      </c>
      <c r="C7" t="s">
        <v>149</v>
      </c>
      <c r="D7" t="s">
        <v>160</v>
      </c>
      <c r="F7" s="3">
        <v>35</v>
      </c>
      <c r="G7" s="3">
        <v>19.600000000000001</v>
      </c>
      <c r="H7" s="3">
        <v>5.2</v>
      </c>
      <c r="I7" s="3">
        <v>14.6</v>
      </c>
      <c r="J7" s="3">
        <v>3</v>
      </c>
      <c r="K7" t="s">
        <v>9</v>
      </c>
      <c r="L7">
        <f t="shared" si="0"/>
        <v>3567.2000000000007</v>
      </c>
      <c r="M7" t="s">
        <v>143</v>
      </c>
    </row>
    <row r="8" spans="1:13" x14ac:dyDescent="0.3">
      <c r="A8" t="s">
        <v>7</v>
      </c>
      <c r="B8" t="s">
        <v>15</v>
      </c>
      <c r="C8" t="s">
        <v>150</v>
      </c>
      <c r="D8" t="s">
        <v>151</v>
      </c>
      <c r="F8" s="3">
        <v>30.1</v>
      </c>
      <c r="G8" s="3">
        <v>17.5</v>
      </c>
      <c r="H8" s="3">
        <v>4.5</v>
      </c>
      <c r="I8" s="3">
        <v>12.4</v>
      </c>
      <c r="J8" s="3">
        <v>1.9</v>
      </c>
      <c r="K8" t="s">
        <v>9</v>
      </c>
      <c r="L8">
        <f t="shared" si="0"/>
        <v>2370.375</v>
      </c>
      <c r="M8" t="s">
        <v>143</v>
      </c>
    </row>
    <row r="9" spans="1:13" x14ac:dyDescent="0.3">
      <c r="A9" t="s">
        <v>7</v>
      </c>
      <c r="B9" t="s">
        <v>16</v>
      </c>
      <c r="C9" t="s">
        <v>151</v>
      </c>
      <c r="D9" t="s">
        <v>151</v>
      </c>
      <c r="F9" s="3">
        <v>36</v>
      </c>
      <c r="G9" s="3">
        <v>17.899999999999999</v>
      </c>
      <c r="H9" s="3">
        <v>4.2</v>
      </c>
      <c r="I9" s="3">
        <v>14.5</v>
      </c>
      <c r="J9" s="3">
        <v>2.2000000000000002</v>
      </c>
      <c r="K9" t="s">
        <v>9</v>
      </c>
      <c r="L9">
        <f t="shared" si="0"/>
        <v>2706.4799999999996</v>
      </c>
      <c r="M9" t="s">
        <v>143</v>
      </c>
    </row>
    <row r="10" spans="1:13" x14ac:dyDescent="0.3">
      <c r="A10" t="s">
        <v>7</v>
      </c>
      <c r="B10" t="s">
        <v>17</v>
      </c>
      <c r="C10" t="s">
        <v>152</v>
      </c>
      <c r="D10" t="s">
        <v>161</v>
      </c>
      <c r="F10" s="3">
        <v>37.200000000000003</v>
      </c>
      <c r="G10" s="3">
        <v>13.3</v>
      </c>
      <c r="H10" s="3">
        <v>4.2</v>
      </c>
      <c r="I10" s="3">
        <v>9.1999999999999993</v>
      </c>
      <c r="J10" s="3">
        <v>1.7</v>
      </c>
      <c r="K10" t="s">
        <v>9</v>
      </c>
      <c r="L10">
        <f t="shared" si="0"/>
        <v>2077.9920000000002</v>
      </c>
      <c r="M10" t="s">
        <v>143</v>
      </c>
    </row>
    <row r="11" spans="1:13" x14ac:dyDescent="0.3">
      <c r="A11" t="s">
        <v>7</v>
      </c>
      <c r="B11" s="4" t="s">
        <v>18</v>
      </c>
      <c r="C11" s="4" t="s">
        <v>153</v>
      </c>
      <c r="D11" s="4" t="s">
        <v>160</v>
      </c>
      <c r="E11" s="10"/>
      <c r="F11" s="3">
        <v>31</v>
      </c>
      <c r="G11" s="3">
        <v>14.6</v>
      </c>
      <c r="H11" s="3">
        <v>3</v>
      </c>
      <c r="I11" s="3">
        <v>8.5</v>
      </c>
      <c r="J11" s="3">
        <v>1.1000000000000001</v>
      </c>
      <c r="K11" t="s">
        <v>9</v>
      </c>
      <c r="L11">
        <f t="shared" si="0"/>
        <v>1357.8</v>
      </c>
      <c r="M11" t="s">
        <v>143</v>
      </c>
    </row>
    <row r="12" spans="1:13" x14ac:dyDescent="0.3">
      <c r="A12" t="s">
        <v>7</v>
      </c>
      <c r="B12" t="s">
        <v>19</v>
      </c>
      <c r="C12" t="s">
        <v>154</v>
      </c>
      <c r="D12" t="s">
        <v>160</v>
      </c>
      <c r="F12" s="3">
        <v>27.8</v>
      </c>
      <c r="G12" s="3">
        <v>14.9</v>
      </c>
      <c r="H12" s="3">
        <v>4.4000000000000004</v>
      </c>
      <c r="I12" s="3">
        <v>11.6</v>
      </c>
      <c r="J12" s="3">
        <v>1.5</v>
      </c>
      <c r="K12" t="s">
        <v>9</v>
      </c>
      <c r="L12">
        <f t="shared" si="0"/>
        <v>1822.5680000000002</v>
      </c>
      <c r="M12" t="s">
        <v>143</v>
      </c>
    </row>
    <row r="13" spans="1:13" x14ac:dyDescent="0.3">
      <c r="A13" t="s">
        <v>7</v>
      </c>
      <c r="B13" t="s">
        <v>20</v>
      </c>
      <c r="C13" t="s">
        <v>155</v>
      </c>
      <c r="D13" t="s">
        <v>162</v>
      </c>
      <c r="F13" s="3">
        <v>75.900000000000006</v>
      </c>
      <c r="G13" s="3">
        <v>28.5</v>
      </c>
      <c r="H13" s="3">
        <v>9.8000000000000007</v>
      </c>
      <c r="I13" s="3">
        <v>20.9</v>
      </c>
      <c r="J13" s="3">
        <v>17.399999999999999</v>
      </c>
      <c r="K13" t="s">
        <v>9</v>
      </c>
      <c r="L13">
        <f t="shared" si="0"/>
        <v>21198.870000000003</v>
      </c>
      <c r="M13" t="s">
        <v>143</v>
      </c>
    </row>
    <row r="14" spans="1:13" x14ac:dyDescent="0.3">
      <c r="A14" t="s">
        <v>7</v>
      </c>
      <c r="B14" t="s">
        <v>21</v>
      </c>
      <c r="C14" t="s">
        <v>156</v>
      </c>
      <c r="D14" t="s">
        <v>160</v>
      </c>
      <c r="F14" s="3">
        <v>24.8</v>
      </c>
      <c r="G14" s="3">
        <v>12.8</v>
      </c>
      <c r="H14" s="3">
        <v>3.1</v>
      </c>
      <c r="I14" s="3">
        <v>7.8</v>
      </c>
      <c r="J14" s="3">
        <v>0.8</v>
      </c>
      <c r="K14" t="s">
        <v>9</v>
      </c>
      <c r="L14">
        <f t="shared" si="0"/>
        <v>984.06400000000019</v>
      </c>
      <c r="M14" t="s">
        <v>143</v>
      </c>
    </row>
    <row r="15" spans="1:13" x14ac:dyDescent="0.3">
      <c r="A15" t="s">
        <v>7</v>
      </c>
      <c r="B15" t="s">
        <v>22</v>
      </c>
      <c r="C15" t="s">
        <v>163</v>
      </c>
      <c r="D15" t="s">
        <v>163</v>
      </c>
      <c r="F15" s="3">
        <v>22.5</v>
      </c>
      <c r="G15" s="3">
        <v>12.4</v>
      </c>
      <c r="H15" s="3">
        <v>2.2000000000000002</v>
      </c>
      <c r="I15" s="3">
        <v>6.5</v>
      </c>
      <c r="J15" s="3">
        <v>0.5</v>
      </c>
      <c r="K15" t="s">
        <v>9</v>
      </c>
      <c r="L15">
        <f t="shared" si="0"/>
        <v>613.80000000000007</v>
      </c>
      <c r="M15" t="s">
        <v>143</v>
      </c>
    </row>
    <row r="16" spans="1:13" x14ac:dyDescent="0.3">
      <c r="A16" t="s">
        <v>7</v>
      </c>
      <c r="B16" t="s">
        <v>23</v>
      </c>
      <c r="C16" t="s">
        <v>163</v>
      </c>
      <c r="D16" t="s">
        <v>163</v>
      </c>
      <c r="F16" s="3">
        <v>19.3</v>
      </c>
      <c r="G16" s="3">
        <v>12.2</v>
      </c>
      <c r="H16" s="3">
        <v>2.2999999999999998</v>
      </c>
      <c r="I16" s="3">
        <v>6</v>
      </c>
      <c r="J16" s="3">
        <v>0.4</v>
      </c>
      <c r="K16" t="s">
        <v>9</v>
      </c>
      <c r="L16">
        <f t="shared" si="0"/>
        <v>541.55799999999988</v>
      </c>
      <c r="M16" t="s">
        <v>143</v>
      </c>
    </row>
    <row r="17" spans="1:13" x14ac:dyDescent="0.3">
      <c r="A17" t="s">
        <v>7</v>
      </c>
      <c r="B17" t="s">
        <v>24</v>
      </c>
      <c r="C17" t="s">
        <v>163</v>
      </c>
      <c r="D17" t="s">
        <v>163</v>
      </c>
      <c r="F17" s="3">
        <v>21.6</v>
      </c>
      <c r="G17" s="3">
        <v>12.5</v>
      </c>
      <c r="H17" s="3">
        <v>2.9</v>
      </c>
      <c r="I17" s="3">
        <v>7</v>
      </c>
      <c r="J17" s="3">
        <v>0.6</v>
      </c>
      <c r="K17" t="s">
        <v>9</v>
      </c>
      <c r="L17">
        <f t="shared" si="0"/>
        <v>783</v>
      </c>
      <c r="M17" t="s">
        <v>143</v>
      </c>
    </row>
    <row r="18" spans="1:13" x14ac:dyDescent="0.3">
      <c r="A18" t="s">
        <v>7</v>
      </c>
      <c r="B18" t="s">
        <v>25</v>
      </c>
      <c r="C18" t="s">
        <v>163</v>
      </c>
      <c r="D18" t="s">
        <v>163</v>
      </c>
      <c r="F18" s="3">
        <v>20.5</v>
      </c>
      <c r="G18" s="3">
        <v>11.8</v>
      </c>
      <c r="H18" s="3">
        <v>2.7</v>
      </c>
      <c r="I18" s="3">
        <v>6.5</v>
      </c>
      <c r="J18" s="3">
        <v>0.5</v>
      </c>
      <c r="K18" t="s">
        <v>9</v>
      </c>
      <c r="L18">
        <f t="shared" si="0"/>
        <v>653.13000000000011</v>
      </c>
      <c r="M18" t="s">
        <v>143</v>
      </c>
    </row>
    <row r="19" spans="1:13" x14ac:dyDescent="0.3">
      <c r="A19" t="s">
        <v>7</v>
      </c>
      <c r="B19" t="s">
        <v>26</v>
      </c>
      <c r="C19" t="s">
        <v>163</v>
      </c>
      <c r="D19" t="s">
        <v>163</v>
      </c>
      <c r="F19" s="3">
        <v>23.3</v>
      </c>
      <c r="G19" s="3">
        <v>11.6</v>
      </c>
      <c r="H19" s="3">
        <v>2.7</v>
      </c>
      <c r="I19" s="3">
        <v>5.2</v>
      </c>
      <c r="J19" s="3">
        <v>0.6</v>
      </c>
      <c r="K19" t="s">
        <v>9</v>
      </c>
      <c r="L19">
        <f t="shared" si="0"/>
        <v>729.75600000000009</v>
      </c>
      <c r="M19" t="s">
        <v>143</v>
      </c>
    </row>
    <row r="20" spans="1:13" x14ac:dyDescent="0.3">
      <c r="A20" t="s">
        <v>7</v>
      </c>
      <c r="B20" t="s">
        <v>27</v>
      </c>
      <c r="C20" t="s">
        <v>163</v>
      </c>
      <c r="D20" t="s">
        <v>163</v>
      </c>
      <c r="F20" s="3">
        <v>21</v>
      </c>
      <c r="G20" s="3">
        <v>12.5</v>
      </c>
      <c r="H20" s="3">
        <v>2.8</v>
      </c>
      <c r="I20" s="3">
        <v>6.7</v>
      </c>
      <c r="J20" s="3">
        <v>0.6</v>
      </c>
      <c r="K20" t="s">
        <v>9</v>
      </c>
      <c r="L20">
        <f t="shared" si="0"/>
        <v>735</v>
      </c>
      <c r="M20" t="s">
        <v>143</v>
      </c>
    </row>
    <row r="21" spans="1:13" x14ac:dyDescent="0.3">
      <c r="A21" t="s">
        <v>7</v>
      </c>
      <c r="B21" t="s">
        <v>28</v>
      </c>
      <c r="C21" t="s">
        <v>143</v>
      </c>
      <c r="D21" t="s">
        <v>143</v>
      </c>
      <c r="F21" s="3">
        <v>37.700000000000003</v>
      </c>
      <c r="G21" s="3">
        <v>29.3</v>
      </c>
      <c r="H21" s="3">
        <v>8.1999999999999993</v>
      </c>
      <c r="I21" s="3">
        <v>13</v>
      </c>
      <c r="J21" s="3">
        <v>7.4</v>
      </c>
      <c r="K21" t="s">
        <v>9</v>
      </c>
      <c r="L21">
        <f t="shared" si="0"/>
        <v>9057.8019999999997</v>
      </c>
      <c r="M21" t="s">
        <v>143</v>
      </c>
    </row>
    <row r="22" spans="1:13" x14ac:dyDescent="0.3">
      <c r="A22" t="s">
        <v>7</v>
      </c>
      <c r="B22" t="s">
        <v>29</v>
      </c>
      <c r="C22" t="s">
        <v>152</v>
      </c>
      <c r="D22" t="s">
        <v>161</v>
      </c>
      <c r="F22" s="3">
        <v>29</v>
      </c>
      <c r="G22" s="3">
        <v>16.2</v>
      </c>
      <c r="H22" s="3">
        <v>4.2</v>
      </c>
      <c r="I22" s="3">
        <v>12</v>
      </c>
      <c r="J22" s="3">
        <v>1.6</v>
      </c>
      <c r="K22" t="s">
        <v>9</v>
      </c>
      <c r="L22">
        <f t="shared" si="0"/>
        <v>1973.16</v>
      </c>
      <c r="M22" t="s">
        <v>143</v>
      </c>
    </row>
    <row r="23" spans="1:13" x14ac:dyDescent="0.3">
      <c r="A23" t="s">
        <v>7</v>
      </c>
      <c r="B23" t="s">
        <v>30</v>
      </c>
      <c r="C23" t="s">
        <v>152</v>
      </c>
      <c r="D23" t="s">
        <v>161</v>
      </c>
      <c r="F23" s="3">
        <v>30.8</v>
      </c>
      <c r="G23" s="3">
        <v>18.100000000000001</v>
      </c>
      <c r="H23" s="3">
        <v>3.7</v>
      </c>
      <c r="I23" s="3">
        <v>13.7</v>
      </c>
      <c r="J23" s="3">
        <v>1.7</v>
      </c>
      <c r="K23" t="s">
        <v>9</v>
      </c>
      <c r="L23">
        <f t="shared" si="0"/>
        <v>2062.6760000000004</v>
      </c>
      <c r="M23" t="s">
        <v>143</v>
      </c>
    </row>
    <row r="24" spans="1:13" x14ac:dyDescent="0.3">
      <c r="A24" t="s">
        <v>7</v>
      </c>
      <c r="B24" t="s">
        <v>31</v>
      </c>
      <c r="C24" t="s">
        <v>157</v>
      </c>
      <c r="D24" t="s">
        <v>161</v>
      </c>
      <c r="F24" s="3">
        <v>15</v>
      </c>
      <c r="G24" s="3">
        <v>11.2</v>
      </c>
      <c r="H24" s="3">
        <v>2.5</v>
      </c>
      <c r="I24" s="3">
        <v>6.3</v>
      </c>
      <c r="J24" s="3">
        <v>0.3</v>
      </c>
      <c r="K24" t="s">
        <v>9</v>
      </c>
      <c r="L24">
        <f t="shared" si="0"/>
        <v>420</v>
      </c>
      <c r="M24" t="s">
        <v>143</v>
      </c>
    </row>
    <row r="25" spans="1:13" x14ac:dyDescent="0.3">
      <c r="A25" t="s">
        <v>7</v>
      </c>
      <c r="B25" t="s">
        <v>32</v>
      </c>
      <c r="C25" t="s">
        <v>158</v>
      </c>
      <c r="D25" t="s">
        <v>161</v>
      </c>
      <c r="F25" s="3">
        <v>32.700000000000003</v>
      </c>
      <c r="G25" s="3">
        <v>16.399999999999999</v>
      </c>
      <c r="H25" s="3">
        <v>4.7</v>
      </c>
      <c r="I25" s="3">
        <v>12.8</v>
      </c>
      <c r="J25" s="3">
        <v>2</v>
      </c>
      <c r="K25" t="s">
        <v>9</v>
      </c>
      <c r="L25">
        <f t="shared" si="0"/>
        <v>2520.5160000000001</v>
      </c>
      <c r="M25" t="s">
        <v>143</v>
      </c>
    </row>
    <row r="26" spans="1:13" x14ac:dyDescent="0.3">
      <c r="A26" t="s">
        <v>7</v>
      </c>
      <c r="B26" t="s">
        <v>33</v>
      </c>
      <c r="C26" t="s">
        <v>157</v>
      </c>
      <c r="D26" t="s">
        <v>161</v>
      </c>
      <c r="F26" s="3">
        <v>17</v>
      </c>
      <c r="G26" s="3">
        <v>10.8</v>
      </c>
      <c r="H26" s="3">
        <v>1.8</v>
      </c>
      <c r="I26" s="3">
        <v>5.0999999999999996</v>
      </c>
      <c r="J26" s="3">
        <v>0.3</v>
      </c>
      <c r="K26" t="s">
        <v>9</v>
      </c>
      <c r="L26">
        <f t="shared" si="0"/>
        <v>330.48</v>
      </c>
      <c r="M26" t="s">
        <v>143</v>
      </c>
    </row>
    <row r="27" spans="1:13" x14ac:dyDescent="0.3">
      <c r="A27" t="s">
        <v>7</v>
      </c>
      <c r="B27" t="s">
        <v>34</v>
      </c>
      <c r="C27" t="s">
        <v>151</v>
      </c>
      <c r="D27" t="s">
        <v>151</v>
      </c>
      <c r="F27" s="3">
        <v>27.9</v>
      </c>
      <c r="G27" s="3">
        <v>14.2</v>
      </c>
      <c r="H27" s="3">
        <v>4.2</v>
      </c>
      <c r="I27" s="3">
        <v>7.3</v>
      </c>
      <c r="J27" s="3">
        <v>1.4</v>
      </c>
      <c r="K27" t="s">
        <v>9</v>
      </c>
      <c r="L27">
        <f t="shared" si="0"/>
        <v>1663.9559999999999</v>
      </c>
      <c r="M27" t="s">
        <v>143</v>
      </c>
    </row>
    <row r="28" spans="1:13" x14ac:dyDescent="0.3">
      <c r="A28" t="s">
        <v>7</v>
      </c>
      <c r="B28" t="s">
        <v>17</v>
      </c>
      <c r="C28" t="s">
        <v>152</v>
      </c>
      <c r="D28" t="s">
        <v>161</v>
      </c>
      <c r="F28" s="3">
        <v>35.1</v>
      </c>
      <c r="G28" s="3">
        <v>13.8</v>
      </c>
      <c r="H28" s="3">
        <v>3.3</v>
      </c>
      <c r="I28" s="3">
        <v>11.3</v>
      </c>
      <c r="J28" s="3">
        <v>1.3</v>
      </c>
      <c r="K28" t="s">
        <v>9</v>
      </c>
      <c r="L28">
        <f t="shared" si="0"/>
        <v>1598.454</v>
      </c>
      <c r="M28" t="s">
        <v>143</v>
      </c>
    </row>
    <row r="29" spans="1:13" x14ac:dyDescent="0.3">
      <c r="A29" t="s">
        <v>7</v>
      </c>
      <c r="B29" t="s">
        <v>35</v>
      </c>
      <c r="C29" t="s">
        <v>152</v>
      </c>
      <c r="D29" t="s">
        <v>161</v>
      </c>
      <c r="F29" s="3">
        <v>17.2</v>
      </c>
      <c r="G29" s="3">
        <v>9.6</v>
      </c>
      <c r="H29" s="3">
        <v>2.2999999999999998</v>
      </c>
      <c r="I29" s="3">
        <v>7.3</v>
      </c>
      <c r="J29" s="3">
        <v>0.3</v>
      </c>
      <c r="K29" t="s">
        <v>9</v>
      </c>
      <c r="L29">
        <f t="shared" si="0"/>
        <v>379.77599999999995</v>
      </c>
      <c r="M29" t="s">
        <v>143</v>
      </c>
    </row>
    <row r="30" spans="1:13" x14ac:dyDescent="0.3">
      <c r="A30" t="s">
        <v>7</v>
      </c>
      <c r="B30" t="s">
        <v>36</v>
      </c>
      <c r="C30" t="s">
        <v>164</v>
      </c>
      <c r="D30" t="s">
        <v>161</v>
      </c>
      <c r="F30" s="3">
        <v>21.2</v>
      </c>
      <c r="G30" s="3">
        <v>15.4</v>
      </c>
      <c r="H30" s="3">
        <v>4</v>
      </c>
      <c r="I30" s="3">
        <v>10.7</v>
      </c>
      <c r="J30" s="3">
        <v>1</v>
      </c>
      <c r="K30" t="s">
        <v>9</v>
      </c>
      <c r="L30">
        <f t="shared" si="0"/>
        <v>1305.92</v>
      </c>
      <c r="M30" t="s">
        <v>143</v>
      </c>
    </row>
    <row r="31" spans="1:13" x14ac:dyDescent="0.3">
      <c r="A31" t="s">
        <v>7</v>
      </c>
      <c r="B31" t="s">
        <v>37</v>
      </c>
      <c r="C31" t="s">
        <v>143</v>
      </c>
      <c r="D31" t="s">
        <v>143</v>
      </c>
      <c r="F31" s="3">
        <v>32.5</v>
      </c>
      <c r="G31" s="3">
        <v>10.6</v>
      </c>
      <c r="H31" s="3">
        <v>3.2</v>
      </c>
      <c r="I31" s="3">
        <v>7.6</v>
      </c>
      <c r="J31" s="3">
        <v>0.9</v>
      </c>
      <c r="K31" t="s">
        <v>9</v>
      </c>
      <c r="L31">
        <f t="shared" si="0"/>
        <v>1102.4000000000001</v>
      </c>
      <c r="M31" t="s">
        <v>143</v>
      </c>
    </row>
    <row r="32" spans="1:13" x14ac:dyDescent="0.3">
      <c r="A32" t="s">
        <v>7</v>
      </c>
      <c r="B32" t="s">
        <v>38</v>
      </c>
      <c r="C32" t="s">
        <v>165</v>
      </c>
      <c r="D32" t="s">
        <v>166</v>
      </c>
      <c r="F32" s="3">
        <v>22.9</v>
      </c>
      <c r="G32" s="3">
        <v>11.6</v>
      </c>
      <c r="H32" s="3">
        <v>4.0999999999999996</v>
      </c>
      <c r="I32" s="3">
        <v>9.3000000000000007</v>
      </c>
      <c r="J32" s="3">
        <v>0.9</v>
      </c>
      <c r="K32" t="s">
        <v>9</v>
      </c>
      <c r="L32">
        <f t="shared" si="0"/>
        <v>1089.1239999999998</v>
      </c>
      <c r="M32" t="s">
        <v>143</v>
      </c>
    </row>
    <row r="33" spans="1:13" x14ac:dyDescent="0.3">
      <c r="A33" t="s">
        <v>7</v>
      </c>
      <c r="B33" t="s">
        <v>17</v>
      </c>
      <c r="C33" t="s">
        <v>152</v>
      </c>
      <c r="D33" t="s">
        <v>161</v>
      </c>
      <c r="F33" s="3">
        <v>32.5</v>
      </c>
      <c r="G33" s="3">
        <v>12.2</v>
      </c>
      <c r="H33" s="3">
        <v>4.4000000000000004</v>
      </c>
      <c r="I33" s="3">
        <v>10.4</v>
      </c>
      <c r="J33" s="3">
        <v>1.4</v>
      </c>
      <c r="K33" t="s">
        <v>9</v>
      </c>
      <c r="L33">
        <f t="shared" si="0"/>
        <v>1744.6</v>
      </c>
      <c r="M33" t="s">
        <v>143</v>
      </c>
    </row>
    <row r="34" spans="1:13" x14ac:dyDescent="0.3">
      <c r="A34" t="s">
        <v>7</v>
      </c>
      <c r="B34" t="s">
        <v>17</v>
      </c>
      <c r="C34" t="s">
        <v>152</v>
      </c>
      <c r="D34" t="s">
        <v>161</v>
      </c>
      <c r="F34" s="3">
        <v>35.1</v>
      </c>
      <c r="G34" s="3">
        <v>12.8</v>
      </c>
      <c r="H34" s="3">
        <v>3.5</v>
      </c>
      <c r="I34" s="3">
        <v>10.8</v>
      </c>
      <c r="J34" s="3">
        <v>1.3</v>
      </c>
      <c r="K34" t="s">
        <v>9</v>
      </c>
      <c r="L34">
        <f t="shared" si="0"/>
        <v>1572.4800000000002</v>
      </c>
      <c r="M34" t="s">
        <v>143</v>
      </c>
    </row>
    <row r="35" spans="1:13" x14ac:dyDescent="0.3">
      <c r="A35" t="s">
        <v>7</v>
      </c>
      <c r="B35" t="s">
        <v>39</v>
      </c>
      <c r="C35" t="s">
        <v>151</v>
      </c>
      <c r="D35" t="s">
        <v>151</v>
      </c>
      <c r="F35" s="3">
        <v>18</v>
      </c>
      <c r="G35" s="3">
        <v>9.9</v>
      </c>
      <c r="H35" s="3">
        <v>2.7</v>
      </c>
      <c r="I35" s="3">
        <v>5.9</v>
      </c>
      <c r="J35" s="3">
        <v>0.4</v>
      </c>
      <c r="K35" t="s">
        <v>9</v>
      </c>
      <c r="L35">
        <f t="shared" si="0"/>
        <v>481.1400000000001</v>
      </c>
      <c r="M35" t="s">
        <v>143</v>
      </c>
    </row>
    <row r="36" spans="1:13" x14ac:dyDescent="0.3">
      <c r="A36" t="s">
        <v>7</v>
      </c>
      <c r="B36" t="s">
        <v>40</v>
      </c>
      <c r="C36" t="s">
        <v>167</v>
      </c>
      <c r="D36" t="s">
        <v>161</v>
      </c>
      <c r="F36" s="3">
        <v>19.7</v>
      </c>
      <c r="G36" s="3">
        <v>11</v>
      </c>
      <c r="H36" s="3">
        <v>2.5</v>
      </c>
      <c r="I36" s="3">
        <v>9.1999999999999993</v>
      </c>
      <c r="J36" s="3">
        <v>0.4</v>
      </c>
      <c r="K36" t="s">
        <v>9</v>
      </c>
      <c r="L36">
        <f t="shared" si="0"/>
        <v>541.75</v>
      </c>
      <c r="M36" t="s">
        <v>143</v>
      </c>
    </row>
    <row r="37" spans="1:13" x14ac:dyDescent="0.3">
      <c r="A37" t="s">
        <v>7</v>
      </c>
      <c r="B37" t="s">
        <v>41</v>
      </c>
      <c r="C37" t="s">
        <v>167</v>
      </c>
      <c r="D37" t="s">
        <v>161</v>
      </c>
      <c r="F37" s="3">
        <v>18.8</v>
      </c>
      <c r="G37" s="3">
        <v>11.7</v>
      </c>
      <c r="H37" s="3">
        <v>3.5</v>
      </c>
      <c r="I37" s="3">
        <v>8.6999999999999993</v>
      </c>
      <c r="J37" s="3">
        <v>0.6</v>
      </c>
      <c r="K37" t="s">
        <v>9</v>
      </c>
      <c r="L37">
        <f t="shared" si="0"/>
        <v>769.8599999999999</v>
      </c>
      <c r="M37" t="s">
        <v>143</v>
      </c>
    </row>
    <row r="38" spans="1:13" x14ac:dyDescent="0.3">
      <c r="A38" t="s">
        <v>7</v>
      </c>
      <c r="B38" t="s">
        <v>42</v>
      </c>
      <c r="C38" t="s">
        <v>167</v>
      </c>
      <c r="D38" t="s">
        <v>161</v>
      </c>
      <c r="F38" s="3">
        <v>14.9</v>
      </c>
      <c r="G38" s="3">
        <v>9.1999999999999993</v>
      </c>
      <c r="H38" s="3">
        <v>2.6</v>
      </c>
      <c r="I38" s="3">
        <v>7</v>
      </c>
      <c r="J38" s="3">
        <v>0.3</v>
      </c>
      <c r="K38" t="s">
        <v>9</v>
      </c>
      <c r="L38">
        <f t="shared" si="0"/>
        <v>356.40799999999996</v>
      </c>
      <c r="M38" t="s">
        <v>143</v>
      </c>
    </row>
    <row r="39" spans="1:13" x14ac:dyDescent="0.3">
      <c r="A39" t="s">
        <v>7</v>
      </c>
      <c r="B39" t="s">
        <v>43</v>
      </c>
      <c r="C39" t="s">
        <v>155</v>
      </c>
      <c r="D39" t="s">
        <v>162</v>
      </c>
      <c r="F39" s="3">
        <v>52.1</v>
      </c>
      <c r="G39" s="3">
        <v>32.4</v>
      </c>
      <c r="H39" s="3">
        <v>9</v>
      </c>
      <c r="I39" s="3">
        <v>19.600000000000001</v>
      </c>
      <c r="J39" s="3">
        <v>12.4</v>
      </c>
      <c r="K39" t="s">
        <v>9</v>
      </c>
      <c r="L39">
        <f t="shared" si="0"/>
        <v>15192.359999999999</v>
      </c>
      <c r="M39" t="s">
        <v>143</v>
      </c>
    </row>
    <row r="40" spans="1:13" x14ac:dyDescent="0.3">
      <c r="A40" t="s">
        <v>7</v>
      </c>
      <c r="B40" t="s">
        <v>17</v>
      </c>
      <c r="C40" t="s">
        <v>152</v>
      </c>
      <c r="D40" t="s">
        <v>161</v>
      </c>
      <c r="F40" s="3">
        <v>29</v>
      </c>
      <c r="G40" s="3">
        <v>12.5</v>
      </c>
      <c r="H40" s="3">
        <v>4</v>
      </c>
      <c r="I40" s="3">
        <v>8.6999999999999993</v>
      </c>
      <c r="J40" s="3">
        <v>1.2</v>
      </c>
      <c r="K40" t="s">
        <v>9</v>
      </c>
      <c r="L40">
        <f t="shared" si="0"/>
        <v>1450</v>
      </c>
      <c r="M40" t="s">
        <v>143</v>
      </c>
    </row>
    <row r="41" spans="1:13" x14ac:dyDescent="0.3">
      <c r="A41" t="s">
        <v>7</v>
      </c>
      <c r="B41" t="s">
        <v>17</v>
      </c>
      <c r="C41" t="s">
        <v>152</v>
      </c>
      <c r="D41" t="s">
        <v>161</v>
      </c>
      <c r="F41" s="3">
        <v>37.4</v>
      </c>
      <c r="G41" s="3">
        <v>13.5</v>
      </c>
      <c r="H41" s="3">
        <v>3.7</v>
      </c>
      <c r="I41" s="3">
        <v>10.7</v>
      </c>
      <c r="J41" s="3">
        <v>1.5</v>
      </c>
      <c r="K41" t="s">
        <v>9</v>
      </c>
      <c r="L41">
        <f t="shared" si="0"/>
        <v>1868.13</v>
      </c>
      <c r="M41" t="s">
        <v>143</v>
      </c>
    </row>
    <row r="42" spans="1:13" x14ac:dyDescent="0.3">
      <c r="A42" t="s">
        <v>7</v>
      </c>
      <c r="B42" t="s">
        <v>17</v>
      </c>
      <c r="C42" t="s">
        <v>152</v>
      </c>
      <c r="D42" t="s">
        <v>161</v>
      </c>
      <c r="F42" s="3">
        <v>40.4</v>
      </c>
      <c r="G42" s="3">
        <v>13.5</v>
      </c>
      <c r="H42" s="3">
        <v>5</v>
      </c>
      <c r="I42" s="3">
        <v>10.4</v>
      </c>
      <c r="J42" s="3">
        <v>2.2000000000000002</v>
      </c>
      <c r="K42" t="s">
        <v>9</v>
      </c>
      <c r="L42">
        <f t="shared" si="0"/>
        <v>2727</v>
      </c>
      <c r="M42" t="s">
        <v>143</v>
      </c>
    </row>
    <row r="43" spans="1:13" x14ac:dyDescent="0.3">
      <c r="A43" t="s">
        <v>7</v>
      </c>
      <c r="B43" t="s">
        <v>17</v>
      </c>
      <c r="C43" t="s">
        <v>152</v>
      </c>
      <c r="D43" t="s">
        <v>161</v>
      </c>
      <c r="F43" s="3">
        <v>38.299999999999997</v>
      </c>
      <c r="G43" s="3">
        <v>12.6</v>
      </c>
      <c r="H43" s="3">
        <v>5</v>
      </c>
      <c r="I43" s="3">
        <v>10.5</v>
      </c>
      <c r="J43" s="3">
        <v>2</v>
      </c>
      <c r="K43" t="s">
        <v>9</v>
      </c>
      <c r="L43">
        <f t="shared" si="0"/>
        <v>2412.8999999999996</v>
      </c>
      <c r="M43" t="s">
        <v>143</v>
      </c>
    </row>
    <row r="44" spans="1:13" x14ac:dyDescent="0.3">
      <c r="A44" t="s">
        <v>7</v>
      </c>
      <c r="B44" t="s">
        <v>17</v>
      </c>
      <c r="C44" t="s">
        <v>152</v>
      </c>
      <c r="D44" t="s">
        <v>161</v>
      </c>
      <c r="F44" s="3">
        <v>37.200000000000003</v>
      </c>
      <c r="G44" s="3">
        <v>12.3</v>
      </c>
      <c r="H44" s="3">
        <v>4.0999999999999996</v>
      </c>
      <c r="I44" s="3">
        <v>10.4</v>
      </c>
      <c r="J44" s="3">
        <v>1.5</v>
      </c>
      <c r="K44" t="s">
        <v>9</v>
      </c>
      <c r="L44">
        <f t="shared" si="0"/>
        <v>1875.9960000000001</v>
      </c>
      <c r="M44" t="s">
        <v>143</v>
      </c>
    </row>
    <row r="45" spans="1:13" x14ac:dyDescent="0.3">
      <c r="A45" t="s">
        <v>7</v>
      </c>
      <c r="B45" t="s">
        <v>17</v>
      </c>
      <c r="C45" t="s">
        <v>152</v>
      </c>
      <c r="D45" t="s">
        <v>161</v>
      </c>
      <c r="F45" s="3">
        <v>41.2</v>
      </c>
      <c r="G45" s="3">
        <v>13.1</v>
      </c>
      <c r="H45" s="3">
        <v>4.4000000000000004</v>
      </c>
      <c r="I45" s="3">
        <v>10.7</v>
      </c>
      <c r="J45" s="3">
        <v>1.9</v>
      </c>
      <c r="K45" t="s">
        <v>9</v>
      </c>
      <c r="L45">
        <f t="shared" si="0"/>
        <v>2374.768</v>
      </c>
      <c r="M45" t="s">
        <v>143</v>
      </c>
    </row>
    <row r="46" spans="1:13" x14ac:dyDescent="0.3">
      <c r="A46" t="s">
        <v>7</v>
      </c>
      <c r="B46" t="s">
        <v>17</v>
      </c>
      <c r="C46" t="s">
        <v>152</v>
      </c>
      <c r="D46" t="s">
        <v>161</v>
      </c>
      <c r="F46" s="3">
        <v>36.4</v>
      </c>
      <c r="G46" s="3">
        <v>13.4</v>
      </c>
      <c r="H46" s="3">
        <v>5</v>
      </c>
      <c r="I46" s="3">
        <v>11.2</v>
      </c>
      <c r="J46" s="3">
        <v>2</v>
      </c>
      <c r="K46" t="s">
        <v>9</v>
      </c>
      <c r="L46">
        <f t="shared" si="0"/>
        <v>2438.7999999999997</v>
      </c>
      <c r="M46" t="s">
        <v>143</v>
      </c>
    </row>
    <row r="47" spans="1:13" x14ac:dyDescent="0.3">
      <c r="A47" t="s">
        <v>7</v>
      </c>
      <c r="B47" t="s">
        <v>17</v>
      </c>
      <c r="C47" t="s">
        <v>152</v>
      </c>
      <c r="D47" t="s">
        <v>161</v>
      </c>
      <c r="F47" s="3">
        <v>30.9</v>
      </c>
      <c r="G47" s="3">
        <v>14.3</v>
      </c>
      <c r="H47" s="3">
        <v>4.3</v>
      </c>
      <c r="I47" s="3">
        <v>10.4</v>
      </c>
      <c r="J47" s="3">
        <v>1.6</v>
      </c>
      <c r="K47" t="s">
        <v>9</v>
      </c>
      <c r="L47">
        <f t="shared" si="0"/>
        <v>1900.0409999999999</v>
      </c>
      <c r="M47" t="s">
        <v>143</v>
      </c>
    </row>
    <row r="48" spans="1:13" x14ac:dyDescent="0.3">
      <c r="A48" t="s">
        <v>7</v>
      </c>
      <c r="B48" t="s">
        <v>17</v>
      </c>
      <c r="C48" t="s">
        <v>152</v>
      </c>
      <c r="D48" t="s">
        <v>161</v>
      </c>
      <c r="F48" s="3">
        <v>33.700000000000003</v>
      </c>
      <c r="G48" s="3">
        <v>13.2</v>
      </c>
      <c r="H48" s="3">
        <v>5.5</v>
      </c>
      <c r="I48" s="3">
        <v>9.4</v>
      </c>
      <c r="J48" s="3">
        <v>2</v>
      </c>
      <c r="K48" t="s">
        <v>9</v>
      </c>
      <c r="L48">
        <f t="shared" si="0"/>
        <v>2446.62</v>
      </c>
      <c r="M48" t="s">
        <v>143</v>
      </c>
    </row>
    <row r="49" spans="1:13" x14ac:dyDescent="0.3">
      <c r="A49" t="s">
        <v>7</v>
      </c>
      <c r="B49" t="s">
        <v>17</v>
      </c>
      <c r="C49" t="s">
        <v>152</v>
      </c>
      <c r="D49" t="s">
        <v>161</v>
      </c>
      <c r="F49" s="3">
        <v>34.6</v>
      </c>
      <c r="G49" s="3">
        <v>13.2</v>
      </c>
      <c r="H49" s="3">
        <v>4.7</v>
      </c>
      <c r="I49" s="3">
        <v>10.3</v>
      </c>
      <c r="J49" s="3">
        <v>1.8</v>
      </c>
      <c r="K49" t="s">
        <v>9</v>
      </c>
      <c r="L49">
        <f t="shared" si="0"/>
        <v>2146.5839999999998</v>
      </c>
      <c r="M49" t="s">
        <v>143</v>
      </c>
    </row>
    <row r="50" spans="1:13" x14ac:dyDescent="0.3">
      <c r="A50" t="s">
        <v>7</v>
      </c>
      <c r="B50" t="s">
        <v>17</v>
      </c>
      <c r="C50" t="s">
        <v>152</v>
      </c>
      <c r="D50" t="s">
        <v>161</v>
      </c>
      <c r="F50" s="3">
        <v>35</v>
      </c>
      <c r="G50" s="3">
        <v>14.2</v>
      </c>
      <c r="H50" s="3">
        <v>5.8</v>
      </c>
      <c r="I50" s="3">
        <v>10.1</v>
      </c>
      <c r="J50" s="3">
        <v>2.4</v>
      </c>
      <c r="K50" t="s">
        <v>9</v>
      </c>
      <c r="L50">
        <f t="shared" si="0"/>
        <v>2882.6</v>
      </c>
      <c r="M50" t="s">
        <v>143</v>
      </c>
    </row>
    <row r="51" spans="1:13" x14ac:dyDescent="0.3">
      <c r="A51" t="s">
        <v>7</v>
      </c>
      <c r="B51" t="s">
        <v>17</v>
      </c>
      <c r="C51" t="s">
        <v>152</v>
      </c>
      <c r="D51" t="s">
        <v>161</v>
      </c>
      <c r="F51" s="3">
        <v>31</v>
      </c>
      <c r="G51" s="3">
        <v>12</v>
      </c>
      <c r="H51" s="3">
        <v>4.4000000000000004</v>
      </c>
      <c r="I51" s="3">
        <v>9.6</v>
      </c>
      <c r="J51" s="3">
        <v>1.3</v>
      </c>
      <c r="K51" t="s">
        <v>9</v>
      </c>
      <c r="L51">
        <f t="shared" si="0"/>
        <v>1636.8000000000002</v>
      </c>
      <c r="M51" t="s">
        <v>143</v>
      </c>
    </row>
    <row r="52" spans="1:13" x14ac:dyDescent="0.3">
      <c r="A52" t="s">
        <v>7</v>
      </c>
      <c r="B52" t="s">
        <v>17</v>
      </c>
      <c r="C52" t="s">
        <v>152</v>
      </c>
      <c r="D52" t="s">
        <v>161</v>
      </c>
      <c r="F52" s="3">
        <v>40.799999999999997</v>
      </c>
      <c r="G52" s="3">
        <v>12.8</v>
      </c>
      <c r="H52" s="3">
        <v>4.8</v>
      </c>
      <c r="I52" s="3">
        <v>10.5</v>
      </c>
      <c r="J52" s="3">
        <v>2</v>
      </c>
      <c r="K52" t="s">
        <v>9</v>
      </c>
      <c r="L52">
        <f t="shared" si="0"/>
        <v>2506.752</v>
      </c>
      <c r="M52" t="s">
        <v>143</v>
      </c>
    </row>
    <row r="53" spans="1:13" x14ac:dyDescent="0.3">
      <c r="A53" t="s">
        <v>7</v>
      </c>
      <c r="B53" t="s">
        <v>17</v>
      </c>
      <c r="C53" t="s">
        <v>152</v>
      </c>
      <c r="D53" t="s">
        <v>161</v>
      </c>
      <c r="F53" s="3">
        <v>32.5</v>
      </c>
      <c r="G53" s="3">
        <v>12.6</v>
      </c>
      <c r="H53" s="3">
        <v>4.4000000000000004</v>
      </c>
      <c r="I53" s="3">
        <v>9.9</v>
      </c>
      <c r="J53" s="3">
        <v>1.5</v>
      </c>
      <c r="K53" t="s">
        <v>9</v>
      </c>
      <c r="L53">
        <f t="shared" si="0"/>
        <v>1801.8000000000002</v>
      </c>
      <c r="M53" t="s">
        <v>143</v>
      </c>
    </row>
    <row r="54" spans="1:13" x14ac:dyDescent="0.3">
      <c r="A54" t="s">
        <v>7</v>
      </c>
      <c r="B54" t="s">
        <v>44</v>
      </c>
      <c r="C54" t="s">
        <v>152</v>
      </c>
      <c r="D54" t="s">
        <v>161</v>
      </c>
      <c r="F54" s="3">
        <v>43.6</v>
      </c>
      <c r="G54" s="3">
        <v>24.1</v>
      </c>
      <c r="H54" s="3">
        <v>4.8</v>
      </c>
      <c r="I54" s="3">
        <v>17.7</v>
      </c>
      <c r="J54" s="3">
        <v>4.0999999999999996</v>
      </c>
      <c r="K54" t="s">
        <v>9</v>
      </c>
      <c r="L54">
        <f t="shared" si="0"/>
        <v>5043.6480000000001</v>
      </c>
      <c r="M54" t="s">
        <v>143</v>
      </c>
    </row>
    <row r="55" spans="1:13" x14ac:dyDescent="0.3">
      <c r="A55" t="s">
        <v>7</v>
      </c>
      <c r="B55" t="s">
        <v>45</v>
      </c>
      <c r="C55" t="s">
        <v>168</v>
      </c>
      <c r="D55" t="s">
        <v>169</v>
      </c>
      <c r="F55" s="3">
        <v>21.8</v>
      </c>
      <c r="G55" s="3">
        <v>19.3</v>
      </c>
      <c r="H55" s="3">
        <v>3.1</v>
      </c>
      <c r="I55" s="3">
        <v>8.4</v>
      </c>
      <c r="J55" s="3">
        <v>1</v>
      </c>
      <c r="K55" t="s">
        <v>9</v>
      </c>
      <c r="L55">
        <f t="shared" si="0"/>
        <v>1304.2940000000001</v>
      </c>
      <c r="M55" t="s">
        <v>143</v>
      </c>
    </row>
    <row r="56" spans="1:13" x14ac:dyDescent="0.3">
      <c r="A56" t="s">
        <v>7</v>
      </c>
      <c r="B56" t="s">
        <v>46</v>
      </c>
      <c r="C56" t="s">
        <v>168</v>
      </c>
      <c r="D56" t="s">
        <v>169</v>
      </c>
      <c r="F56" s="3">
        <v>26.9</v>
      </c>
      <c r="G56" s="3">
        <v>20.399999999999999</v>
      </c>
      <c r="H56" s="3">
        <v>7</v>
      </c>
      <c r="I56" s="3">
        <v>12.5</v>
      </c>
      <c r="J56" s="3">
        <v>3.1</v>
      </c>
      <c r="K56" t="s">
        <v>9</v>
      </c>
      <c r="L56">
        <f t="shared" si="0"/>
        <v>3841.3199999999993</v>
      </c>
      <c r="M56" t="s">
        <v>143</v>
      </c>
    </row>
    <row r="57" spans="1:13" x14ac:dyDescent="0.3">
      <c r="A57" t="s">
        <v>7</v>
      </c>
      <c r="B57" t="s">
        <v>17</v>
      </c>
      <c r="C57" t="s">
        <v>152</v>
      </c>
      <c r="D57" t="s">
        <v>161</v>
      </c>
      <c r="F57" s="3">
        <v>37.799999999999997</v>
      </c>
      <c r="G57" s="3">
        <v>13.4</v>
      </c>
      <c r="H57" s="3">
        <v>5.4</v>
      </c>
      <c r="I57" s="3">
        <v>10.5</v>
      </c>
      <c r="J57" s="3">
        <v>2.4</v>
      </c>
      <c r="K57" t="s">
        <v>9</v>
      </c>
      <c r="L57">
        <f t="shared" si="0"/>
        <v>2735.2080000000001</v>
      </c>
      <c r="M57" t="s">
        <v>143</v>
      </c>
    </row>
    <row r="58" spans="1:13" x14ac:dyDescent="0.3">
      <c r="A58" t="s">
        <v>7</v>
      </c>
      <c r="B58" t="s">
        <v>17</v>
      </c>
      <c r="C58" t="s">
        <v>152</v>
      </c>
      <c r="D58" t="s">
        <v>161</v>
      </c>
      <c r="F58" s="3">
        <v>37.799999999999997</v>
      </c>
      <c r="G58" s="3">
        <v>13</v>
      </c>
      <c r="H58" s="3">
        <v>4.5999999999999996</v>
      </c>
      <c r="I58" s="3">
        <v>9.5</v>
      </c>
      <c r="J58" s="3">
        <v>1.8</v>
      </c>
      <c r="K58" t="s">
        <v>9</v>
      </c>
      <c r="L58">
        <f t="shared" si="0"/>
        <v>2260.4399999999996</v>
      </c>
      <c r="M58" t="s">
        <v>143</v>
      </c>
    </row>
    <row r="59" spans="1:13" x14ac:dyDescent="0.3">
      <c r="A59" t="s">
        <v>7</v>
      </c>
      <c r="B59" t="s">
        <v>47</v>
      </c>
      <c r="C59" t="s">
        <v>152</v>
      </c>
      <c r="D59" t="s">
        <v>161</v>
      </c>
      <c r="F59" s="3">
        <v>40</v>
      </c>
      <c r="G59" s="3">
        <v>12.6</v>
      </c>
      <c r="H59" s="3">
        <v>5.7</v>
      </c>
      <c r="I59" s="3">
        <v>9.8000000000000007</v>
      </c>
      <c r="J59" s="3">
        <v>2.2999999999999998</v>
      </c>
      <c r="K59" t="s">
        <v>9</v>
      </c>
      <c r="L59">
        <f t="shared" si="0"/>
        <v>2872.7999999999997</v>
      </c>
      <c r="M59" t="s">
        <v>143</v>
      </c>
    </row>
    <row r="60" spans="1:13" x14ac:dyDescent="0.3">
      <c r="A60" t="s">
        <v>7</v>
      </c>
      <c r="B60" t="s">
        <v>17</v>
      </c>
      <c r="C60" t="s">
        <v>152</v>
      </c>
      <c r="D60" t="s">
        <v>161</v>
      </c>
      <c r="F60" s="3">
        <v>29</v>
      </c>
      <c r="G60" s="3">
        <v>14.5</v>
      </c>
      <c r="H60" s="3">
        <v>5.0999999999999996</v>
      </c>
      <c r="I60" s="3">
        <v>10</v>
      </c>
      <c r="J60" s="3">
        <v>1.8</v>
      </c>
      <c r="K60" t="s">
        <v>9</v>
      </c>
      <c r="L60">
        <f t="shared" si="0"/>
        <v>2144.5499999999997</v>
      </c>
      <c r="M60" t="s">
        <v>143</v>
      </c>
    </row>
    <row r="61" spans="1:13" x14ac:dyDescent="0.3">
      <c r="A61" t="s">
        <v>7</v>
      </c>
      <c r="B61" t="s">
        <v>48</v>
      </c>
      <c r="C61" t="s">
        <v>156</v>
      </c>
      <c r="D61" t="s">
        <v>160</v>
      </c>
      <c r="F61" s="3">
        <v>26</v>
      </c>
      <c r="G61" s="3">
        <v>12.2</v>
      </c>
      <c r="H61" s="3">
        <v>3.6</v>
      </c>
      <c r="I61" s="3">
        <v>6.9</v>
      </c>
      <c r="J61" s="3">
        <v>0.9</v>
      </c>
      <c r="K61" t="s">
        <v>9</v>
      </c>
      <c r="L61">
        <f t="shared" si="0"/>
        <v>1141.92</v>
      </c>
      <c r="M61" t="s">
        <v>143</v>
      </c>
    </row>
    <row r="62" spans="1:13" x14ac:dyDescent="0.3">
      <c r="A62" t="s">
        <v>7</v>
      </c>
      <c r="B62" t="s">
        <v>49</v>
      </c>
      <c r="C62" t="s">
        <v>170</v>
      </c>
      <c r="D62" t="s">
        <v>161</v>
      </c>
      <c r="F62" s="3">
        <v>21</v>
      </c>
      <c r="G62" s="3">
        <v>10.3</v>
      </c>
      <c r="H62" s="3">
        <v>5.3</v>
      </c>
      <c r="I62" s="3">
        <v>9.1</v>
      </c>
      <c r="J62" s="3">
        <v>0.9</v>
      </c>
      <c r="K62" t="s">
        <v>9</v>
      </c>
      <c r="L62">
        <f t="shared" si="0"/>
        <v>1146.3900000000001</v>
      </c>
      <c r="M62" t="s">
        <v>143</v>
      </c>
    </row>
    <row r="63" spans="1:13" x14ac:dyDescent="0.3">
      <c r="A63" t="s">
        <v>7</v>
      </c>
      <c r="B63" t="s">
        <v>50</v>
      </c>
      <c r="C63" t="s">
        <v>143</v>
      </c>
      <c r="D63" t="s">
        <v>143</v>
      </c>
      <c r="F63" s="3">
        <v>43</v>
      </c>
      <c r="G63" s="3">
        <v>20.9</v>
      </c>
      <c r="H63" s="3">
        <v>3.7</v>
      </c>
      <c r="I63" s="3">
        <v>15.3</v>
      </c>
      <c r="J63" s="3">
        <v>2.7</v>
      </c>
      <c r="K63" t="s">
        <v>9</v>
      </c>
      <c r="L63">
        <f t="shared" si="0"/>
        <v>3325.19</v>
      </c>
      <c r="M63" t="s">
        <v>143</v>
      </c>
    </row>
    <row r="64" spans="1:13" x14ac:dyDescent="0.3">
      <c r="A64" t="s">
        <v>7</v>
      </c>
      <c r="B64" t="s">
        <v>51</v>
      </c>
      <c r="C64" t="s">
        <v>143</v>
      </c>
      <c r="D64" t="s">
        <v>143</v>
      </c>
      <c r="F64" s="3">
        <v>51.8</v>
      </c>
      <c r="G64" s="3">
        <v>22.4</v>
      </c>
      <c r="H64" s="3">
        <v>4.0999999999999996</v>
      </c>
      <c r="I64" s="3">
        <v>15.3</v>
      </c>
      <c r="J64" s="3">
        <v>3.9</v>
      </c>
      <c r="K64" t="s">
        <v>9</v>
      </c>
      <c r="L64">
        <f t="shared" si="0"/>
        <v>4757.311999999999</v>
      </c>
      <c r="M64" t="s">
        <v>143</v>
      </c>
    </row>
    <row r="65" spans="1:13" x14ac:dyDescent="0.3">
      <c r="A65" t="s">
        <v>7</v>
      </c>
      <c r="B65" t="s">
        <v>52</v>
      </c>
      <c r="C65" t="s">
        <v>143</v>
      </c>
      <c r="D65" t="s">
        <v>143</v>
      </c>
      <c r="F65" s="3">
        <v>43.2</v>
      </c>
      <c r="G65" s="3">
        <v>18.399999999999999</v>
      </c>
      <c r="H65" s="3">
        <v>4.3</v>
      </c>
      <c r="I65" s="3">
        <v>11.6</v>
      </c>
      <c r="J65" s="3">
        <v>2.8</v>
      </c>
      <c r="K65" t="s">
        <v>9</v>
      </c>
      <c r="L65">
        <f t="shared" si="0"/>
        <v>3417.9839999999999</v>
      </c>
      <c r="M65" t="s">
        <v>143</v>
      </c>
    </row>
    <row r="66" spans="1:13" x14ac:dyDescent="0.3">
      <c r="A66" t="s">
        <v>7</v>
      </c>
      <c r="B66" t="s">
        <v>53</v>
      </c>
      <c r="C66" t="s">
        <v>143</v>
      </c>
      <c r="D66" t="s">
        <v>143</v>
      </c>
      <c r="F66" s="3">
        <v>35.5</v>
      </c>
      <c r="G66" s="3">
        <v>18</v>
      </c>
      <c r="H66" s="3">
        <v>6.3</v>
      </c>
      <c r="I66" s="3">
        <v>15</v>
      </c>
      <c r="J66" s="3">
        <v>3.3</v>
      </c>
      <c r="K66" t="s">
        <v>9</v>
      </c>
      <c r="L66">
        <f t="shared" si="0"/>
        <v>4025.7</v>
      </c>
      <c r="M66" t="s">
        <v>143</v>
      </c>
    </row>
    <row r="67" spans="1:13" x14ac:dyDescent="0.3">
      <c r="A67" t="s">
        <v>7</v>
      </c>
      <c r="B67" t="s">
        <v>54</v>
      </c>
      <c r="C67" t="s">
        <v>143</v>
      </c>
      <c r="D67" t="s">
        <v>143</v>
      </c>
      <c r="F67" s="3">
        <v>45</v>
      </c>
      <c r="G67" s="3">
        <v>18.899999999999999</v>
      </c>
      <c r="H67" s="3">
        <v>2.8</v>
      </c>
      <c r="I67" s="3">
        <v>12.7</v>
      </c>
      <c r="J67" s="3">
        <v>1.9</v>
      </c>
      <c r="K67" t="s">
        <v>9</v>
      </c>
      <c r="L67">
        <f t="shared" ref="L67:L130" si="1">G67*H67*F67</f>
        <v>2381.3999999999996</v>
      </c>
      <c r="M67" t="s">
        <v>143</v>
      </c>
    </row>
    <row r="68" spans="1:13" x14ac:dyDescent="0.3">
      <c r="A68" t="s">
        <v>7</v>
      </c>
      <c r="B68" t="s">
        <v>55</v>
      </c>
      <c r="C68" t="s">
        <v>143</v>
      </c>
      <c r="D68" t="s">
        <v>143</v>
      </c>
      <c r="F68" s="3">
        <v>55.4</v>
      </c>
      <c r="G68" s="3">
        <v>24</v>
      </c>
      <c r="H68" s="3">
        <v>3.4</v>
      </c>
      <c r="I68" s="3">
        <v>15.5</v>
      </c>
      <c r="J68" s="3">
        <v>3.7</v>
      </c>
      <c r="K68" t="s">
        <v>9</v>
      </c>
      <c r="L68">
        <f t="shared" si="1"/>
        <v>4520.6399999999994</v>
      </c>
      <c r="M68" t="s">
        <v>143</v>
      </c>
    </row>
    <row r="69" spans="1:13" x14ac:dyDescent="0.3">
      <c r="A69" t="s">
        <v>7</v>
      </c>
      <c r="B69" t="s">
        <v>56</v>
      </c>
      <c r="C69" t="s">
        <v>143</v>
      </c>
      <c r="D69" t="s">
        <v>143</v>
      </c>
      <c r="F69" s="3">
        <v>42.6</v>
      </c>
      <c r="G69" s="3">
        <v>20</v>
      </c>
      <c r="H69" s="3">
        <v>3</v>
      </c>
      <c r="I69" s="3">
        <v>15.3</v>
      </c>
      <c r="J69" s="3">
        <v>2.1</v>
      </c>
      <c r="K69" t="s">
        <v>9</v>
      </c>
      <c r="L69">
        <f t="shared" si="1"/>
        <v>2556</v>
      </c>
      <c r="M69" t="s">
        <v>143</v>
      </c>
    </row>
    <row r="70" spans="1:13" x14ac:dyDescent="0.3">
      <c r="A70" t="s">
        <v>7</v>
      </c>
      <c r="B70" t="s">
        <v>57</v>
      </c>
      <c r="C70" t="s">
        <v>143</v>
      </c>
      <c r="D70" t="s">
        <v>143</v>
      </c>
      <c r="F70" s="3">
        <v>40</v>
      </c>
      <c r="G70" s="3">
        <v>17.899999999999999</v>
      </c>
      <c r="H70" s="3">
        <v>4.5999999999999996</v>
      </c>
      <c r="I70" s="3">
        <v>12.3</v>
      </c>
      <c r="J70" s="3">
        <v>2.7</v>
      </c>
      <c r="K70" t="s">
        <v>9</v>
      </c>
      <c r="L70">
        <f t="shared" si="1"/>
        <v>3293.5999999999995</v>
      </c>
      <c r="M70" t="s">
        <v>143</v>
      </c>
    </row>
    <row r="71" spans="1:13" x14ac:dyDescent="0.3">
      <c r="A71" t="s">
        <v>7</v>
      </c>
      <c r="B71" t="s">
        <v>58</v>
      </c>
      <c r="C71" t="s">
        <v>154</v>
      </c>
      <c r="D71" t="s">
        <v>160</v>
      </c>
      <c r="F71" s="3">
        <v>30</v>
      </c>
      <c r="G71" s="3">
        <v>16.600000000000001</v>
      </c>
      <c r="H71" s="3">
        <v>4.8</v>
      </c>
      <c r="I71" s="3">
        <v>9.5</v>
      </c>
      <c r="J71" s="3">
        <v>2</v>
      </c>
      <c r="K71" t="s">
        <v>9</v>
      </c>
      <c r="L71">
        <f t="shared" si="1"/>
        <v>2390.4</v>
      </c>
      <c r="M71" t="s">
        <v>143</v>
      </c>
    </row>
    <row r="72" spans="1:13" x14ac:dyDescent="0.3">
      <c r="A72" t="s">
        <v>7</v>
      </c>
      <c r="B72" t="s">
        <v>59</v>
      </c>
      <c r="C72" t="s">
        <v>154</v>
      </c>
      <c r="D72" t="s">
        <v>160</v>
      </c>
      <c r="F72" s="3">
        <v>33.9</v>
      </c>
      <c r="G72" s="3">
        <v>14.4</v>
      </c>
      <c r="H72" s="3">
        <v>4.5999999999999996</v>
      </c>
      <c r="I72" s="3">
        <v>11.8</v>
      </c>
      <c r="J72" s="3">
        <v>1.8</v>
      </c>
      <c r="K72" t="s">
        <v>9</v>
      </c>
      <c r="L72">
        <f t="shared" si="1"/>
        <v>2245.5359999999996</v>
      </c>
      <c r="M72" t="s">
        <v>143</v>
      </c>
    </row>
    <row r="73" spans="1:13" x14ac:dyDescent="0.3">
      <c r="A73" t="s">
        <v>7</v>
      </c>
      <c r="B73" t="s">
        <v>60</v>
      </c>
      <c r="C73" t="s">
        <v>171</v>
      </c>
      <c r="D73" t="s">
        <v>160</v>
      </c>
      <c r="F73" s="3">
        <v>24.9</v>
      </c>
      <c r="G73" s="3">
        <v>11.7</v>
      </c>
      <c r="H73" s="3">
        <v>3.2</v>
      </c>
      <c r="I73" s="3">
        <v>7.8</v>
      </c>
      <c r="J73" s="3">
        <v>0.8</v>
      </c>
      <c r="K73" t="s">
        <v>9</v>
      </c>
      <c r="L73">
        <f t="shared" si="1"/>
        <v>932.25599999999986</v>
      </c>
      <c r="M73" t="s">
        <v>143</v>
      </c>
    </row>
    <row r="74" spans="1:13" x14ac:dyDescent="0.3">
      <c r="A74" t="s">
        <v>7</v>
      </c>
      <c r="B74" t="s">
        <v>61</v>
      </c>
      <c r="C74" t="s">
        <v>171</v>
      </c>
      <c r="D74" t="s">
        <v>160</v>
      </c>
      <c r="F74" s="3">
        <v>31.4</v>
      </c>
      <c r="G74" s="3">
        <v>12.8</v>
      </c>
      <c r="H74" s="3">
        <v>4.2</v>
      </c>
      <c r="I74" s="3">
        <v>7.6</v>
      </c>
      <c r="J74" s="3">
        <v>1.4</v>
      </c>
      <c r="K74" t="s">
        <v>9</v>
      </c>
      <c r="L74">
        <f t="shared" si="1"/>
        <v>1688.0640000000001</v>
      </c>
      <c r="M74" t="s">
        <v>143</v>
      </c>
    </row>
    <row r="75" spans="1:13" x14ac:dyDescent="0.3">
      <c r="A75" t="s">
        <v>7</v>
      </c>
      <c r="B75" t="s">
        <v>62</v>
      </c>
      <c r="C75" t="s">
        <v>171</v>
      </c>
      <c r="D75" t="s">
        <v>160</v>
      </c>
      <c r="F75" s="3">
        <v>38</v>
      </c>
      <c r="G75" s="3">
        <v>12.7</v>
      </c>
      <c r="H75" s="3">
        <v>4.7</v>
      </c>
      <c r="I75" s="3">
        <v>9.1</v>
      </c>
      <c r="J75" s="3">
        <v>1.9</v>
      </c>
      <c r="K75" t="s">
        <v>9</v>
      </c>
      <c r="L75">
        <f t="shared" si="1"/>
        <v>2268.2199999999998</v>
      </c>
      <c r="M75" t="s">
        <v>143</v>
      </c>
    </row>
    <row r="76" spans="1:13" x14ac:dyDescent="0.3">
      <c r="A76" t="s">
        <v>7</v>
      </c>
      <c r="B76" t="s">
        <v>63</v>
      </c>
      <c r="C76" t="s">
        <v>171</v>
      </c>
      <c r="D76" t="s">
        <v>160</v>
      </c>
      <c r="F76" s="3">
        <v>29.5</v>
      </c>
      <c r="G76" s="3">
        <v>12.1</v>
      </c>
      <c r="H76" s="3">
        <v>3</v>
      </c>
      <c r="I76" s="3">
        <v>7.4</v>
      </c>
      <c r="J76" s="3">
        <v>0.9</v>
      </c>
      <c r="K76" t="s">
        <v>9</v>
      </c>
      <c r="L76">
        <f t="shared" si="1"/>
        <v>1070.8499999999999</v>
      </c>
      <c r="M76" t="s">
        <v>143</v>
      </c>
    </row>
    <row r="77" spans="1:13" x14ac:dyDescent="0.3">
      <c r="A77" t="s">
        <v>7</v>
      </c>
      <c r="B77" t="s">
        <v>64</v>
      </c>
      <c r="C77" t="s">
        <v>172</v>
      </c>
      <c r="D77" t="s">
        <v>160</v>
      </c>
      <c r="F77" s="3">
        <v>27.7</v>
      </c>
      <c r="G77" s="3">
        <v>15.1</v>
      </c>
      <c r="H77" s="3">
        <v>6</v>
      </c>
      <c r="I77" s="3">
        <v>10</v>
      </c>
      <c r="J77" s="3">
        <v>2</v>
      </c>
      <c r="K77" t="s">
        <v>9</v>
      </c>
      <c r="L77">
        <f t="shared" si="1"/>
        <v>2509.62</v>
      </c>
      <c r="M77" t="s">
        <v>143</v>
      </c>
    </row>
    <row r="78" spans="1:13" x14ac:dyDescent="0.3">
      <c r="A78" t="s">
        <v>7</v>
      </c>
      <c r="B78" t="s">
        <v>65</v>
      </c>
      <c r="C78" t="s">
        <v>172</v>
      </c>
      <c r="D78" t="s">
        <v>160</v>
      </c>
      <c r="F78" s="3">
        <v>19.8</v>
      </c>
      <c r="G78" s="3">
        <v>13.3</v>
      </c>
      <c r="H78" s="3">
        <v>3.8</v>
      </c>
      <c r="I78" s="3">
        <v>9.4</v>
      </c>
      <c r="J78" s="3">
        <v>0.8</v>
      </c>
      <c r="K78" t="s">
        <v>9</v>
      </c>
      <c r="L78">
        <f t="shared" si="1"/>
        <v>1000.692</v>
      </c>
      <c r="M78" t="s">
        <v>143</v>
      </c>
    </row>
    <row r="79" spans="1:13" x14ac:dyDescent="0.3">
      <c r="A79" t="s">
        <v>7</v>
      </c>
      <c r="B79" t="s">
        <v>66</v>
      </c>
      <c r="C79" t="s">
        <v>174</v>
      </c>
      <c r="D79" t="s">
        <v>161</v>
      </c>
      <c r="F79" s="3">
        <v>23.3</v>
      </c>
      <c r="G79" s="3">
        <v>11.7</v>
      </c>
      <c r="H79" s="3">
        <v>3.6</v>
      </c>
      <c r="I79" s="3">
        <v>10.5</v>
      </c>
      <c r="J79" s="3">
        <v>0.8</v>
      </c>
      <c r="K79" t="s">
        <v>9</v>
      </c>
      <c r="L79">
        <f t="shared" si="1"/>
        <v>981.39599999999996</v>
      </c>
      <c r="M79" t="s">
        <v>143</v>
      </c>
    </row>
    <row r="80" spans="1:13" x14ac:dyDescent="0.3">
      <c r="A80" t="s">
        <v>7</v>
      </c>
      <c r="B80" t="s">
        <v>67</v>
      </c>
      <c r="C80" t="s">
        <v>174</v>
      </c>
      <c r="D80" t="s">
        <v>161</v>
      </c>
      <c r="F80" s="3">
        <v>25.6</v>
      </c>
      <c r="G80" s="3">
        <v>11</v>
      </c>
      <c r="H80" s="3">
        <v>3.8</v>
      </c>
      <c r="I80" s="3">
        <v>8.5</v>
      </c>
      <c r="J80" s="3">
        <v>0.9</v>
      </c>
      <c r="K80" t="s">
        <v>9</v>
      </c>
      <c r="L80">
        <f t="shared" si="1"/>
        <v>1070.08</v>
      </c>
      <c r="M80" t="s">
        <v>143</v>
      </c>
    </row>
    <row r="81" spans="1:13" x14ac:dyDescent="0.3">
      <c r="A81" t="s">
        <v>7</v>
      </c>
      <c r="B81" t="s">
        <v>68</v>
      </c>
      <c r="C81" t="s">
        <v>174</v>
      </c>
      <c r="D81" t="s">
        <v>161</v>
      </c>
      <c r="F81" s="3">
        <v>28.1</v>
      </c>
      <c r="G81" s="3">
        <v>12.1</v>
      </c>
      <c r="H81" s="3">
        <v>3.7</v>
      </c>
      <c r="I81" s="3">
        <v>10.7</v>
      </c>
      <c r="J81" s="3">
        <v>1</v>
      </c>
      <c r="K81" t="s">
        <v>9</v>
      </c>
      <c r="L81">
        <f t="shared" si="1"/>
        <v>1258.0370000000003</v>
      </c>
      <c r="M81" t="s">
        <v>143</v>
      </c>
    </row>
    <row r="82" spans="1:13" x14ac:dyDescent="0.3">
      <c r="A82" t="s">
        <v>7</v>
      </c>
      <c r="B82" t="s">
        <v>69</v>
      </c>
      <c r="C82" t="s">
        <v>174</v>
      </c>
      <c r="D82" t="s">
        <v>161</v>
      </c>
      <c r="F82" s="3">
        <v>26.2</v>
      </c>
      <c r="G82" s="3">
        <v>12.9</v>
      </c>
      <c r="H82" s="3">
        <v>4.2</v>
      </c>
      <c r="I82" s="3">
        <v>9.6999999999999993</v>
      </c>
      <c r="J82" s="3">
        <v>1.2</v>
      </c>
      <c r="K82" t="s">
        <v>9</v>
      </c>
      <c r="L82">
        <f t="shared" si="1"/>
        <v>1419.5160000000001</v>
      </c>
      <c r="M82" t="s">
        <v>143</v>
      </c>
    </row>
    <row r="83" spans="1:13" x14ac:dyDescent="0.3">
      <c r="A83" t="s">
        <v>7</v>
      </c>
      <c r="B83" t="s">
        <v>70</v>
      </c>
      <c r="C83" t="s">
        <v>152</v>
      </c>
      <c r="D83" t="s">
        <v>161</v>
      </c>
      <c r="F83" s="3">
        <v>32.700000000000003</v>
      </c>
      <c r="G83" s="3">
        <v>18.5</v>
      </c>
      <c r="H83" s="3">
        <v>4.2</v>
      </c>
      <c r="I83" s="3">
        <v>14.6</v>
      </c>
      <c r="J83" s="3">
        <v>2.1</v>
      </c>
      <c r="K83" t="s">
        <v>9</v>
      </c>
      <c r="L83">
        <f t="shared" si="1"/>
        <v>2540.7900000000004</v>
      </c>
      <c r="M83" t="s">
        <v>143</v>
      </c>
    </row>
    <row r="84" spans="1:13" x14ac:dyDescent="0.3">
      <c r="A84" t="s">
        <v>7</v>
      </c>
      <c r="B84" t="s">
        <v>70</v>
      </c>
      <c r="C84" t="s">
        <v>152</v>
      </c>
      <c r="D84" t="s">
        <v>161</v>
      </c>
      <c r="F84" s="3">
        <v>27.1</v>
      </c>
      <c r="G84" s="3">
        <v>14.6</v>
      </c>
      <c r="H84" s="3">
        <v>5.3</v>
      </c>
      <c r="I84" s="3">
        <v>10.7</v>
      </c>
      <c r="J84" s="3">
        <v>1.7</v>
      </c>
      <c r="K84" t="s">
        <v>9</v>
      </c>
      <c r="L84">
        <f t="shared" si="1"/>
        <v>2096.998</v>
      </c>
      <c r="M84" t="s">
        <v>143</v>
      </c>
    </row>
    <row r="85" spans="1:13" x14ac:dyDescent="0.3">
      <c r="A85" t="s">
        <v>7</v>
      </c>
      <c r="B85" t="s">
        <v>70</v>
      </c>
      <c r="C85" t="s">
        <v>152</v>
      </c>
      <c r="D85" t="s">
        <v>161</v>
      </c>
      <c r="F85" s="3">
        <v>31</v>
      </c>
      <c r="G85" s="3">
        <v>19.2</v>
      </c>
      <c r="H85" s="3">
        <v>5.4</v>
      </c>
      <c r="I85" s="3">
        <v>12.8</v>
      </c>
      <c r="J85" s="3">
        <v>2.6</v>
      </c>
      <c r="K85" t="s">
        <v>9</v>
      </c>
      <c r="L85">
        <f t="shared" si="1"/>
        <v>3214.0800000000004</v>
      </c>
      <c r="M85" t="s">
        <v>143</v>
      </c>
    </row>
    <row r="86" spans="1:13" x14ac:dyDescent="0.3">
      <c r="A86" t="s">
        <v>7</v>
      </c>
      <c r="B86" t="s">
        <v>70</v>
      </c>
      <c r="C86" t="s">
        <v>152</v>
      </c>
      <c r="D86" t="s">
        <v>161</v>
      </c>
      <c r="F86" s="3">
        <v>30</v>
      </c>
      <c r="G86" s="3">
        <v>17.600000000000001</v>
      </c>
      <c r="H86" s="3">
        <v>3.2</v>
      </c>
      <c r="I86" s="3">
        <v>12.2</v>
      </c>
      <c r="J86" s="3">
        <v>1.4</v>
      </c>
      <c r="K86" t="s">
        <v>9</v>
      </c>
      <c r="L86">
        <f t="shared" si="1"/>
        <v>1689.6000000000001</v>
      </c>
      <c r="M86" t="s">
        <v>143</v>
      </c>
    </row>
    <row r="87" spans="1:13" x14ac:dyDescent="0.3">
      <c r="A87" t="s">
        <v>7</v>
      </c>
      <c r="B87" t="s">
        <v>70</v>
      </c>
      <c r="C87" t="s">
        <v>152</v>
      </c>
      <c r="D87" t="s">
        <v>161</v>
      </c>
      <c r="F87" s="3">
        <v>35</v>
      </c>
      <c r="G87" s="3">
        <v>16.8</v>
      </c>
      <c r="H87" s="3">
        <v>5.6</v>
      </c>
      <c r="I87" s="3">
        <v>12</v>
      </c>
      <c r="J87" s="3">
        <v>2.7</v>
      </c>
      <c r="K87" t="s">
        <v>9</v>
      </c>
      <c r="L87">
        <f t="shared" si="1"/>
        <v>3292.7999999999997</v>
      </c>
      <c r="M87" t="s">
        <v>143</v>
      </c>
    </row>
    <row r="88" spans="1:13" x14ac:dyDescent="0.3">
      <c r="A88" t="s">
        <v>7</v>
      </c>
      <c r="B88" t="s">
        <v>70</v>
      </c>
      <c r="C88" t="s">
        <v>152</v>
      </c>
      <c r="D88" t="s">
        <v>161</v>
      </c>
      <c r="F88" s="3">
        <v>33.9</v>
      </c>
      <c r="G88" s="3">
        <v>17.100000000000001</v>
      </c>
      <c r="H88" s="3">
        <v>4.5</v>
      </c>
      <c r="I88" s="3">
        <v>11.9</v>
      </c>
      <c r="J88" s="3">
        <v>2.1</v>
      </c>
      <c r="K88" t="s">
        <v>9</v>
      </c>
      <c r="L88">
        <f t="shared" si="1"/>
        <v>2608.605</v>
      </c>
      <c r="M88" t="s">
        <v>143</v>
      </c>
    </row>
    <row r="89" spans="1:13" x14ac:dyDescent="0.3">
      <c r="A89" t="s">
        <v>7</v>
      </c>
      <c r="B89" t="s">
        <v>70</v>
      </c>
      <c r="C89" t="s">
        <v>152</v>
      </c>
      <c r="D89" t="s">
        <v>161</v>
      </c>
      <c r="F89" s="3">
        <v>36.299999999999997</v>
      </c>
      <c r="G89" s="3">
        <v>16.899999999999999</v>
      </c>
      <c r="H89" s="3">
        <v>6.1</v>
      </c>
      <c r="I89" s="3">
        <v>12</v>
      </c>
      <c r="J89" s="3">
        <v>3.1</v>
      </c>
      <c r="K89" t="s">
        <v>9</v>
      </c>
      <c r="L89">
        <f t="shared" si="1"/>
        <v>3742.1669999999995</v>
      </c>
      <c r="M89" t="s">
        <v>143</v>
      </c>
    </row>
    <row r="90" spans="1:13" x14ac:dyDescent="0.3">
      <c r="A90" t="s">
        <v>7</v>
      </c>
      <c r="B90" t="s">
        <v>71</v>
      </c>
      <c r="C90" t="s">
        <v>143</v>
      </c>
      <c r="D90" t="s">
        <v>143</v>
      </c>
      <c r="F90" s="3">
        <v>40.1</v>
      </c>
      <c r="G90" s="3">
        <v>21</v>
      </c>
      <c r="H90" s="3">
        <v>3</v>
      </c>
      <c r="I90" s="3">
        <v>14.1</v>
      </c>
      <c r="J90" s="3">
        <v>2</v>
      </c>
      <c r="K90" t="s">
        <v>9</v>
      </c>
      <c r="L90">
        <f t="shared" si="1"/>
        <v>2526.3000000000002</v>
      </c>
      <c r="M90" t="s">
        <v>143</v>
      </c>
    </row>
    <row r="91" spans="1:13" x14ac:dyDescent="0.3">
      <c r="A91" t="s">
        <v>7</v>
      </c>
      <c r="B91" t="s">
        <v>72</v>
      </c>
      <c r="C91" t="s">
        <v>173</v>
      </c>
      <c r="D91" t="s">
        <v>160</v>
      </c>
      <c r="F91" s="3">
        <v>42.4</v>
      </c>
      <c r="G91" s="3">
        <v>18.899999999999999</v>
      </c>
      <c r="H91" s="3">
        <v>4.3</v>
      </c>
      <c r="I91" s="3">
        <v>9.5</v>
      </c>
      <c r="J91" s="3">
        <v>2.8</v>
      </c>
      <c r="K91" t="s">
        <v>9</v>
      </c>
      <c r="L91">
        <f t="shared" si="1"/>
        <v>3445.8479999999995</v>
      </c>
      <c r="M91" t="s">
        <v>143</v>
      </c>
    </row>
    <row r="92" spans="1:13" x14ac:dyDescent="0.3">
      <c r="A92" t="s">
        <v>7</v>
      </c>
      <c r="B92" t="s">
        <v>73</v>
      </c>
      <c r="C92" t="s">
        <v>165</v>
      </c>
      <c r="D92" t="s">
        <v>166</v>
      </c>
      <c r="F92" s="3">
        <v>45.8</v>
      </c>
      <c r="G92" s="3">
        <v>17.5</v>
      </c>
      <c r="H92" s="3">
        <v>4.3</v>
      </c>
      <c r="I92" s="3">
        <v>7</v>
      </c>
      <c r="J92" s="3">
        <v>2.8</v>
      </c>
      <c r="K92" t="s">
        <v>9</v>
      </c>
      <c r="L92">
        <f t="shared" si="1"/>
        <v>3446.45</v>
      </c>
      <c r="M92" t="s">
        <v>143</v>
      </c>
    </row>
    <row r="93" spans="1:13" x14ac:dyDescent="0.3">
      <c r="A93" t="s">
        <v>7</v>
      </c>
      <c r="B93" t="s">
        <v>74</v>
      </c>
      <c r="C93" t="s">
        <v>165</v>
      </c>
      <c r="D93" t="s">
        <v>166</v>
      </c>
      <c r="F93" s="3">
        <v>39.200000000000003</v>
      </c>
      <c r="G93" s="3">
        <v>17</v>
      </c>
      <c r="H93" s="3">
        <v>4.5999999999999996</v>
      </c>
      <c r="I93" s="3">
        <v>8.1999999999999993</v>
      </c>
      <c r="J93" s="3">
        <v>2.5</v>
      </c>
      <c r="K93" t="s">
        <v>9</v>
      </c>
      <c r="L93">
        <f t="shared" si="1"/>
        <v>3065.4399999999996</v>
      </c>
      <c r="M93" t="s">
        <v>143</v>
      </c>
    </row>
    <row r="94" spans="1:13" x14ac:dyDescent="0.3">
      <c r="A94" t="s">
        <v>7</v>
      </c>
      <c r="B94" t="s">
        <v>75</v>
      </c>
      <c r="C94" t="s">
        <v>156</v>
      </c>
      <c r="D94" t="s">
        <v>160</v>
      </c>
      <c r="F94" s="3">
        <v>48.6</v>
      </c>
      <c r="G94" s="3">
        <v>18.8</v>
      </c>
      <c r="H94" s="3">
        <v>3.5</v>
      </c>
      <c r="I94" s="3">
        <v>10.3</v>
      </c>
      <c r="J94" s="3">
        <v>2.6</v>
      </c>
      <c r="K94" t="s">
        <v>9</v>
      </c>
      <c r="L94">
        <f t="shared" si="1"/>
        <v>3197.88</v>
      </c>
      <c r="M94" t="s">
        <v>143</v>
      </c>
    </row>
    <row r="95" spans="1:13" x14ac:dyDescent="0.3">
      <c r="A95" t="s">
        <v>7</v>
      </c>
      <c r="B95" t="s">
        <v>76</v>
      </c>
      <c r="C95" t="s">
        <v>157</v>
      </c>
      <c r="D95" t="s">
        <v>161</v>
      </c>
      <c r="F95" s="3">
        <v>15.2</v>
      </c>
      <c r="G95" s="3">
        <v>12</v>
      </c>
      <c r="H95" s="3">
        <v>2.1</v>
      </c>
      <c r="I95" s="3">
        <v>7.8</v>
      </c>
      <c r="J95" s="3">
        <v>7.8</v>
      </c>
      <c r="K95" t="s">
        <v>9</v>
      </c>
      <c r="L95">
        <f t="shared" si="1"/>
        <v>383.04</v>
      </c>
      <c r="M95" t="s">
        <v>143</v>
      </c>
    </row>
    <row r="96" spans="1:13" x14ac:dyDescent="0.3">
      <c r="A96" t="s">
        <v>7</v>
      </c>
      <c r="B96" t="s">
        <v>77</v>
      </c>
      <c r="C96" t="s">
        <v>157</v>
      </c>
      <c r="D96" t="s">
        <v>161</v>
      </c>
      <c r="F96" s="3">
        <v>13.4</v>
      </c>
      <c r="G96" s="3">
        <v>9.4</v>
      </c>
      <c r="H96" s="3">
        <v>1.7</v>
      </c>
      <c r="I96" s="3">
        <v>5.0999999999999996</v>
      </c>
      <c r="J96" s="3">
        <v>5.0999999999999996</v>
      </c>
      <c r="K96" t="s">
        <v>9</v>
      </c>
      <c r="L96">
        <f t="shared" si="1"/>
        <v>214.13200000000001</v>
      </c>
      <c r="M96" t="s">
        <v>143</v>
      </c>
    </row>
    <row r="97" spans="1:13" x14ac:dyDescent="0.3">
      <c r="A97" t="s">
        <v>7</v>
      </c>
      <c r="B97" t="s">
        <v>78</v>
      </c>
      <c r="C97" t="s">
        <v>175</v>
      </c>
      <c r="D97" t="s">
        <v>176</v>
      </c>
      <c r="F97" s="3">
        <v>34.4</v>
      </c>
      <c r="G97" s="3">
        <v>18.2</v>
      </c>
      <c r="H97" s="3">
        <v>3.5</v>
      </c>
      <c r="I97" s="3">
        <v>11.2</v>
      </c>
      <c r="J97" s="3">
        <v>11.2</v>
      </c>
      <c r="K97" t="s">
        <v>9</v>
      </c>
      <c r="L97">
        <f t="shared" si="1"/>
        <v>2191.2799999999997</v>
      </c>
      <c r="M97" t="s">
        <v>143</v>
      </c>
    </row>
    <row r="98" spans="1:13" x14ac:dyDescent="0.3">
      <c r="A98" t="s">
        <v>7</v>
      </c>
      <c r="B98" t="s">
        <v>79</v>
      </c>
      <c r="C98" t="s">
        <v>173</v>
      </c>
      <c r="D98" t="s">
        <v>160</v>
      </c>
      <c r="F98" s="3">
        <v>25.3</v>
      </c>
      <c r="G98" s="3">
        <v>15.9</v>
      </c>
      <c r="H98" s="3">
        <v>4.9000000000000004</v>
      </c>
      <c r="I98" s="3">
        <v>11.8</v>
      </c>
      <c r="J98" s="3">
        <v>11.8</v>
      </c>
      <c r="K98" t="s">
        <v>9</v>
      </c>
      <c r="L98">
        <f t="shared" si="1"/>
        <v>1971.1230000000003</v>
      </c>
      <c r="M98" t="s">
        <v>143</v>
      </c>
    </row>
    <row r="99" spans="1:13" x14ac:dyDescent="0.3">
      <c r="A99" t="s">
        <v>7</v>
      </c>
      <c r="B99" t="s">
        <v>80</v>
      </c>
      <c r="C99" t="s">
        <v>173</v>
      </c>
      <c r="D99" t="s">
        <v>160</v>
      </c>
      <c r="F99" s="3">
        <v>31.8</v>
      </c>
      <c r="G99" s="3">
        <v>14.6</v>
      </c>
      <c r="H99" s="3">
        <v>4.3</v>
      </c>
      <c r="I99" s="3">
        <v>11.5</v>
      </c>
      <c r="J99" s="3">
        <v>11.5</v>
      </c>
      <c r="K99" t="s">
        <v>9</v>
      </c>
      <c r="L99">
        <f t="shared" si="1"/>
        <v>1996.4039999999998</v>
      </c>
      <c r="M99" t="s">
        <v>143</v>
      </c>
    </row>
    <row r="100" spans="1:13" x14ac:dyDescent="0.3">
      <c r="A100" t="s">
        <v>7</v>
      </c>
      <c r="B100" t="s">
        <v>81</v>
      </c>
      <c r="C100" t="s">
        <v>173</v>
      </c>
      <c r="D100" t="s">
        <v>160</v>
      </c>
      <c r="F100" s="3">
        <v>31.5</v>
      </c>
      <c r="G100" s="3">
        <v>15</v>
      </c>
      <c r="H100" s="3">
        <v>4.8</v>
      </c>
      <c r="I100" s="3">
        <v>9.1999999999999993</v>
      </c>
      <c r="J100" s="3">
        <v>1.9</v>
      </c>
      <c r="K100" t="s">
        <v>9</v>
      </c>
      <c r="L100">
        <f t="shared" si="1"/>
        <v>2268</v>
      </c>
      <c r="M100" t="s">
        <v>143</v>
      </c>
    </row>
    <row r="101" spans="1:13" x14ac:dyDescent="0.3">
      <c r="A101" t="s">
        <v>7</v>
      </c>
      <c r="B101" t="s">
        <v>82</v>
      </c>
      <c r="C101" t="s">
        <v>173</v>
      </c>
      <c r="D101" t="s">
        <v>160</v>
      </c>
      <c r="F101" s="3">
        <v>30.9</v>
      </c>
      <c r="G101" s="3">
        <v>15.5</v>
      </c>
      <c r="H101" s="3">
        <v>3.4</v>
      </c>
      <c r="I101" s="3">
        <v>12.7</v>
      </c>
      <c r="J101" s="3">
        <v>1.3</v>
      </c>
      <c r="K101" t="s">
        <v>9</v>
      </c>
      <c r="L101">
        <f t="shared" si="1"/>
        <v>1628.4299999999998</v>
      </c>
      <c r="M101" t="s">
        <v>143</v>
      </c>
    </row>
    <row r="102" spans="1:13" x14ac:dyDescent="0.3">
      <c r="A102" t="s">
        <v>7</v>
      </c>
      <c r="B102" t="s">
        <v>83</v>
      </c>
      <c r="C102" t="s">
        <v>164</v>
      </c>
      <c r="D102" t="s">
        <v>160</v>
      </c>
      <c r="F102" s="3">
        <v>23.2</v>
      </c>
      <c r="G102" s="3">
        <v>14.2</v>
      </c>
      <c r="H102" s="3">
        <v>4.0999999999999996</v>
      </c>
      <c r="I102" s="3">
        <v>10.5</v>
      </c>
      <c r="J102" s="3">
        <v>1.1000000000000001</v>
      </c>
      <c r="K102" t="s">
        <v>9</v>
      </c>
      <c r="L102">
        <f t="shared" si="1"/>
        <v>1350.7039999999997</v>
      </c>
      <c r="M102" t="s">
        <v>143</v>
      </c>
    </row>
    <row r="103" spans="1:13" x14ac:dyDescent="0.3">
      <c r="A103" t="s">
        <v>7</v>
      </c>
      <c r="B103" t="s">
        <v>84</v>
      </c>
      <c r="C103" t="s">
        <v>177</v>
      </c>
      <c r="D103" t="s">
        <v>160</v>
      </c>
      <c r="F103" s="3">
        <v>37.700000000000003</v>
      </c>
      <c r="G103" s="3">
        <v>13.5</v>
      </c>
      <c r="H103" s="3">
        <v>4.5999999999999996</v>
      </c>
      <c r="I103" s="3">
        <v>9.5</v>
      </c>
      <c r="J103" s="3">
        <v>1.9</v>
      </c>
      <c r="K103" t="s">
        <v>9</v>
      </c>
      <c r="L103">
        <f t="shared" si="1"/>
        <v>2341.17</v>
      </c>
      <c r="M103" t="s">
        <v>143</v>
      </c>
    </row>
    <row r="104" spans="1:13" x14ac:dyDescent="0.3">
      <c r="A104" t="s">
        <v>7</v>
      </c>
      <c r="B104" t="s">
        <v>85</v>
      </c>
      <c r="C104" t="s">
        <v>177</v>
      </c>
      <c r="D104" t="s">
        <v>160</v>
      </c>
      <c r="F104" s="3">
        <v>29</v>
      </c>
      <c r="G104" s="3">
        <v>11.2</v>
      </c>
      <c r="H104" s="3">
        <v>3.5</v>
      </c>
      <c r="I104" s="3">
        <v>9</v>
      </c>
      <c r="J104" s="3">
        <v>0.9</v>
      </c>
      <c r="K104" t="s">
        <v>9</v>
      </c>
      <c r="L104">
        <f t="shared" si="1"/>
        <v>1136.8</v>
      </c>
      <c r="M104" t="s">
        <v>143</v>
      </c>
    </row>
    <row r="105" spans="1:13" x14ac:dyDescent="0.3">
      <c r="A105" t="s">
        <v>7</v>
      </c>
      <c r="B105" t="s">
        <v>61</v>
      </c>
      <c r="C105" t="s">
        <v>177</v>
      </c>
      <c r="D105" t="s">
        <v>160</v>
      </c>
      <c r="F105" s="3">
        <v>24.4</v>
      </c>
      <c r="G105" s="3">
        <v>12.5</v>
      </c>
      <c r="H105" s="3">
        <v>3.1</v>
      </c>
      <c r="I105" s="3">
        <v>8.1</v>
      </c>
      <c r="J105" s="3">
        <v>0.8</v>
      </c>
      <c r="K105" t="s">
        <v>9</v>
      </c>
      <c r="L105">
        <f t="shared" si="1"/>
        <v>945.5</v>
      </c>
      <c r="M105" t="s">
        <v>143</v>
      </c>
    </row>
    <row r="106" spans="1:13" x14ac:dyDescent="0.3">
      <c r="A106" t="s">
        <v>7</v>
      </c>
      <c r="B106" t="s">
        <v>86</v>
      </c>
      <c r="C106" t="s">
        <v>177</v>
      </c>
      <c r="D106" t="s">
        <v>160</v>
      </c>
      <c r="F106" s="3">
        <v>28.2</v>
      </c>
      <c r="G106" s="3">
        <v>13.7</v>
      </c>
      <c r="H106" s="3">
        <v>3.7</v>
      </c>
      <c r="I106" s="3">
        <v>9.1</v>
      </c>
      <c r="J106" s="3">
        <v>1.2</v>
      </c>
      <c r="K106" t="s">
        <v>9</v>
      </c>
      <c r="L106">
        <f t="shared" si="1"/>
        <v>1429.4579999999999</v>
      </c>
      <c r="M106" t="s">
        <v>143</v>
      </c>
    </row>
    <row r="107" spans="1:13" x14ac:dyDescent="0.3">
      <c r="A107" t="s">
        <v>7</v>
      </c>
      <c r="B107" t="s">
        <v>87</v>
      </c>
      <c r="C107" t="s">
        <v>177</v>
      </c>
      <c r="D107" t="s">
        <v>160</v>
      </c>
      <c r="F107" s="3">
        <v>25.3</v>
      </c>
      <c r="G107" s="3">
        <v>13.4</v>
      </c>
      <c r="H107" s="3">
        <v>3.8</v>
      </c>
      <c r="I107" s="3">
        <v>8.1999999999999993</v>
      </c>
      <c r="J107" s="3">
        <v>1.1000000000000001</v>
      </c>
      <c r="K107" t="s">
        <v>9</v>
      </c>
      <c r="L107">
        <f t="shared" si="1"/>
        <v>1288.2760000000001</v>
      </c>
      <c r="M107" t="s">
        <v>143</v>
      </c>
    </row>
    <row r="108" spans="1:13" x14ac:dyDescent="0.3">
      <c r="A108" t="s">
        <v>7</v>
      </c>
      <c r="B108" t="s">
        <v>88</v>
      </c>
      <c r="C108" t="s">
        <v>177</v>
      </c>
      <c r="D108" t="s">
        <v>160</v>
      </c>
      <c r="F108" s="3">
        <v>44.2</v>
      </c>
      <c r="G108" s="3">
        <v>13.2</v>
      </c>
      <c r="H108" s="3">
        <v>6.1</v>
      </c>
      <c r="I108" s="3">
        <v>9</v>
      </c>
      <c r="J108" s="3">
        <v>2.9</v>
      </c>
      <c r="K108" t="s">
        <v>9</v>
      </c>
      <c r="L108">
        <f t="shared" si="1"/>
        <v>3558.9839999999999</v>
      </c>
      <c r="M108" t="s">
        <v>143</v>
      </c>
    </row>
    <row r="109" spans="1:13" x14ac:dyDescent="0.3">
      <c r="A109" t="s">
        <v>7</v>
      </c>
      <c r="B109" t="s">
        <v>61</v>
      </c>
      <c r="C109" t="s">
        <v>152</v>
      </c>
      <c r="D109" t="s">
        <v>161</v>
      </c>
      <c r="F109" s="3">
        <v>29</v>
      </c>
      <c r="G109" s="3">
        <v>16.899999999999999</v>
      </c>
      <c r="H109" s="3">
        <v>3.9</v>
      </c>
      <c r="I109" s="3">
        <v>12.8</v>
      </c>
      <c r="J109" s="3">
        <v>1.6</v>
      </c>
      <c r="K109" t="s">
        <v>9</v>
      </c>
      <c r="L109">
        <f t="shared" si="1"/>
        <v>1911.3899999999999</v>
      </c>
      <c r="M109" t="s">
        <v>143</v>
      </c>
    </row>
    <row r="110" spans="1:13" x14ac:dyDescent="0.3">
      <c r="A110" t="s">
        <v>7</v>
      </c>
      <c r="B110" t="s">
        <v>70</v>
      </c>
      <c r="C110" t="s">
        <v>152</v>
      </c>
      <c r="D110" t="s">
        <v>161</v>
      </c>
      <c r="F110" s="3">
        <v>45</v>
      </c>
      <c r="G110" s="3">
        <v>17.600000000000001</v>
      </c>
      <c r="H110" s="3">
        <v>3.2</v>
      </c>
      <c r="I110" s="3">
        <v>12.8</v>
      </c>
      <c r="J110" s="3">
        <v>2.1</v>
      </c>
      <c r="K110" t="s">
        <v>9</v>
      </c>
      <c r="L110">
        <f t="shared" si="1"/>
        <v>2534.4000000000005</v>
      </c>
      <c r="M110" t="s">
        <v>143</v>
      </c>
    </row>
    <row r="111" spans="1:13" x14ac:dyDescent="0.3">
      <c r="A111" t="s">
        <v>7</v>
      </c>
      <c r="B111" t="s">
        <v>70</v>
      </c>
      <c r="C111" t="s">
        <v>152</v>
      </c>
      <c r="D111" t="s">
        <v>161</v>
      </c>
      <c r="F111" s="3">
        <v>30.7</v>
      </c>
      <c r="G111" s="3">
        <v>16.8</v>
      </c>
      <c r="H111" s="3">
        <v>3.3</v>
      </c>
      <c r="I111" s="3">
        <v>11.7</v>
      </c>
      <c r="J111" s="3">
        <v>1.4</v>
      </c>
      <c r="K111" t="s">
        <v>9</v>
      </c>
      <c r="L111">
        <f t="shared" si="1"/>
        <v>1702.0079999999998</v>
      </c>
      <c r="M111" t="s">
        <v>143</v>
      </c>
    </row>
    <row r="112" spans="1:13" x14ac:dyDescent="0.3">
      <c r="A112" t="s">
        <v>7</v>
      </c>
      <c r="B112" t="s">
        <v>70</v>
      </c>
      <c r="C112" t="s">
        <v>152</v>
      </c>
      <c r="D112" t="s">
        <v>161</v>
      </c>
      <c r="F112" s="3">
        <v>32.700000000000003</v>
      </c>
      <c r="G112" s="3">
        <v>16.600000000000001</v>
      </c>
      <c r="H112" s="3">
        <v>5.4</v>
      </c>
      <c r="I112" s="3">
        <v>12.5</v>
      </c>
      <c r="J112" s="3">
        <v>2.4</v>
      </c>
      <c r="K112" t="s">
        <v>9</v>
      </c>
      <c r="L112">
        <f t="shared" si="1"/>
        <v>2931.2280000000005</v>
      </c>
      <c r="M112" t="s">
        <v>143</v>
      </c>
    </row>
    <row r="113" spans="1:13" x14ac:dyDescent="0.3">
      <c r="A113" t="s">
        <v>7</v>
      </c>
      <c r="B113" t="s">
        <v>89</v>
      </c>
      <c r="C113" t="s">
        <v>143</v>
      </c>
      <c r="D113" t="s">
        <v>143</v>
      </c>
      <c r="F113" s="3">
        <v>29.6</v>
      </c>
      <c r="G113" s="3">
        <v>13.8</v>
      </c>
      <c r="H113" s="3">
        <v>2.8</v>
      </c>
      <c r="I113" s="3">
        <v>6.3</v>
      </c>
      <c r="J113" s="3">
        <v>0.9</v>
      </c>
      <c r="K113" t="s">
        <v>9</v>
      </c>
      <c r="L113">
        <f t="shared" si="1"/>
        <v>1143.7440000000001</v>
      </c>
      <c r="M113" t="s">
        <v>143</v>
      </c>
    </row>
    <row r="114" spans="1:13" x14ac:dyDescent="0.3">
      <c r="A114" t="s">
        <v>7</v>
      </c>
      <c r="B114" t="s">
        <v>90</v>
      </c>
      <c r="C114" t="s">
        <v>178</v>
      </c>
      <c r="D114" t="s">
        <v>161</v>
      </c>
      <c r="F114" s="3">
        <v>18.399999999999999</v>
      </c>
      <c r="G114" s="3">
        <v>15.2</v>
      </c>
      <c r="H114" s="3">
        <v>2.9</v>
      </c>
      <c r="I114" s="3">
        <v>10.7</v>
      </c>
      <c r="J114" s="3">
        <v>0.7</v>
      </c>
      <c r="K114" t="s">
        <v>9</v>
      </c>
      <c r="L114">
        <f t="shared" si="1"/>
        <v>811.07199999999989</v>
      </c>
      <c r="M114" t="s">
        <v>143</v>
      </c>
    </row>
    <row r="115" spans="1:13" x14ac:dyDescent="0.3">
      <c r="A115" t="s">
        <v>7</v>
      </c>
      <c r="B115" t="s">
        <v>91</v>
      </c>
      <c r="C115" t="s">
        <v>167</v>
      </c>
      <c r="D115" t="s">
        <v>161</v>
      </c>
      <c r="F115" s="3">
        <v>19.2</v>
      </c>
      <c r="G115" s="3">
        <v>10.7</v>
      </c>
      <c r="H115" s="3">
        <v>4.4000000000000004</v>
      </c>
      <c r="I115" s="3">
        <v>7.4</v>
      </c>
      <c r="J115" s="3">
        <v>0.7</v>
      </c>
      <c r="K115" t="s">
        <v>9</v>
      </c>
      <c r="L115">
        <f t="shared" si="1"/>
        <v>903.93599999999992</v>
      </c>
      <c r="M115" t="s">
        <v>143</v>
      </c>
    </row>
    <row r="116" spans="1:13" x14ac:dyDescent="0.3">
      <c r="A116" t="s">
        <v>7</v>
      </c>
      <c r="B116" t="s">
        <v>92</v>
      </c>
      <c r="C116" t="s">
        <v>167</v>
      </c>
      <c r="D116" t="s">
        <v>161</v>
      </c>
      <c r="F116" s="3">
        <v>32.5</v>
      </c>
      <c r="G116" s="3">
        <v>17.7</v>
      </c>
      <c r="H116" s="3">
        <v>5</v>
      </c>
      <c r="I116" s="3">
        <v>12.6</v>
      </c>
      <c r="J116" s="3">
        <v>2.4</v>
      </c>
      <c r="K116" t="s">
        <v>9</v>
      </c>
      <c r="L116">
        <f t="shared" si="1"/>
        <v>2876.25</v>
      </c>
      <c r="M116" t="s">
        <v>143</v>
      </c>
    </row>
    <row r="117" spans="1:13" x14ac:dyDescent="0.3">
      <c r="A117" t="s">
        <v>7</v>
      </c>
      <c r="B117" t="s">
        <v>93</v>
      </c>
      <c r="C117" t="s">
        <v>167</v>
      </c>
      <c r="D117" t="s">
        <v>161</v>
      </c>
      <c r="F117" s="3">
        <v>26.5</v>
      </c>
      <c r="G117" s="3">
        <v>13.6</v>
      </c>
      <c r="H117" s="3">
        <v>3.2</v>
      </c>
      <c r="I117" s="3">
        <v>8.9</v>
      </c>
      <c r="J117" s="3">
        <v>0.9</v>
      </c>
      <c r="K117" t="s">
        <v>9</v>
      </c>
      <c r="L117">
        <f t="shared" si="1"/>
        <v>1153.28</v>
      </c>
      <c r="M117" t="s">
        <v>143</v>
      </c>
    </row>
    <row r="118" spans="1:13" x14ac:dyDescent="0.3">
      <c r="A118" t="s">
        <v>7</v>
      </c>
      <c r="B118" t="s">
        <v>94</v>
      </c>
      <c r="C118" t="s">
        <v>167</v>
      </c>
      <c r="D118" t="s">
        <v>161</v>
      </c>
      <c r="F118" s="3">
        <v>20.7</v>
      </c>
      <c r="G118" s="3">
        <v>12.2</v>
      </c>
      <c r="H118" s="3">
        <v>2.4</v>
      </c>
      <c r="I118" s="3">
        <v>7.4</v>
      </c>
      <c r="J118" s="3">
        <v>0.5</v>
      </c>
      <c r="K118" t="s">
        <v>9</v>
      </c>
      <c r="L118">
        <f t="shared" si="1"/>
        <v>606.09599999999989</v>
      </c>
      <c r="M118" t="s">
        <v>143</v>
      </c>
    </row>
    <row r="119" spans="1:13" x14ac:dyDescent="0.3">
      <c r="A119" t="s">
        <v>7</v>
      </c>
      <c r="B119" t="s">
        <v>95</v>
      </c>
      <c r="C119" t="s">
        <v>167</v>
      </c>
      <c r="D119" t="s">
        <v>161</v>
      </c>
      <c r="F119" s="3">
        <v>23.7</v>
      </c>
      <c r="G119" s="3">
        <v>16.399999999999999</v>
      </c>
      <c r="H119" s="3">
        <v>3.7</v>
      </c>
      <c r="I119" s="3">
        <v>10.6</v>
      </c>
      <c r="J119" s="3">
        <v>1.2</v>
      </c>
      <c r="K119" t="s">
        <v>9</v>
      </c>
      <c r="L119">
        <f t="shared" si="1"/>
        <v>1438.116</v>
      </c>
      <c r="M119" t="s">
        <v>143</v>
      </c>
    </row>
    <row r="120" spans="1:13" x14ac:dyDescent="0.3">
      <c r="A120" t="s">
        <v>7</v>
      </c>
      <c r="B120" t="s">
        <v>96</v>
      </c>
      <c r="C120" t="s">
        <v>179</v>
      </c>
      <c r="D120" t="s">
        <v>161</v>
      </c>
      <c r="E120" s="3">
        <v>1</v>
      </c>
      <c r="F120" s="3">
        <v>22.3</v>
      </c>
      <c r="G120" s="3">
        <v>10.8</v>
      </c>
      <c r="H120" s="3">
        <v>2.7</v>
      </c>
      <c r="I120" s="3">
        <v>6.4</v>
      </c>
      <c r="J120" s="3">
        <v>0.5</v>
      </c>
      <c r="K120" t="s">
        <v>9</v>
      </c>
      <c r="L120">
        <f t="shared" si="1"/>
        <v>650.26800000000014</v>
      </c>
      <c r="M120" t="s">
        <v>143</v>
      </c>
    </row>
    <row r="121" spans="1:13" x14ac:dyDescent="0.3">
      <c r="A121" t="s">
        <v>7</v>
      </c>
      <c r="B121" t="s">
        <v>97</v>
      </c>
      <c r="C121" t="s">
        <v>179</v>
      </c>
      <c r="D121" t="s">
        <v>161</v>
      </c>
      <c r="E121" s="3">
        <v>1</v>
      </c>
      <c r="F121" s="3">
        <v>23.2</v>
      </c>
      <c r="G121" s="3">
        <v>11.1</v>
      </c>
      <c r="H121" s="3">
        <v>2.8</v>
      </c>
      <c r="I121" s="3">
        <v>8.3000000000000007</v>
      </c>
      <c r="J121" s="3">
        <v>0.6</v>
      </c>
      <c r="K121" t="s">
        <v>9</v>
      </c>
      <c r="L121">
        <f t="shared" si="1"/>
        <v>721.05599999999993</v>
      </c>
      <c r="M121" t="s">
        <v>143</v>
      </c>
    </row>
    <row r="122" spans="1:13" x14ac:dyDescent="0.3">
      <c r="A122" t="s">
        <v>7</v>
      </c>
      <c r="B122" t="s">
        <v>98</v>
      </c>
      <c r="C122" t="s">
        <v>179</v>
      </c>
      <c r="D122" t="s">
        <v>161</v>
      </c>
      <c r="E122" s="3">
        <v>1</v>
      </c>
      <c r="F122" s="3">
        <v>31.3</v>
      </c>
      <c r="G122" s="3">
        <v>11.8</v>
      </c>
      <c r="H122" s="3">
        <v>2.7</v>
      </c>
      <c r="I122" s="3">
        <v>6.8</v>
      </c>
      <c r="J122" s="3">
        <v>0.8</v>
      </c>
      <c r="K122" t="s">
        <v>9</v>
      </c>
      <c r="L122">
        <f t="shared" si="1"/>
        <v>997.21800000000007</v>
      </c>
      <c r="M122" t="s">
        <v>143</v>
      </c>
    </row>
    <row r="123" spans="1:13" x14ac:dyDescent="0.3">
      <c r="A123" t="s">
        <v>7</v>
      </c>
      <c r="B123" t="s">
        <v>99</v>
      </c>
      <c r="C123" t="s">
        <v>179</v>
      </c>
      <c r="D123" t="s">
        <v>161</v>
      </c>
      <c r="E123" s="3">
        <v>1</v>
      </c>
      <c r="F123" s="3">
        <v>21.3</v>
      </c>
      <c r="G123" s="3">
        <v>9.6999999999999993</v>
      </c>
      <c r="H123" s="3">
        <v>2.7</v>
      </c>
      <c r="I123" s="3">
        <v>6.7</v>
      </c>
      <c r="J123" s="3">
        <v>0.5</v>
      </c>
      <c r="K123" t="s">
        <v>9</v>
      </c>
      <c r="L123">
        <f t="shared" si="1"/>
        <v>557.84700000000009</v>
      </c>
      <c r="M123" t="s">
        <v>143</v>
      </c>
    </row>
    <row r="124" spans="1:13" x14ac:dyDescent="0.3">
      <c r="A124" t="s">
        <v>7</v>
      </c>
      <c r="B124" t="s">
        <v>100</v>
      </c>
      <c r="C124" t="s">
        <v>179</v>
      </c>
      <c r="D124" t="s">
        <v>161</v>
      </c>
      <c r="E124" s="3">
        <v>1</v>
      </c>
      <c r="F124" s="3">
        <v>21</v>
      </c>
      <c r="G124" s="3">
        <v>11.3</v>
      </c>
      <c r="H124" s="3">
        <v>2.2999999999999998</v>
      </c>
      <c r="I124" s="3">
        <v>7.3</v>
      </c>
      <c r="J124" s="3">
        <v>0.4</v>
      </c>
      <c r="K124" t="s">
        <v>9</v>
      </c>
      <c r="L124">
        <f t="shared" si="1"/>
        <v>545.79</v>
      </c>
      <c r="M124" t="s">
        <v>143</v>
      </c>
    </row>
    <row r="125" spans="1:13" x14ac:dyDescent="0.3">
      <c r="A125" t="s">
        <v>7</v>
      </c>
      <c r="B125" t="s">
        <v>101</v>
      </c>
      <c r="C125" t="s">
        <v>179</v>
      </c>
      <c r="D125" t="s">
        <v>161</v>
      </c>
      <c r="E125" s="3">
        <v>1</v>
      </c>
      <c r="F125" s="3">
        <v>22.5</v>
      </c>
      <c r="G125" s="3">
        <v>12.3</v>
      </c>
      <c r="H125" s="3">
        <v>2.8</v>
      </c>
      <c r="I125" s="3">
        <v>6.6</v>
      </c>
      <c r="J125" s="3">
        <v>0.6</v>
      </c>
      <c r="K125" t="s">
        <v>9</v>
      </c>
      <c r="L125">
        <f t="shared" si="1"/>
        <v>774.9</v>
      </c>
      <c r="M125" t="s">
        <v>143</v>
      </c>
    </row>
    <row r="126" spans="1:13" x14ac:dyDescent="0.3">
      <c r="A126" t="s">
        <v>7</v>
      </c>
      <c r="B126" t="s">
        <v>102</v>
      </c>
      <c r="C126" t="s">
        <v>179</v>
      </c>
      <c r="D126" t="s">
        <v>161</v>
      </c>
      <c r="E126" s="3">
        <v>1</v>
      </c>
      <c r="F126" s="3">
        <v>24.9</v>
      </c>
      <c r="G126" s="3">
        <v>10.199999999999999</v>
      </c>
      <c r="H126" s="3">
        <v>2.4</v>
      </c>
      <c r="I126" s="3">
        <v>6.7</v>
      </c>
      <c r="J126" s="3">
        <v>0.5</v>
      </c>
      <c r="K126" t="s">
        <v>9</v>
      </c>
      <c r="L126">
        <f t="shared" si="1"/>
        <v>609.55199999999991</v>
      </c>
      <c r="M126" t="s">
        <v>143</v>
      </c>
    </row>
    <row r="127" spans="1:13" x14ac:dyDescent="0.3">
      <c r="A127" t="s">
        <v>7</v>
      </c>
      <c r="B127" t="s">
        <v>103</v>
      </c>
      <c r="C127" t="s">
        <v>179</v>
      </c>
      <c r="D127" t="s">
        <v>161</v>
      </c>
      <c r="E127" s="3">
        <v>1</v>
      </c>
      <c r="F127" s="3">
        <v>24.3</v>
      </c>
      <c r="G127" s="3">
        <v>13</v>
      </c>
      <c r="H127" s="3">
        <v>2.9</v>
      </c>
      <c r="I127" s="3">
        <v>7.5</v>
      </c>
      <c r="J127" s="3">
        <v>0.7</v>
      </c>
      <c r="K127" t="s">
        <v>9</v>
      </c>
      <c r="L127">
        <f t="shared" si="1"/>
        <v>916.1099999999999</v>
      </c>
      <c r="M127" t="s">
        <v>143</v>
      </c>
    </row>
    <row r="128" spans="1:13" x14ac:dyDescent="0.3">
      <c r="A128" t="s">
        <v>7</v>
      </c>
      <c r="B128" t="s">
        <v>104</v>
      </c>
      <c r="C128" t="s">
        <v>179</v>
      </c>
      <c r="D128" t="s">
        <v>161</v>
      </c>
      <c r="E128" s="3">
        <v>1</v>
      </c>
      <c r="F128" s="3">
        <v>27.3</v>
      </c>
      <c r="G128" s="3">
        <v>12.6</v>
      </c>
      <c r="H128" s="3">
        <v>2.7</v>
      </c>
      <c r="I128" s="3">
        <v>8</v>
      </c>
      <c r="J128" s="3">
        <v>0.7</v>
      </c>
      <c r="K128" s="5" t="s">
        <v>9</v>
      </c>
      <c r="L128">
        <f t="shared" si="1"/>
        <v>928.74600000000009</v>
      </c>
      <c r="M128" t="s">
        <v>143</v>
      </c>
    </row>
    <row r="129" spans="1:13" x14ac:dyDescent="0.3">
      <c r="A129" t="s">
        <v>7</v>
      </c>
      <c r="B129" t="s">
        <v>105</v>
      </c>
      <c r="C129" t="s">
        <v>179</v>
      </c>
      <c r="D129" t="s">
        <v>161</v>
      </c>
      <c r="E129" s="3">
        <v>1</v>
      </c>
      <c r="F129" s="3">
        <v>24.8</v>
      </c>
      <c r="G129" s="3">
        <v>11.5</v>
      </c>
      <c r="H129" s="3">
        <v>3.4</v>
      </c>
      <c r="I129" s="3">
        <v>7.6</v>
      </c>
      <c r="J129" s="3">
        <v>0.8</v>
      </c>
      <c r="K129" t="s">
        <v>9</v>
      </c>
      <c r="L129">
        <f t="shared" si="1"/>
        <v>969.68000000000006</v>
      </c>
      <c r="M129" t="s">
        <v>143</v>
      </c>
    </row>
    <row r="130" spans="1:13" x14ac:dyDescent="0.3">
      <c r="A130" t="s">
        <v>7</v>
      </c>
      <c r="B130" t="s">
        <v>106</v>
      </c>
      <c r="C130" t="s">
        <v>179</v>
      </c>
      <c r="D130" t="s">
        <v>161</v>
      </c>
      <c r="E130" s="3">
        <v>1</v>
      </c>
      <c r="F130" s="3">
        <v>25.1</v>
      </c>
      <c r="G130" s="3">
        <v>10.4</v>
      </c>
      <c r="H130" s="3">
        <v>2.7</v>
      </c>
      <c r="I130" s="3">
        <v>7.3</v>
      </c>
      <c r="J130" s="3">
        <v>0.6</v>
      </c>
      <c r="K130" t="s">
        <v>9</v>
      </c>
      <c r="L130">
        <f t="shared" si="1"/>
        <v>704.80800000000011</v>
      </c>
      <c r="M130" t="s">
        <v>143</v>
      </c>
    </row>
    <row r="131" spans="1:13" x14ac:dyDescent="0.3">
      <c r="A131" t="s">
        <v>7</v>
      </c>
      <c r="B131" t="s">
        <v>107</v>
      </c>
      <c r="C131" t="s">
        <v>179</v>
      </c>
      <c r="D131" t="s">
        <v>161</v>
      </c>
      <c r="E131" s="3">
        <v>1</v>
      </c>
      <c r="F131" s="3">
        <v>30.8</v>
      </c>
      <c r="G131" s="3">
        <v>11.2</v>
      </c>
      <c r="H131" s="3">
        <v>2.8</v>
      </c>
      <c r="I131" s="3">
        <v>6.5</v>
      </c>
      <c r="J131" s="3">
        <v>0.8</v>
      </c>
      <c r="K131" t="s">
        <v>9</v>
      </c>
      <c r="L131">
        <f t="shared" ref="L131:L172" si="2">G131*H131*F131</f>
        <v>965.88799999999992</v>
      </c>
      <c r="M131" t="s">
        <v>143</v>
      </c>
    </row>
    <row r="132" spans="1:13" x14ac:dyDescent="0.3">
      <c r="A132" t="s">
        <v>7</v>
      </c>
      <c r="B132" t="s">
        <v>108</v>
      </c>
      <c r="C132" t="s">
        <v>179</v>
      </c>
      <c r="D132" t="s">
        <v>161</v>
      </c>
      <c r="E132" s="3">
        <v>1</v>
      </c>
      <c r="F132" s="3">
        <v>27.7</v>
      </c>
      <c r="G132" s="3">
        <v>10.8</v>
      </c>
      <c r="H132" s="3">
        <v>3</v>
      </c>
      <c r="I132" s="3">
        <v>6.4</v>
      </c>
      <c r="J132" s="3">
        <v>0.7</v>
      </c>
      <c r="K132" t="s">
        <v>9</v>
      </c>
      <c r="L132">
        <f t="shared" si="2"/>
        <v>897.48000000000013</v>
      </c>
      <c r="M132" t="s">
        <v>143</v>
      </c>
    </row>
    <row r="133" spans="1:13" x14ac:dyDescent="0.3">
      <c r="A133" t="s">
        <v>7</v>
      </c>
      <c r="B133" t="s">
        <v>109</v>
      </c>
      <c r="C133" t="s">
        <v>179</v>
      </c>
      <c r="D133" t="s">
        <v>161</v>
      </c>
      <c r="E133" s="3">
        <v>1</v>
      </c>
      <c r="F133" s="3">
        <v>29.2</v>
      </c>
      <c r="G133" s="3">
        <v>11.7</v>
      </c>
      <c r="H133" s="3">
        <v>3.2</v>
      </c>
      <c r="I133" s="3">
        <v>7.3</v>
      </c>
      <c r="J133" s="3">
        <v>0.9</v>
      </c>
      <c r="K133" t="s">
        <v>9</v>
      </c>
      <c r="L133">
        <f t="shared" si="2"/>
        <v>1093.2479999999998</v>
      </c>
      <c r="M133" t="s">
        <v>143</v>
      </c>
    </row>
    <row r="134" spans="1:13" x14ac:dyDescent="0.3">
      <c r="A134" t="s">
        <v>7</v>
      </c>
      <c r="B134" t="s">
        <v>110</v>
      </c>
      <c r="C134" t="s">
        <v>180</v>
      </c>
      <c r="D134" t="s">
        <v>161</v>
      </c>
      <c r="E134" s="3">
        <v>2</v>
      </c>
      <c r="F134" s="3">
        <v>38.299999999999997</v>
      </c>
      <c r="G134" s="3">
        <v>19.7</v>
      </c>
      <c r="H134" s="3">
        <v>3.3</v>
      </c>
      <c r="I134" s="3">
        <v>11.2</v>
      </c>
      <c r="J134" s="3">
        <v>2</v>
      </c>
      <c r="K134" t="s">
        <v>111</v>
      </c>
      <c r="L134">
        <f t="shared" si="2"/>
        <v>2489.8829999999994</v>
      </c>
      <c r="M134" t="s">
        <v>143</v>
      </c>
    </row>
    <row r="135" spans="1:13" x14ac:dyDescent="0.3">
      <c r="A135" t="s">
        <v>7</v>
      </c>
      <c r="B135" t="s">
        <v>112</v>
      </c>
      <c r="C135" t="s">
        <v>180</v>
      </c>
      <c r="D135" t="s">
        <v>161</v>
      </c>
      <c r="E135" s="3">
        <v>2</v>
      </c>
      <c r="F135" s="3">
        <v>56.4</v>
      </c>
      <c r="G135" s="3">
        <v>25</v>
      </c>
      <c r="H135" s="3">
        <v>4.8</v>
      </c>
      <c r="I135" s="3">
        <v>16.100000000000001</v>
      </c>
      <c r="J135" s="3">
        <v>5.6</v>
      </c>
      <c r="K135" t="s">
        <v>111</v>
      </c>
      <c r="L135">
        <f t="shared" si="2"/>
        <v>6768</v>
      </c>
      <c r="M135" t="s">
        <v>143</v>
      </c>
    </row>
    <row r="136" spans="1:13" x14ac:dyDescent="0.3">
      <c r="A136" t="s">
        <v>7</v>
      </c>
      <c r="B136" t="s">
        <v>113</v>
      </c>
      <c r="C136" t="s">
        <v>180</v>
      </c>
      <c r="D136" t="s">
        <v>161</v>
      </c>
      <c r="E136" s="3">
        <v>2</v>
      </c>
      <c r="F136" s="3">
        <v>39.1</v>
      </c>
      <c r="G136" s="3">
        <v>19.399999999999999</v>
      </c>
      <c r="H136" s="3">
        <v>4.4000000000000004</v>
      </c>
      <c r="I136" s="3">
        <v>10.9</v>
      </c>
      <c r="J136" s="3">
        <v>2.7</v>
      </c>
      <c r="K136" t="s">
        <v>111</v>
      </c>
      <c r="L136">
        <f t="shared" si="2"/>
        <v>3337.576</v>
      </c>
      <c r="M136" t="s">
        <v>143</v>
      </c>
    </row>
    <row r="137" spans="1:13" x14ac:dyDescent="0.3">
      <c r="A137" t="s">
        <v>7</v>
      </c>
      <c r="B137" t="s">
        <v>110</v>
      </c>
      <c r="C137" t="s">
        <v>180</v>
      </c>
      <c r="D137" t="s">
        <v>161</v>
      </c>
      <c r="E137" s="3">
        <v>2</v>
      </c>
      <c r="F137" s="3">
        <v>39.9</v>
      </c>
      <c r="G137" s="3">
        <v>15.4</v>
      </c>
      <c r="H137" s="3">
        <v>3.1</v>
      </c>
      <c r="I137" s="3">
        <v>10.3</v>
      </c>
      <c r="J137" s="3">
        <v>1.6</v>
      </c>
      <c r="K137" t="s">
        <v>111</v>
      </c>
      <c r="L137">
        <f t="shared" si="2"/>
        <v>1904.826</v>
      </c>
      <c r="M137" t="s">
        <v>143</v>
      </c>
    </row>
    <row r="138" spans="1:13" x14ac:dyDescent="0.3">
      <c r="A138" t="s">
        <v>7</v>
      </c>
      <c r="B138" s="5">
        <v>96746</v>
      </c>
      <c r="C138" s="5" t="s">
        <v>182</v>
      </c>
      <c r="D138" s="5" t="s">
        <v>181</v>
      </c>
      <c r="E138" s="3">
        <v>3</v>
      </c>
      <c r="F138" s="3">
        <v>50.6</v>
      </c>
      <c r="G138" s="3">
        <v>26.2</v>
      </c>
      <c r="H138" s="3">
        <v>7.2</v>
      </c>
      <c r="I138" s="3">
        <v>15.1</v>
      </c>
      <c r="J138" s="3">
        <v>7.9</v>
      </c>
      <c r="K138" t="s">
        <v>111</v>
      </c>
      <c r="L138">
        <f t="shared" si="2"/>
        <v>9545.1839999999993</v>
      </c>
      <c r="M138" t="s">
        <v>143</v>
      </c>
    </row>
    <row r="139" spans="1:13" x14ac:dyDescent="0.3">
      <c r="A139" t="s">
        <v>7</v>
      </c>
      <c r="B139" s="5">
        <v>96745</v>
      </c>
      <c r="C139" s="5" t="s">
        <v>182</v>
      </c>
      <c r="D139" s="5" t="s">
        <v>181</v>
      </c>
      <c r="E139" s="3">
        <v>3</v>
      </c>
      <c r="F139" s="3">
        <v>39</v>
      </c>
      <c r="G139" s="3">
        <v>19</v>
      </c>
      <c r="H139" s="3">
        <v>6.7</v>
      </c>
      <c r="I139" s="3">
        <v>11.4</v>
      </c>
      <c r="J139" s="3">
        <v>4.0999999999999996</v>
      </c>
      <c r="K139" t="s">
        <v>111</v>
      </c>
      <c r="L139">
        <f t="shared" si="2"/>
        <v>4964.7</v>
      </c>
      <c r="M139" t="s">
        <v>143</v>
      </c>
    </row>
    <row r="140" spans="1:13" x14ac:dyDescent="0.3">
      <c r="A140" t="s">
        <v>7</v>
      </c>
      <c r="B140" t="s">
        <v>114</v>
      </c>
      <c r="C140" t="s">
        <v>183</v>
      </c>
      <c r="D140" t="s">
        <v>161</v>
      </c>
      <c r="E140" s="3">
        <v>4</v>
      </c>
      <c r="F140" s="3">
        <v>57.3</v>
      </c>
      <c r="G140" s="3">
        <v>29.2</v>
      </c>
      <c r="H140" s="3">
        <v>4.7</v>
      </c>
      <c r="I140" s="3">
        <v>16.899999999999999</v>
      </c>
      <c r="J140" s="3">
        <v>6.5</v>
      </c>
      <c r="K140" t="s">
        <v>111</v>
      </c>
      <c r="L140">
        <f t="shared" si="2"/>
        <v>7863.8519999999999</v>
      </c>
      <c r="M140" t="s">
        <v>143</v>
      </c>
    </row>
    <row r="141" spans="1:13" x14ac:dyDescent="0.3">
      <c r="A141" t="s">
        <v>7</v>
      </c>
      <c r="B141" t="s">
        <v>115</v>
      </c>
      <c r="C141" t="s">
        <v>183</v>
      </c>
      <c r="D141" t="s">
        <v>161</v>
      </c>
      <c r="E141" s="3">
        <v>4</v>
      </c>
      <c r="F141" s="3">
        <v>65.400000000000006</v>
      </c>
      <c r="G141" s="3">
        <v>29.6</v>
      </c>
      <c r="H141" s="3">
        <v>4.0999999999999996</v>
      </c>
      <c r="I141" s="3">
        <v>16.3</v>
      </c>
      <c r="J141" s="3">
        <v>6.5</v>
      </c>
      <c r="K141" t="s">
        <v>111</v>
      </c>
      <c r="L141">
        <f t="shared" si="2"/>
        <v>7936.9440000000004</v>
      </c>
      <c r="M141" t="s">
        <v>143</v>
      </c>
    </row>
    <row r="142" spans="1:13" x14ac:dyDescent="0.3">
      <c r="A142" t="s">
        <v>7</v>
      </c>
      <c r="B142" t="s">
        <v>116</v>
      </c>
      <c r="C142" s="5" t="s">
        <v>185</v>
      </c>
      <c r="D142" s="5" t="s">
        <v>160</v>
      </c>
      <c r="F142" s="3">
        <v>34</v>
      </c>
      <c r="G142" s="3">
        <v>20.3</v>
      </c>
      <c r="H142" s="3">
        <v>6</v>
      </c>
      <c r="I142" s="3">
        <v>15</v>
      </c>
      <c r="J142" s="3">
        <v>3.4</v>
      </c>
      <c r="K142" t="s">
        <v>111</v>
      </c>
      <c r="L142">
        <f t="shared" si="2"/>
        <v>4141.2000000000007</v>
      </c>
      <c r="M142" t="s">
        <v>143</v>
      </c>
    </row>
    <row r="143" spans="1:13" x14ac:dyDescent="0.3">
      <c r="A143" t="s">
        <v>117</v>
      </c>
      <c r="B143" s="5">
        <v>349188</v>
      </c>
      <c r="C143" s="5" t="s">
        <v>180</v>
      </c>
      <c r="D143" s="5" t="s">
        <v>161</v>
      </c>
      <c r="E143" s="3">
        <v>2</v>
      </c>
      <c r="F143" s="3">
        <v>41.1</v>
      </c>
      <c r="G143" s="3">
        <v>17.399999999999999</v>
      </c>
      <c r="H143" s="3">
        <v>3.4</v>
      </c>
      <c r="I143" s="3">
        <v>8.3000000000000007</v>
      </c>
      <c r="K143" t="s">
        <v>111</v>
      </c>
      <c r="L143">
        <f t="shared" si="2"/>
        <v>2431.4760000000001</v>
      </c>
      <c r="M143" t="s">
        <v>143</v>
      </c>
    </row>
    <row r="144" spans="1:13" x14ac:dyDescent="0.3">
      <c r="A144" t="s">
        <v>117</v>
      </c>
      <c r="B144" s="6" t="s">
        <v>118</v>
      </c>
      <c r="C144" s="6" t="s">
        <v>186</v>
      </c>
      <c r="D144" s="6" t="s">
        <v>187</v>
      </c>
      <c r="E144" s="10"/>
      <c r="F144" s="3">
        <v>35.799999999999997</v>
      </c>
      <c r="G144" s="3">
        <v>24.2</v>
      </c>
      <c r="H144" s="3">
        <v>7.2</v>
      </c>
      <c r="I144" s="3">
        <v>15.3</v>
      </c>
      <c r="K144" t="s">
        <v>111</v>
      </c>
      <c r="L144">
        <f t="shared" si="2"/>
        <v>6237.7919999999995</v>
      </c>
      <c r="M144" t="s">
        <v>143</v>
      </c>
    </row>
    <row r="145" spans="1:13" x14ac:dyDescent="0.3">
      <c r="A145" s="7" t="s">
        <v>117</v>
      </c>
      <c r="B145" s="8" t="s">
        <v>119</v>
      </c>
      <c r="C145" s="8" t="s">
        <v>188</v>
      </c>
      <c r="D145" s="8" t="s">
        <v>145</v>
      </c>
      <c r="E145" s="9"/>
      <c r="F145" s="9">
        <v>81.7</v>
      </c>
      <c r="G145" s="9">
        <v>20.100000000000001</v>
      </c>
      <c r="H145" s="9">
        <v>6.4</v>
      </c>
      <c r="I145" s="9">
        <v>21.9</v>
      </c>
      <c r="J145" s="9"/>
      <c r="K145" s="7" t="s">
        <v>111</v>
      </c>
      <c r="L145" s="7">
        <f t="shared" si="2"/>
        <v>10509.888000000001</v>
      </c>
      <c r="M145" s="7" t="s">
        <v>145</v>
      </c>
    </row>
    <row r="146" spans="1:13" x14ac:dyDescent="0.3">
      <c r="A146" t="s">
        <v>117</v>
      </c>
      <c r="B146" s="5">
        <v>97179</v>
      </c>
      <c r="C146" s="5" t="s">
        <v>184</v>
      </c>
      <c r="D146" s="5" t="s">
        <v>161</v>
      </c>
      <c r="E146" s="3">
        <v>5</v>
      </c>
      <c r="F146" s="3">
        <v>21.8</v>
      </c>
      <c r="G146" s="3">
        <v>14</v>
      </c>
      <c r="H146" s="3">
        <v>2.9</v>
      </c>
      <c r="I146" s="3">
        <v>9.8000000000000007</v>
      </c>
      <c r="K146" t="s">
        <v>111</v>
      </c>
      <c r="L146">
        <f t="shared" si="2"/>
        <v>885.08</v>
      </c>
      <c r="M146" t="s">
        <v>143</v>
      </c>
    </row>
    <row r="147" spans="1:13" x14ac:dyDescent="0.3">
      <c r="A147" t="s">
        <v>117</v>
      </c>
      <c r="B147" s="5">
        <v>97179</v>
      </c>
      <c r="C147" s="5" t="s">
        <v>184</v>
      </c>
      <c r="D147" s="5" t="s">
        <v>161</v>
      </c>
      <c r="E147" s="3">
        <v>5</v>
      </c>
      <c r="F147" s="3">
        <v>39.5</v>
      </c>
      <c r="G147" s="3">
        <v>20.5</v>
      </c>
      <c r="H147" s="3">
        <v>4.3</v>
      </c>
      <c r="I147" s="3">
        <v>11.2</v>
      </c>
      <c r="K147" t="s">
        <v>111</v>
      </c>
      <c r="L147">
        <f t="shared" si="2"/>
        <v>3481.9249999999997</v>
      </c>
      <c r="M147" t="s">
        <v>143</v>
      </c>
    </row>
    <row r="148" spans="1:13" x14ac:dyDescent="0.3">
      <c r="A148" t="s">
        <v>117</v>
      </c>
      <c r="B148" s="5" t="s">
        <v>120</v>
      </c>
      <c r="C148" s="5" t="s">
        <v>189</v>
      </c>
      <c r="D148" s="5" t="s">
        <v>161</v>
      </c>
      <c r="E148" s="3">
        <v>6</v>
      </c>
      <c r="F148" s="3">
        <v>55.8</v>
      </c>
      <c r="G148" s="3">
        <v>22.6</v>
      </c>
      <c r="H148" s="3">
        <v>4.2</v>
      </c>
      <c r="I148" s="3">
        <v>13.6</v>
      </c>
      <c r="K148" t="s">
        <v>111</v>
      </c>
      <c r="L148">
        <f t="shared" si="2"/>
        <v>5296.536000000001</v>
      </c>
      <c r="M148" t="s">
        <v>143</v>
      </c>
    </row>
    <row r="149" spans="1:13" x14ac:dyDescent="0.3">
      <c r="A149" t="s">
        <v>117</v>
      </c>
      <c r="B149" s="5" t="s">
        <v>121</v>
      </c>
      <c r="C149" s="5" t="s">
        <v>189</v>
      </c>
      <c r="D149" s="5" t="s">
        <v>161</v>
      </c>
      <c r="E149" s="3">
        <v>6</v>
      </c>
      <c r="F149" s="3">
        <v>70.400000000000006</v>
      </c>
      <c r="G149" s="3">
        <v>20</v>
      </c>
      <c r="H149" s="3">
        <v>4.2</v>
      </c>
      <c r="I149" s="3">
        <v>14.9</v>
      </c>
      <c r="K149" t="s">
        <v>111</v>
      </c>
      <c r="L149">
        <f t="shared" si="2"/>
        <v>5913.6</v>
      </c>
      <c r="M149" t="s">
        <v>143</v>
      </c>
    </row>
    <row r="150" spans="1:13" x14ac:dyDescent="0.3">
      <c r="A150" t="s">
        <v>117</v>
      </c>
      <c r="B150" s="5" t="s">
        <v>122</v>
      </c>
      <c r="C150" s="5" t="s">
        <v>189</v>
      </c>
      <c r="D150" s="5" t="s">
        <v>161</v>
      </c>
      <c r="E150" s="3">
        <v>6</v>
      </c>
      <c r="F150" s="3">
        <v>60.4</v>
      </c>
      <c r="G150" s="3">
        <v>20.2</v>
      </c>
      <c r="H150" s="3">
        <v>4</v>
      </c>
      <c r="I150" s="3">
        <v>13.9</v>
      </c>
      <c r="K150" t="s">
        <v>111</v>
      </c>
      <c r="L150">
        <f t="shared" si="2"/>
        <v>4880.32</v>
      </c>
      <c r="M150" t="s">
        <v>143</v>
      </c>
    </row>
    <row r="151" spans="1:13" x14ac:dyDescent="0.3">
      <c r="A151" t="s">
        <v>117</v>
      </c>
      <c r="B151" s="5" t="s">
        <v>123</v>
      </c>
      <c r="C151" s="5" t="s">
        <v>189</v>
      </c>
      <c r="D151" s="5" t="s">
        <v>161</v>
      </c>
      <c r="E151" s="3">
        <v>6</v>
      </c>
      <c r="F151" s="3">
        <v>54.1</v>
      </c>
      <c r="G151" s="3">
        <v>20.3</v>
      </c>
      <c r="H151" s="3">
        <v>4.9000000000000004</v>
      </c>
      <c r="I151" s="3">
        <v>15.3</v>
      </c>
      <c r="K151" t="s">
        <v>111</v>
      </c>
      <c r="L151">
        <f t="shared" si="2"/>
        <v>5381.3270000000011</v>
      </c>
      <c r="M151" t="s">
        <v>143</v>
      </c>
    </row>
    <row r="152" spans="1:13" x14ac:dyDescent="0.3">
      <c r="A152" t="s">
        <v>117</v>
      </c>
      <c r="B152" s="5" t="s">
        <v>124</v>
      </c>
      <c r="C152" s="5" t="s">
        <v>189</v>
      </c>
      <c r="D152" s="5" t="s">
        <v>161</v>
      </c>
      <c r="E152" s="3">
        <v>6</v>
      </c>
      <c r="F152" s="3">
        <v>60.4</v>
      </c>
      <c r="G152" s="3">
        <v>20.5</v>
      </c>
      <c r="H152" s="3">
        <v>4.5999999999999996</v>
      </c>
      <c r="I152" s="3">
        <v>10.4</v>
      </c>
      <c r="K152" t="s">
        <v>111</v>
      </c>
      <c r="L152">
        <f t="shared" si="2"/>
        <v>5695.7199999999993</v>
      </c>
      <c r="M152" t="s">
        <v>143</v>
      </c>
    </row>
    <row r="153" spans="1:13" x14ac:dyDescent="0.3">
      <c r="A153" t="s">
        <v>117</v>
      </c>
      <c r="B153" s="5" t="s">
        <v>125</v>
      </c>
      <c r="C153" s="5" t="s">
        <v>189</v>
      </c>
      <c r="D153" s="5" t="s">
        <v>161</v>
      </c>
      <c r="E153" s="3">
        <v>6</v>
      </c>
      <c r="F153" s="3">
        <v>60.7</v>
      </c>
      <c r="G153" s="3">
        <v>24.9</v>
      </c>
      <c r="H153" s="3">
        <v>4.5</v>
      </c>
      <c r="I153" s="3">
        <v>18.8</v>
      </c>
      <c r="K153" t="s">
        <v>111</v>
      </c>
      <c r="L153">
        <f t="shared" si="2"/>
        <v>6801.4350000000004</v>
      </c>
      <c r="M153" t="s">
        <v>143</v>
      </c>
    </row>
    <row r="154" spans="1:13" x14ac:dyDescent="0.3">
      <c r="A154" t="s">
        <v>117</v>
      </c>
      <c r="B154" s="5" t="s">
        <v>126</v>
      </c>
      <c r="C154" s="5" t="s">
        <v>189</v>
      </c>
      <c r="D154" s="5" t="s">
        <v>161</v>
      </c>
      <c r="E154" s="3">
        <v>6</v>
      </c>
      <c r="F154" s="3">
        <v>34.299999999999997</v>
      </c>
      <c r="G154" s="3">
        <v>20.399999999999999</v>
      </c>
      <c r="H154" s="3">
        <v>4.8</v>
      </c>
      <c r="I154" s="3">
        <v>13.4</v>
      </c>
      <c r="K154" t="s">
        <v>111</v>
      </c>
      <c r="L154">
        <f t="shared" si="2"/>
        <v>3358.6559999999995</v>
      </c>
      <c r="M154" t="s">
        <v>143</v>
      </c>
    </row>
    <row r="155" spans="1:13" x14ac:dyDescent="0.3">
      <c r="A155" t="s">
        <v>117</v>
      </c>
      <c r="B155" s="5" t="s">
        <v>127</v>
      </c>
      <c r="C155" s="5" t="s">
        <v>189</v>
      </c>
      <c r="D155" s="5" t="s">
        <v>161</v>
      </c>
      <c r="E155" s="3">
        <v>6</v>
      </c>
      <c r="F155" s="3">
        <v>26.5</v>
      </c>
      <c r="G155" s="3">
        <v>23.7</v>
      </c>
      <c r="H155" s="3">
        <v>5.2</v>
      </c>
      <c r="I155" s="3">
        <v>16.7</v>
      </c>
      <c r="K155" t="s">
        <v>111</v>
      </c>
      <c r="L155">
        <f t="shared" si="2"/>
        <v>3265.8599999999997</v>
      </c>
      <c r="M155" t="s">
        <v>143</v>
      </c>
    </row>
    <row r="156" spans="1:13" x14ac:dyDescent="0.3">
      <c r="A156" t="s">
        <v>117</v>
      </c>
      <c r="B156" s="5" t="s">
        <v>128</v>
      </c>
      <c r="C156" s="5" t="s">
        <v>190</v>
      </c>
      <c r="D156" s="5" t="s">
        <v>166</v>
      </c>
      <c r="F156" s="3">
        <v>42.3</v>
      </c>
      <c r="G156" s="3">
        <v>16.2</v>
      </c>
      <c r="H156" s="3">
        <v>5.4</v>
      </c>
      <c r="I156" s="3">
        <v>11.4</v>
      </c>
      <c r="K156" t="s">
        <v>111</v>
      </c>
      <c r="L156">
        <f t="shared" si="2"/>
        <v>3700.404</v>
      </c>
      <c r="M156" t="s">
        <v>143</v>
      </c>
    </row>
    <row r="157" spans="1:13" x14ac:dyDescent="0.3">
      <c r="A157" s="7" t="s">
        <v>117</v>
      </c>
      <c r="B157" s="8" t="s">
        <v>129</v>
      </c>
      <c r="C157" s="8" t="s">
        <v>191</v>
      </c>
      <c r="D157" s="8" t="s">
        <v>192</v>
      </c>
      <c r="E157" s="9"/>
      <c r="F157" s="9">
        <v>38</v>
      </c>
      <c r="G157" s="9">
        <v>18</v>
      </c>
      <c r="H157" s="9">
        <v>5</v>
      </c>
      <c r="I157" s="9">
        <v>16.5</v>
      </c>
      <c r="J157" s="9"/>
      <c r="K157" s="7" t="s">
        <v>111</v>
      </c>
      <c r="L157" s="7">
        <f t="shared" si="2"/>
        <v>3420</v>
      </c>
      <c r="M157" s="7" t="s">
        <v>144</v>
      </c>
    </row>
    <row r="158" spans="1:13" x14ac:dyDescent="0.3">
      <c r="A158" t="s">
        <v>117</v>
      </c>
      <c r="B158" s="5" t="s">
        <v>130</v>
      </c>
      <c r="C158" s="5" t="s">
        <v>193</v>
      </c>
      <c r="D158" s="5" t="s">
        <v>161</v>
      </c>
      <c r="E158" s="3">
        <v>7</v>
      </c>
      <c r="F158" s="3">
        <v>44.1</v>
      </c>
      <c r="G158" s="3">
        <v>24</v>
      </c>
      <c r="H158" s="3">
        <v>5.2</v>
      </c>
      <c r="I158" s="3">
        <v>17.5</v>
      </c>
      <c r="K158" t="s">
        <v>111</v>
      </c>
      <c r="L158">
        <f t="shared" si="2"/>
        <v>5503.68</v>
      </c>
      <c r="M158" t="s">
        <v>143</v>
      </c>
    </row>
    <row r="159" spans="1:13" x14ac:dyDescent="0.3">
      <c r="A159" t="s">
        <v>117</v>
      </c>
      <c r="B159" s="5" t="s">
        <v>131</v>
      </c>
      <c r="C159" s="5" t="s">
        <v>193</v>
      </c>
      <c r="D159" s="5" t="s">
        <v>161</v>
      </c>
      <c r="E159" s="3">
        <v>7</v>
      </c>
      <c r="F159" s="3">
        <v>54.6</v>
      </c>
      <c r="G159" s="3">
        <v>27.5</v>
      </c>
      <c r="H159" s="3">
        <v>4.8</v>
      </c>
      <c r="I159" s="3">
        <v>15.6</v>
      </c>
      <c r="K159" t="s">
        <v>111</v>
      </c>
      <c r="L159">
        <f t="shared" si="2"/>
        <v>7207.2</v>
      </c>
      <c r="M159" t="s">
        <v>143</v>
      </c>
    </row>
    <row r="160" spans="1:13" x14ac:dyDescent="0.3">
      <c r="A160" t="s">
        <v>117</v>
      </c>
      <c r="B160" s="5" t="s">
        <v>132</v>
      </c>
      <c r="C160" s="5" t="s">
        <v>193</v>
      </c>
      <c r="D160" s="5" t="s">
        <v>161</v>
      </c>
      <c r="E160" s="3">
        <v>7</v>
      </c>
      <c r="F160" s="3">
        <v>49.2</v>
      </c>
      <c r="G160" s="3">
        <v>24.6</v>
      </c>
      <c r="H160" s="3">
        <v>5.7</v>
      </c>
      <c r="I160" s="3">
        <v>19.100000000000001</v>
      </c>
      <c r="K160" t="s">
        <v>111</v>
      </c>
      <c r="L160">
        <f t="shared" si="2"/>
        <v>6898.8240000000005</v>
      </c>
      <c r="M160" t="s">
        <v>143</v>
      </c>
    </row>
    <row r="161" spans="1:13" x14ac:dyDescent="0.3">
      <c r="A161" t="s">
        <v>117</v>
      </c>
      <c r="B161" s="5" t="s">
        <v>133</v>
      </c>
      <c r="C161" s="5" t="s">
        <v>193</v>
      </c>
      <c r="D161" s="5" t="s">
        <v>161</v>
      </c>
      <c r="E161" s="3">
        <v>7</v>
      </c>
      <c r="F161" s="3">
        <v>48.5</v>
      </c>
      <c r="G161" s="3">
        <v>17.399999999999999</v>
      </c>
      <c r="H161" s="3">
        <v>4.5999999999999996</v>
      </c>
      <c r="I161" s="3">
        <v>13.3</v>
      </c>
      <c r="K161" t="s">
        <v>111</v>
      </c>
      <c r="L161">
        <f t="shared" si="2"/>
        <v>3881.9399999999996</v>
      </c>
      <c r="M161" t="s">
        <v>143</v>
      </c>
    </row>
    <row r="162" spans="1:13" x14ac:dyDescent="0.3">
      <c r="A162" t="s">
        <v>117</v>
      </c>
      <c r="B162" s="5" t="s">
        <v>134</v>
      </c>
      <c r="C162" s="5" t="s">
        <v>193</v>
      </c>
      <c r="D162" s="5" t="s">
        <v>161</v>
      </c>
      <c r="E162" s="3">
        <v>7</v>
      </c>
      <c r="F162" s="3">
        <v>57.4</v>
      </c>
      <c r="G162" s="3">
        <v>23.4</v>
      </c>
      <c r="H162" s="3">
        <v>5.4</v>
      </c>
      <c r="I162" s="3">
        <v>17.7</v>
      </c>
      <c r="K162" t="s">
        <v>111</v>
      </c>
      <c r="L162">
        <f t="shared" si="2"/>
        <v>7253.0639999999994</v>
      </c>
      <c r="M162" t="s">
        <v>143</v>
      </c>
    </row>
    <row r="163" spans="1:13" x14ac:dyDescent="0.3">
      <c r="A163" t="s">
        <v>117</v>
      </c>
      <c r="B163" s="5" t="s">
        <v>135</v>
      </c>
      <c r="C163" s="5" t="s">
        <v>193</v>
      </c>
      <c r="D163" s="5" t="s">
        <v>161</v>
      </c>
      <c r="E163" s="3">
        <v>7</v>
      </c>
      <c r="F163" s="3">
        <v>63</v>
      </c>
      <c r="G163" s="3">
        <v>23.1</v>
      </c>
      <c r="H163" s="3">
        <v>5.0999999999999996</v>
      </c>
      <c r="I163" s="3">
        <v>19.100000000000001</v>
      </c>
      <c r="K163" t="s">
        <v>111</v>
      </c>
      <c r="L163">
        <f t="shared" si="2"/>
        <v>7422.03</v>
      </c>
      <c r="M163" t="s">
        <v>143</v>
      </c>
    </row>
    <row r="164" spans="1:13" x14ac:dyDescent="0.3">
      <c r="A164" t="s">
        <v>117</v>
      </c>
      <c r="B164" s="5" t="s">
        <v>136</v>
      </c>
      <c r="C164" s="5" t="s">
        <v>194</v>
      </c>
      <c r="D164" s="5" t="s">
        <v>161</v>
      </c>
      <c r="E164" s="3">
        <v>8</v>
      </c>
      <c r="F164" s="3">
        <v>57.2</v>
      </c>
      <c r="G164" s="3">
        <v>27.4</v>
      </c>
      <c r="H164" s="3">
        <v>4</v>
      </c>
      <c r="I164" s="3">
        <v>17.899999999999999</v>
      </c>
      <c r="K164" t="s">
        <v>111</v>
      </c>
      <c r="L164">
        <f t="shared" si="2"/>
        <v>6269.12</v>
      </c>
      <c r="M164" t="s">
        <v>143</v>
      </c>
    </row>
    <row r="165" spans="1:13" x14ac:dyDescent="0.3">
      <c r="A165" t="s">
        <v>117</v>
      </c>
      <c r="B165" s="5" t="s">
        <v>137</v>
      </c>
      <c r="C165" s="5" t="s">
        <v>194</v>
      </c>
      <c r="D165" s="5" t="s">
        <v>161</v>
      </c>
      <c r="E165" s="3">
        <v>8</v>
      </c>
      <c r="F165" s="3">
        <v>58.8</v>
      </c>
      <c r="G165" s="3">
        <v>28</v>
      </c>
      <c r="H165" s="3">
        <v>5.5</v>
      </c>
      <c r="I165" s="3">
        <v>18.2</v>
      </c>
      <c r="K165" t="s">
        <v>111</v>
      </c>
      <c r="L165">
        <f t="shared" si="2"/>
        <v>9055.1999999999989</v>
      </c>
      <c r="M165" t="s">
        <v>143</v>
      </c>
    </row>
    <row r="166" spans="1:13" x14ac:dyDescent="0.3">
      <c r="A166" t="s">
        <v>117</v>
      </c>
      <c r="B166" s="5" t="s">
        <v>138</v>
      </c>
      <c r="C166" s="5" t="s">
        <v>194</v>
      </c>
      <c r="D166" s="5" t="s">
        <v>161</v>
      </c>
      <c r="E166" s="3">
        <v>8</v>
      </c>
      <c r="F166" s="3">
        <v>60.4</v>
      </c>
      <c r="G166" s="3">
        <v>30</v>
      </c>
      <c r="H166" s="3">
        <v>5.8</v>
      </c>
      <c r="I166" s="3">
        <v>19.2</v>
      </c>
      <c r="K166" t="s">
        <v>111</v>
      </c>
      <c r="L166">
        <f t="shared" si="2"/>
        <v>10509.6</v>
      </c>
      <c r="M166" t="s">
        <v>143</v>
      </c>
    </row>
    <row r="167" spans="1:13" x14ac:dyDescent="0.3">
      <c r="A167" t="s">
        <v>117</v>
      </c>
      <c r="B167" s="5" t="s">
        <v>195</v>
      </c>
      <c r="C167" s="5" t="s">
        <v>194</v>
      </c>
      <c r="D167" s="5" t="s">
        <v>161</v>
      </c>
      <c r="E167" s="3">
        <v>8</v>
      </c>
      <c r="F167" s="3">
        <v>52.8</v>
      </c>
      <c r="G167" s="3">
        <v>27.5</v>
      </c>
      <c r="H167" s="3">
        <v>5.0999999999999996</v>
      </c>
      <c r="I167" s="3">
        <v>17.399999999999999</v>
      </c>
      <c r="K167" t="s">
        <v>111</v>
      </c>
      <c r="L167">
        <f t="shared" ref="L167:L169" si="3">G167*H167*F167</f>
        <v>7405.2</v>
      </c>
      <c r="M167" t="s">
        <v>143</v>
      </c>
    </row>
    <row r="168" spans="1:13" x14ac:dyDescent="0.3">
      <c r="A168" t="s">
        <v>117</v>
      </c>
      <c r="B168" s="5" t="s">
        <v>196</v>
      </c>
      <c r="C168" s="5" t="s">
        <v>194</v>
      </c>
      <c r="D168" s="5" t="s">
        <v>161</v>
      </c>
      <c r="E168" s="3">
        <v>8</v>
      </c>
      <c r="F168" s="3">
        <v>85.3</v>
      </c>
      <c r="G168" s="3">
        <v>32</v>
      </c>
      <c r="H168" s="3">
        <v>5.8</v>
      </c>
      <c r="I168" s="3">
        <v>19.3</v>
      </c>
      <c r="K168" t="s">
        <v>111</v>
      </c>
      <c r="L168">
        <f t="shared" si="3"/>
        <v>15831.679999999998</v>
      </c>
      <c r="M168" t="s">
        <v>143</v>
      </c>
    </row>
    <row r="169" spans="1:13" x14ac:dyDescent="0.3">
      <c r="A169" t="s">
        <v>117</v>
      </c>
      <c r="B169" s="5" t="s">
        <v>197</v>
      </c>
      <c r="C169" s="5" t="s">
        <v>194</v>
      </c>
      <c r="D169" s="5" t="s">
        <v>161</v>
      </c>
      <c r="E169" s="3">
        <v>8</v>
      </c>
      <c r="F169" s="3">
        <v>66.5</v>
      </c>
      <c r="G169" s="3">
        <v>28.4</v>
      </c>
      <c r="H169" s="3">
        <v>5</v>
      </c>
      <c r="I169" s="3">
        <v>13.8</v>
      </c>
      <c r="K169" t="s">
        <v>111</v>
      </c>
      <c r="L169">
        <f t="shared" si="3"/>
        <v>9443</v>
      </c>
      <c r="M169" t="s">
        <v>143</v>
      </c>
    </row>
    <row r="170" spans="1:13" x14ac:dyDescent="0.3">
      <c r="A170" t="s">
        <v>117</v>
      </c>
      <c r="B170" s="5" t="s">
        <v>139</v>
      </c>
      <c r="C170" s="5" t="s">
        <v>194</v>
      </c>
      <c r="D170" s="5" t="s">
        <v>161</v>
      </c>
      <c r="E170" s="3">
        <v>8</v>
      </c>
      <c r="F170" s="3">
        <v>67.099999999999994</v>
      </c>
      <c r="G170" s="3">
        <v>29.7</v>
      </c>
      <c r="H170" s="3">
        <v>5.5</v>
      </c>
      <c r="I170" s="3">
        <v>19.899999999999999</v>
      </c>
      <c r="K170" t="s">
        <v>111</v>
      </c>
      <c r="L170">
        <f t="shared" si="2"/>
        <v>10960.784999999998</v>
      </c>
      <c r="M170" t="s">
        <v>143</v>
      </c>
    </row>
    <row r="171" spans="1:13" x14ac:dyDescent="0.3">
      <c r="A171" t="s">
        <v>117</v>
      </c>
      <c r="B171" s="5" t="s">
        <v>140</v>
      </c>
      <c r="C171" s="5" t="s">
        <v>194</v>
      </c>
      <c r="D171" s="5" t="s">
        <v>161</v>
      </c>
      <c r="E171" s="3">
        <v>8</v>
      </c>
      <c r="F171" s="3">
        <v>48.9</v>
      </c>
      <c r="G171" s="3">
        <v>22.5</v>
      </c>
      <c r="H171" s="3">
        <v>5.5</v>
      </c>
      <c r="I171" s="3">
        <v>12.5</v>
      </c>
      <c r="K171" t="s">
        <v>111</v>
      </c>
      <c r="L171">
        <f t="shared" si="2"/>
        <v>6051.375</v>
      </c>
      <c r="M171" t="s">
        <v>143</v>
      </c>
    </row>
    <row r="172" spans="1:13" x14ac:dyDescent="0.3">
      <c r="A172" t="s">
        <v>117</v>
      </c>
      <c r="B172" s="5" t="s">
        <v>141</v>
      </c>
      <c r="C172" s="5" t="s">
        <v>194</v>
      </c>
      <c r="D172" s="5" t="s">
        <v>161</v>
      </c>
      <c r="E172" s="3">
        <v>8</v>
      </c>
      <c r="F172" s="3">
        <v>61.3</v>
      </c>
      <c r="G172" s="3">
        <v>24.6</v>
      </c>
      <c r="H172" s="3">
        <v>6</v>
      </c>
      <c r="I172" s="3">
        <v>16.8</v>
      </c>
      <c r="K172" t="s">
        <v>111</v>
      </c>
      <c r="L172">
        <f t="shared" si="2"/>
        <v>9047.880000000001</v>
      </c>
      <c r="M172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Buchanan, Briggs</dc:creator>
  <cp:lastModifiedBy>Walker, Robert</cp:lastModifiedBy>
  <dcterms:created xsi:type="dcterms:W3CDTF">2024-04-18T14:03:58Z</dcterms:created>
  <dcterms:modified xsi:type="dcterms:W3CDTF">2024-12-19T18:18:49Z</dcterms:modified>
</cp:coreProperties>
</file>