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I_ML\NeurIPS 2019\GitHub Files\NeurIPS - Reproducibility Data\"/>
    </mc:Choice>
  </mc:AlternateContent>
  <xr:revisionPtr revIDLastSave="0" documentId="10_ncr:0_{84CCCE81-A0B3-46DE-B8CF-AFF5822DBB7A}" xr6:coauthVersionLast="43" xr6:coauthVersionMax="43" xr10:uidLastSave="{00000000-0000-0000-0000-000000000000}"/>
  <bookViews>
    <workbookView xWindow="-120" yWindow="-120" windowWidth="29040" windowHeight="15840" xr2:uid="{D4FA76E1-695C-4758-95B0-F9A15CDA2439}"/>
  </bookViews>
  <sheets>
    <sheet name="Sheet1" sheetId="1" r:id="rId1"/>
  </sheets>
  <definedNames>
    <definedName name="IrisResults.1" localSheetId="0">Sheet1!$A$1:$V$1201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7" i="1" l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W649" i="1"/>
  <c r="X598" i="1"/>
  <c r="W565" i="1"/>
  <c r="X549" i="1"/>
  <c r="W534" i="1"/>
  <c r="W525" i="1"/>
  <c r="W484" i="1"/>
  <c r="X453" i="1"/>
  <c r="W446" i="1"/>
  <c r="X432" i="1"/>
  <c r="X424" i="1"/>
  <c r="W417" i="1"/>
  <c r="X401" i="1"/>
  <c r="X394" i="1"/>
  <c r="W388" i="1"/>
  <c r="X380" i="1"/>
  <c r="W375" i="1"/>
  <c r="X370" i="1"/>
  <c r="X364" i="1"/>
  <c r="W359" i="1"/>
  <c r="X348" i="1"/>
  <c r="W337" i="1"/>
  <c r="W326" i="1"/>
  <c r="W301" i="1"/>
  <c r="W298" i="1"/>
  <c r="X295" i="1"/>
  <c r="W293" i="1"/>
  <c r="W290" i="1"/>
  <c r="X287" i="1"/>
  <c r="W285" i="1"/>
  <c r="W281" i="1"/>
  <c r="X278" i="1"/>
  <c r="W276" i="1"/>
  <c r="W273" i="1"/>
  <c r="X270" i="1"/>
  <c r="W268" i="1"/>
  <c r="W265" i="1"/>
  <c r="X261" i="1"/>
  <c r="X253" i="1"/>
  <c r="X245" i="1"/>
  <c r="W239" i="1"/>
  <c r="X236" i="1"/>
  <c r="W234" i="1"/>
  <c r="W231" i="1"/>
  <c r="X228" i="1"/>
  <c r="W226" i="1"/>
  <c r="W223" i="1"/>
  <c r="X219" i="1"/>
  <c r="W217" i="1"/>
  <c r="W214" i="1"/>
  <c r="X211" i="1"/>
  <c r="W209" i="1"/>
  <c r="W206" i="1"/>
  <c r="X203" i="1"/>
  <c r="X194" i="1"/>
  <c r="X186" i="1"/>
  <c r="X177" i="1"/>
  <c r="X169" i="1"/>
  <c r="W141" i="1"/>
  <c r="W138" i="1"/>
  <c r="X135" i="1"/>
  <c r="W133" i="1"/>
  <c r="W130" i="1"/>
  <c r="X127" i="1"/>
  <c r="W125" i="1"/>
  <c r="W121" i="1"/>
  <c r="X118" i="1"/>
  <c r="W116" i="1"/>
  <c r="W113" i="1"/>
  <c r="X110" i="1"/>
  <c r="W108" i="1"/>
  <c r="W105" i="1"/>
  <c r="X101" i="1"/>
  <c r="W95" i="1"/>
  <c r="X88" i="1"/>
  <c r="X84" i="1"/>
  <c r="X80" i="1"/>
  <c r="X79" i="1"/>
  <c r="W78" i="1"/>
  <c r="X76" i="1"/>
  <c r="X75" i="1"/>
  <c r="W74" i="1"/>
  <c r="X72" i="1"/>
  <c r="W72" i="1"/>
  <c r="X71" i="1"/>
  <c r="W70" i="1"/>
  <c r="X68" i="1"/>
  <c r="W68" i="1"/>
  <c r="X67" i="1"/>
  <c r="W66" i="1"/>
  <c r="X64" i="1"/>
  <c r="W64" i="1"/>
  <c r="X63" i="1"/>
  <c r="W61" i="1"/>
  <c r="X59" i="1"/>
  <c r="W59" i="1"/>
  <c r="X58" i="1"/>
  <c r="W57" i="1"/>
  <c r="X55" i="1"/>
  <c r="W55" i="1"/>
  <c r="X54" i="1"/>
  <c r="W53" i="1"/>
  <c r="X51" i="1"/>
  <c r="W51" i="1"/>
  <c r="X50" i="1"/>
  <c r="W49" i="1"/>
  <c r="X47" i="1"/>
  <c r="W47" i="1"/>
  <c r="X46" i="1"/>
  <c r="W45" i="1"/>
  <c r="X43" i="1"/>
  <c r="W43" i="1"/>
  <c r="X41" i="1"/>
  <c r="W38" i="1"/>
  <c r="X37" i="1"/>
  <c r="W34" i="1"/>
  <c r="X33" i="1"/>
  <c r="W30" i="1"/>
  <c r="X29" i="1"/>
  <c r="W26" i="1"/>
  <c r="X25" i="1"/>
  <c r="X20" i="1"/>
  <c r="AB78" i="1" s="1"/>
  <c r="X16" i="1"/>
  <c r="AB74" i="1" s="1"/>
  <c r="X12" i="1"/>
  <c r="AB70" i="1" s="1"/>
  <c r="X8" i="1"/>
  <c r="AB66" i="1" s="1"/>
  <c r="X4" i="1"/>
  <c r="AB62" i="1" s="1"/>
  <c r="C1182" i="1"/>
  <c r="C1162" i="1"/>
  <c r="C1142" i="1"/>
  <c r="C1122" i="1"/>
  <c r="C1102" i="1"/>
  <c r="C1082" i="1"/>
  <c r="C1062" i="1"/>
  <c r="C1042" i="1"/>
  <c r="C1022" i="1"/>
  <c r="C1002" i="1"/>
  <c r="C982" i="1"/>
  <c r="C962" i="1"/>
  <c r="C942" i="1"/>
  <c r="C922" i="1"/>
  <c r="C902" i="1"/>
  <c r="C882" i="1"/>
  <c r="X891" i="1" s="1"/>
  <c r="C862" i="1"/>
  <c r="C842" i="1"/>
  <c r="C822" i="1"/>
  <c r="C802" i="1"/>
  <c r="C782" i="1"/>
  <c r="C762" i="1"/>
  <c r="C742" i="1"/>
  <c r="C722" i="1"/>
  <c r="X740" i="1" s="1"/>
  <c r="C702" i="1"/>
  <c r="C682" i="1"/>
  <c r="C662" i="1"/>
  <c r="X678" i="1" s="1"/>
  <c r="C642" i="1"/>
  <c r="C622" i="1"/>
  <c r="C602" i="1"/>
  <c r="W619" i="1" s="1"/>
  <c r="C582" i="1"/>
  <c r="W593" i="1" s="1"/>
  <c r="C562" i="1"/>
  <c r="W576" i="1" s="1"/>
  <c r="C542" i="1"/>
  <c r="C522" i="1"/>
  <c r="C502" i="1"/>
  <c r="X504" i="1" s="1"/>
  <c r="C482" i="1"/>
  <c r="W495" i="1" s="1"/>
  <c r="C462" i="1"/>
  <c r="X465" i="1" s="1"/>
  <c r="C442" i="1"/>
  <c r="X458" i="1" s="1"/>
  <c r="C422" i="1"/>
  <c r="X428" i="1" s="1"/>
  <c r="C402" i="1"/>
  <c r="X410" i="1" s="1"/>
  <c r="C382" i="1"/>
  <c r="C362" i="1"/>
  <c r="C342" i="1"/>
  <c r="C322" i="1"/>
  <c r="X334" i="1" s="1"/>
  <c r="C302" i="1"/>
  <c r="X312" i="1" s="1"/>
  <c r="C282" i="1"/>
  <c r="W294" i="1" s="1"/>
  <c r="C262" i="1"/>
  <c r="W277" i="1" s="1"/>
  <c r="C242" i="1"/>
  <c r="X257" i="1" s="1"/>
  <c r="C222" i="1"/>
  <c r="X239" i="1" s="1"/>
  <c r="C202" i="1"/>
  <c r="C182" i="1"/>
  <c r="W201" i="1" s="1"/>
  <c r="C162" i="1"/>
  <c r="C142" i="1"/>
  <c r="X155" i="1" s="1"/>
  <c r="C122" i="1"/>
  <c r="W134" i="1" s="1"/>
  <c r="C102" i="1"/>
  <c r="X114" i="1" s="1"/>
  <c r="C82" i="1"/>
  <c r="W92" i="1" s="1"/>
  <c r="C62" i="1"/>
  <c r="W80" i="1" s="1"/>
  <c r="C42" i="1"/>
  <c r="W58" i="1" s="1"/>
  <c r="C22" i="1"/>
  <c r="W41" i="1" s="1"/>
  <c r="C2" i="1"/>
  <c r="W20" i="1" s="1"/>
  <c r="W800" i="1" l="1"/>
  <c r="W796" i="1"/>
  <c r="W792" i="1"/>
  <c r="W788" i="1"/>
  <c r="W784" i="1"/>
  <c r="X798" i="1"/>
  <c r="X794" i="1"/>
  <c r="X790" i="1"/>
  <c r="X786" i="1"/>
  <c r="W798" i="1"/>
  <c r="W794" i="1"/>
  <c r="W790" i="1"/>
  <c r="W786" i="1"/>
  <c r="X800" i="1"/>
  <c r="X796" i="1"/>
  <c r="X792" i="1"/>
  <c r="X788" i="1"/>
  <c r="X784" i="1"/>
  <c r="W795" i="1"/>
  <c r="W787" i="1"/>
  <c r="W801" i="1"/>
  <c r="W793" i="1"/>
  <c r="W785" i="1"/>
  <c r="W799" i="1"/>
  <c r="W791" i="1"/>
  <c r="W783" i="1"/>
  <c r="X797" i="1"/>
  <c r="X789" i="1"/>
  <c r="X787" i="1"/>
  <c r="X801" i="1"/>
  <c r="X785" i="1"/>
  <c r="X799" i="1"/>
  <c r="X783" i="1"/>
  <c r="W797" i="1"/>
  <c r="X795" i="1"/>
  <c r="X793" i="1"/>
  <c r="W789" i="1"/>
  <c r="X791" i="1"/>
  <c r="X152" i="1"/>
  <c r="X178" i="1"/>
  <c r="X174" i="1"/>
  <c r="X170" i="1"/>
  <c r="X166" i="1"/>
  <c r="W178" i="1"/>
  <c r="W174" i="1"/>
  <c r="W170" i="1"/>
  <c r="W166" i="1"/>
  <c r="W181" i="1"/>
  <c r="W177" i="1"/>
  <c r="W173" i="1"/>
  <c r="W169" i="1"/>
  <c r="W165" i="1"/>
  <c r="X179" i="1"/>
  <c r="X175" i="1"/>
  <c r="X171" i="1"/>
  <c r="X167" i="1"/>
  <c r="X163" i="1"/>
  <c r="W1138" i="1"/>
  <c r="W1134" i="1"/>
  <c r="W1130" i="1"/>
  <c r="W1126" i="1"/>
  <c r="X1141" i="1"/>
  <c r="X1137" i="1"/>
  <c r="X1133" i="1"/>
  <c r="X1129" i="1"/>
  <c r="X1125" i="1"/>
  <c r="X1140" i="1"/>
  <c r="X1136" i="1"/>
  <c r="X1132" i="1"/>
  <c r="X1128" i="1"/>
  <c r="X1124" i="1"/>
  <c r="X1135" i="1"/>
  <c r="W1129" i="1"/>
  <c r="W1123" i="1"/>
  <c r="W1141" i="1"/>
  <c r="W1135" i="1"/>
  <c r="W1128" i="1"/>
  <c r="X1138" i="1"/>
  <c r="X1130" i="1"/>
  <c r="W1136" i="1"/>
  <c r="W1127" i="1"/>
  <c r="X1134" i="1"/>
  <c r="X1126" i="1"/>
  <c r="W1133" i="1"/>
  <c r="W1125" i="1"/>
  <c r="W1140" i="1"/>
  <c r="W1132" i="1"/>
  <c r="W1124" i="1"/>
  <c r="W1139" i="1"/>
  <c r="W1131" i="1"/>
  <c r="X1131" i="1"/>
  <c r="X1127" i="1"/>
  <c r="X1123" i="1"/>
  <c r="W1137" i="1"/>
  <c r="X1139" i="1"/>
  <c r="W361" i="1"/>
  <c r="W357" i="1"/>
  <c r="W353" i="1"/>
  <c r="W349" i="1"/>
  <c r="W345" i="1"/>
  <c r="W360" i="1"/>
  <c r="W356" i="1"/>
  <c r="W352" i="1"/>
  <c r="W348" i="1"/>
  <c r="W344" i="1"/>
  <c r="X360" i="1"/>
  <c r="W355" i="1"/>
  <c r="W350" i="1"/>
  <c r="X344" i="1"/>
  <c r="X359" i="1"/>
  <c r="X354" i="1"/>
  <c r="X349" i="1"/>
  <c r="X343" i="1"/>
  <c r="X358" i="1"/>
  <c r="X353" i="1"/>
  <c r="X347" i="1"/>
  <c r="X356" i="1"/>
  <c r="W351" i="1"/>
  <c r="W346" i="1"/>
  <c r="W999" i="1"/>
  <c r="W995" i="1"/>
  <c r="W991" i="1"/>
  <c r="W987" i="1"/>
  <c r="W983" i="1"/>
  <c r="X998" i="1"/>
  <c r="X994" i="1"/>
  <c r="X990" i="1"/>
  <c r="X986" i="1"/>
  <c r="X1001" i="1"/>
  <c r="X997" i="1"/>
  <c r="X993" i="1"/>
  <c r="X989" i="1"/>
  <c r="X985" i="1"/>
  <c r="X1000" i="1"/>
  <c r="W994" i="1"/>
  <c r="W988" i="1"/>
  <c r="W1000" i="1"/>
  <c r="W993" i="1"/>
  <c r="X987" i="1"/>
  <c r="X995" i="1"/>
  <c r="W985" i="1"/>
  <c r="W1001" i="1"/>
  <c r="W992" i="1"/>
  <c r="W984" i="1"/>
  <c r="X999" i="1"/>
  <c r="X991" i="1"/>
  <c r="X983" i="1"/>
  <c r="W998" i="1"/>
  <c r="W990" i="1"/>
  <c r="W997" i="1"/>
  <c r="W989" i="1"/>
  <c r="W996" i="1"/>
  <c r="W986" i="1"/>
  <c r="X988" i="1"/>
  <c r="X984" i="1"/>
  <c r="X992" i="1"/>
  <c r="X996" i="1"/>
  <c r="X9" i="1"/>
  <c r="AB67" i="1" s="1"/>
  <c r="X17" i="1"/>
  <c r="AB75" i="1" s="1"/>
  <c r="X26" i="1"/>
  <c r="X34" i="1"/>
  <c r="X89" i="1"/>
  <c r="W147" i="1"/>
  <c r="W164" i="1"/>
  <c r="W189" i="1"/>
  <c r="W256" i="1"/>
  <c r="X329" i="1"/>
  <c r="X220" i="1"/>
  <c r="X216" i="1"/>
  <c r="X212" i="1"/>
  <c r="X208" i="1"/>
  <c r="X204" i="1"/>
  <c r="W220" i="1"/>
  <c r="W216" i="1"/>
  <c r="W212" i="1"/>
  <c r="W208" i="1"/>
  <c r="W204" i="1"/>
  <c r="W219" i="1"/>
  <c r="W215" i="1"/>
  <c r="W211" i="1"/>
  <c r="W207" i="1"/>
  <c r="W203" i="1"/>
  <c r="X221" i="1"/>
  <c r="X217" i="1"/>
  <c r="X213" i="1"/>
  <c r="X209" i="1"/>
  <c r="X205" i="1"/>
  <c r="W378" i="1"/>
  <c r="W374" i="1"/>
  <c r="W370" i="1"/>
  <c r="W366" i="1"/>
  <c r="W381" i="1"/>
  <c r="W377" i="1"/>
  <c r="W373" i="1"/>
  <c r="W369" i="1"/>
  <c r="W365" i="1"/>
  <c r="W380" i="1"/>
  <c r="W376" i="1"/>
  <c r="W372" i="1"/>
  <c r="W368" i="1"/>
  <c r="W364" i="1"/>
  <c r="X379" i="1"/>
  <c r="X375" i="1"/>
  <c r="X371" i="1"/>
  <c r="X367" i="1"/>
  <c r="X363" i="1"/>
  <c r="X377" i="1"/>
  <c r="X369" i="1"/>
  <c r="X376" i="1"/>
  <c r="X368" i="1"/>
  <c r="X374" i="1"/>
  <c r="X366" i="1"/>
  <c r="W379" i="1"/>
  <c r="W371" i="1"/>
  <c r="W363" i="1"/>
  <c r="W540" i="1"/>
  <c r="W536" i="1"/>
  <c r="W532" i="1"/>
  <c r="W528" i="1"/>
  <c r="W524" i="1"/>
  <c r="W539" i="1"/>
  <c r="W535" i="1"/>
  <c r="W531" i="1"/>
  <c r="W527" i="1"/>
  <c r="W523" i="1"/>
  <c r="X541" i="1"/>
  <c r="X536" i="1"/>
  <c r="X530" i="1"/>
  <c r="X525" i="1"/>
  <c r="X540" i="1"/>
  <c r="X534" i="1"/>
  <c r="X529" i="1"/>
  <c r="X524" i="1"/>
  <c r="X538" i="1"/>
  <c r="X533" i="1"/>
  <c r="X528" i="1"/>
  <c r="W538" i="1"/>
  <c r="W533" i="1"/>
  <c r="X527" i="1"/>
  <c r="W537" i="1"/>
  <c r="X531" i="1"/>
  <c r="W526" i="1"/>
  <c r="X532" i="1"/>
  <c r="W530" i="1"/>
  <c r="W541" i="1"/>
  <c r="X526" i="1"/>
  <c r="X537" i="1"/>
  <c r="X523" i="1"/>
  <c r="X535" i="1"/>
  <c r="X701" i="1"/>
  <c r="X697" i="1"/>
  <c r="X693" i="1"/>
  <c r="X689" i="1"/>
  <c r="X685" i="1"/>
  <c r="W701" i="1"/>
  <c r="W697" i="1"/>
  <c r="W693" i="1"/>
  <c r="W689" i="1"/>
  <c r="W685" i="1"/>
  <c r="W698" i="1"/>
  <c r="W692" i="1"/>
  <c r="W687" i="1"/>
  <c r="W696" i="1"/>
  <c r="W691" i="1"/>
  <c r="W686" i="1"/>
  <c r="W700" i="1"/>
  <c r="W695" i="1"/>
  <c r="W690" i="1"/>
  <c r="W684" i="1"/>
  <c r="X696" i="1"/>
  <c r="W688" i="1"/>
  <c r="X694" i="1"/>
  <c r="X686" i="1"/>
  <c r="W694" i="1"/>
  <c r="X684" i="1"/>
  <c r="X700" i="1"/>
  <c r="X692" i="1"/>
  <c r="X683" i="1"/>
  <c r="X699" i="1"/>
  <c r="X691" i="1"/>
  <c r="W683" i="1"/>
  <c r="X698" i="1"/>
  <c r="X688" i="1"/>
  <c r="X687" i="1"/>
  <c r="W699" i="1"/>
  <c r="X695" i="1"/>
  <c r="W861" i="1"/>
  <c r="W857" i="1"/>
  <c r="W853" i="1"/>
  <c r="W849" i="1"/>
  <c r="W845" i="1"/>
  <c r="W858" i="1"/>
  <c r="X853" i="1"/>
  <c r="X848" i="1"/>
  <c r="W844" i="1"/>
  <c r="X860" i="1"/>
  <c r="W856" i="1"/>
  <c r="X851" i="1"/>
  <c r="W847" i="1"/>
  <c r="W860" i="1"/>
  <c r="X855" i="1"/>
  <c r="W851" i="1"/>
  <c r="X846" i="1"/>
  <c r="X858" i="1"/>
  <c r="W854" i="1"/>
  <c r="X849" i="1"/>
  <c r="X844" i="1"/>
  <c r="X861" i="1"/>
  <c r="W852" i="1"/>
  <c r="W843" i="1"/>
  <c r="X859" i="1"/>
  <c r="W859" i="1"/>
  <c r="W850" i="1"/>
  <c r="X857" i="1"/>
  <c r="W848" i="1"/>
  <c r="X856" i="1"/>
  <c r="X847" i="1"/>
  <c r="W855" i="1"/>
  <c r="W846" i="1"/>
  <c r="X845" i="1"/>
  <c r="X843" i="1"/>
  <c r="X854" i="1"/>
  <c r="X850" i="1"/>
  <c r="X852" i="1"/>
  <c r="W1020" i="1"/>
  <c r="W1016" i="1"/>
  <c r="W1012" i="1"/>
  <c r="W1008" i="1"/>
  <c r="W1004" i="1"/>
  <c r="X1019" i="1"/>
  <c r="X1015" i="1"/>
  <c r="X1011" i="1"/>
  <c r="X1007" i="1"/>
  <c r="X1003" i="1"/>
  <c r="X1018" i="1"/>
  <c r="X1014" i="1"/>
  <c r="X1010" i="1"/>
  <c r="X1006" i="1"/>
  <c r="W1021" i="1"/>
  <c r="W1014" i="1"/>
  <c r="X1008" i="1"/>
  <c r="X1020" i="1"/>
  <c r="X1013" i="1"/>
  <c r="W1007" i="1"/>
  <c r="X1021" i="1"/>
  <c r="X1012" i="1"/>
  <c r="X1004" i="1"/>
  <c r="AG62" i="1" s="1"/>
  <c r="W1018" i="1"/>
  <c r="W1010" i="1"/>
  <c r="X1017" i="1"/>
  <c r="X1009" i="1"/>
  <c r="W1017" i="1"/>
  <c r="W1009" i="1"/>
  <c r="X1016" i="1"/>
  <c r="W1006" i="1"/>
  <c r="AG35" i="1" s="1"/>
  <c r="W1013" i="1"/>
  <c r="W1005" i="1"/>
  <c r="W1019" i="1"/>
  <c r="W1015" i="1"/>
  <c r="W1011" i="1"/>
  <c r="X1005" i="1"/>
  <c r="W1003" i="1"/>
  <c r="W1180" i="1"/>
  <c r="W1176" i="1"/>
  <c r="W1172" i="1"/>
  <c r="W1168" i="1"/>
  <c r="W1164" i="1"/>
  <c r="X1179" i="1"/>
  <c r="X1175" i="1"/>
  <c r="X1171" i="1"/>
  <c r="X1167" i="1"/>
  <c r="X1163" i="1"/>
  <c r="X1178" i="1"/>
  <c r="X1174" i="1"/>
  <c r="X1170" i="1"/>
  <c r="X1166" i="1"/>
  <c r="X1177" i="1"/>
  <c r="X1176" i="1"/>
  <c r="X1169" i="1"/>
  <c r="W1163" i="1"/>
  <c r="X1181" i="1"/>
  <c r="W1175" i="1"/>
  <c r="W1169" i="1"/>
  <c r="X1173" i="1"/>
  <c r="X1165" i="1"/>
  <c r="W1173" i="1"/>
  <c r="W1165" i="1"/>
  <c r="W1181" i="1"/>
  <c r="X1172" i="1"/>
  <c r="X1164" i="1"/>
  <c r="X1180" i="1"/>
  <c r="W1171" i="1"/>
  <c r="W1179" i="1"/>
  <c r="W1170" i="1"/>
  <c r="W1178" i="1"/>
  <c r="X1168" i="1"/>
  <c r="W1174" i="1"/>
  <c r="W1166" i="1"/>
  <c r="W1177" i="1"/>
  <c r="W1167" i="1"/>
  <c r="W6" i="1"/>
  <c r="W10" i="1"/>
  <c r="W14" i="1"/>
  <c r="AB43" i="1" s="1"/>
  <c r="W18" i="1"/>
  <c r="W23" i="1"/>
  <c r="W27" i="1"/>
  <c r="W31" i="1"/>
  <c r="W35" i="1"/>
  <c r="W39" i="1"/>
  <c r="W44" i="1"/>
  <c r="W48" i="1"/>
  <c r="W52" i="1"/>
  <c r="W56" i="1"/>
  <c r="W60" i="1"/>
  <c r="W65" i="1"/>
  <c r="W69" i="1"/>
  <c r="W73" i="1"/>
  <c r="W77" i="1"/>
  <c r="W81" i="1"/>
  <c r="W86" i="1"/>
  <c r="W91" i="1"/>
  <c r="X96" i="1"/>
  <c r="X105" i="1"/>
  <c r="X113" i="1"/>
  <c r="X121" i="1"/>
  <c r="X130" i="1"/>
  <c r="X138" i="1"/>
  <c r="X147" i="1"/>
  <c r="X164" i="1"/>
  <c r="X172" i="1"/>
  <c r="X180" i="1"/>
  <c r="X189" i="1"/>
  <c r="X197" i="1"/>
  <c r="X206" i="1"/>
  <c r="X214" i="1"/>
  <c r="AC72" i="1" s="1"/>
  <c r="X223" i="1"/>
  <c r="X231" i="1"/>
  <c r="X248" i="1"/>
  <c r="X256" i="1"/>
  <c r="X265" i="1"/>
  <c r="X273" i="1"/>
  <c r="X281" i="1"/>
  <c r="X290" i="1"/>
  <c r="X298" i="1"/>
  <c r="W308" i="1"/>
  <c r="X318" i="1"/>
  <c r="W330" i="1"/>
  <c r="W341" i="1"/>
  <c r="X352" i="1"/>
  <c r="X365" i="1"/>
  <c r="X381" i="1"/>
  <c r="X403" i="1"/>
  <c r="W426" i="1"/>
  <c r="X498" i="1"/>
  <c r="X539" i="1"/>
  <c r="W583" i="1"/>
  <c r="X690" i="1"/>
  <c r="X161" i="1"/>
  <c r="X157" i="1"/>
  <c r="X153" i="1"/>
  <c r="X149" i="1"/>
  <c r="X145" i="1"/>
  <c r="W161" i="1"/>
  <c r="W157" i="1"/>
  <c r="W153" i="1"/>
  <c r="W149" i="1"/>
  <c r="W145" i="1"/>
  <c r="W160" i="1"/>
  <c r="W156" i="1"/>
  <c r="W152" i="1"/>
  <c r="W148" i="1"/>
  <c r="W144" i="1"/>
  <c r="X158" i="1"/>
  <c r="X154" i="1"/>
  <c r="X150" i="1"/>
  <c r="X146" i="1"/>
  <c r="X638" i="1"/>
  <c r="X634" i="1"/>
  <c r="X630" i="1"/>
  <c r="X626" i="1"/>
  <c r="W638" i="1"/>
  <c r="W634" i="1"/>
  <c r="W630" i="1"/>
  <c r="W626" i="1"/>
  <c r="W640" i="1"/>
  <c r="W635" i="1"/>
  <c r="W629" i="1"/>
  <c r="W624" i="1"/>
  <c r="W639" i="1"/>
  <c r="AE48" i="1" s="1"/>
  <c r="W633" i="1"/>
  <c r="W628" i="1"/>
  <c r="W623" i="1"/>
  <c r="X641" i="1"/>
  <c r="X635" i="1"/>
  <c r="X627" i="1"/>
  <c r="X640" i="1"/>
  <c r="X632" i="1"/>
  <c r="X625" i="1"/>
  <c r="X639" i="1"/>
  <c r="W632" i="1"/>
  <c r="W625" i="1"/>
  <c r="X637" i="1"/>
  <c r="X631" i="1"/>
  <c r="X624" i="1"/>
  <c r="W637" i="1"/>
  <c r="W631" i="1"/>
  <c r="X623" i="1"/>
  <c r="W636" i="1"/>
  <c r="X628" i="1"/>
  <c r="W627" i="1"/>
  <c r="W641" i="1"/>
  <c r="X636" i="1"/>
  <c r="X633" i="1"/>
  <c r="X160" i="1"/>
  <c r="X659" i="1"/>
  <c r="X655" i="1"/>
  <c r="X651" i="1"/>
  <c r="X647" i="1"/>
  <c r="X643" i="1"/>
  <c r="W659" i="1"/>
  <c r="W655" i="1"/>
  <c r="W651" i="1"/>
  <c r="W647" i="1"/>
  <c r="W643" i="1"/>
  <c r="W657" i="1"/>
  <c r="W652" i="1"/>
  <c r="W646" i="1"/>
  <c r="W661" i="1"/>
  <c r="W656" i="1"/>
  <c r="W650" i="1"/>
  <c r="W645" i="1"/>
  <c r="X657" i="1"/>
  <c r="X649" i="1"/>
  <c r="X654" i="1"/>
  <c r="X648" i="1"/>
  <c r="X661" i="1"/>
  <c r="W654" i="1"/>
  <c r="W648" i="1"/>
  <c r="X660" i="1"/>
  <c r="X653" i="1"/>
  <c r="X646" i="1"/>
  <c r="W660" i="1"/>
  <c r="W653" i="1"/>
  <c r="X645" i="1"/>
  <c r="W658" i="1"/>
  <c r="X650" i="1"/>
  <c r="W644" i="1"/>
  <c r="X656" i="1"/>
  <c r="X652" i="1"/>
  <c r="X644" i="1"/>
  <c r="W5" i="1"/>
  <c r="W17" i="1"/>
  <c r="W840" i="1"/>
  <c r="W836" i="1"/>
  <c r="W832" i="1"/>
  <c r="W828" i="1"/>
  <c r="W824" i="1"/>
  <c r="X838" i="1"/>
  <c r="W834" i="1"/>
  <c r="X829" i="1"/>
  <c r="W825" i="1"/>
  <c r="X841" i="1"/>
  <c r="W837" i="1"/>
  <c r="X832" i="1"/>
  <c r="X827" i="1"/>
  <c r="W823" i="1"/>
  <c r="W841" i="1"/>
  <c r="X836" i="1"/>
  <c r="X831" i="1"/>
  <c r="W827" i="1"/>
  <c r="W839" i="1"/>
  <c r="X834" i="1"/>
  <c r="W830" i="1"/>
  <c r="X825" i="1"/>
  <c r="W833" i="1"/>
  <c r="X823" i="1"/>
  <c r="X839" i="1"/>
  <c r="X830" i="1"/>
  <c r="W838" i="1"/>
  <c r="X837" i="1"/>
  <c r="X828" i="1"/>
  <c r="X835" i="1"/>
  <c r="X826" i="1"/>
  <c r="X824" i="1"/>
  <c r="X840" i="1"/>
  <c r="W835" i="1"/>
  <c r="X833" i="1"/>
  <c r="W831" i="1"/>
  <c r="W826" i="1"/>
  <c r="W829" i="1"/>
  <c r="X5" i="1"/>
  <c r="AB63" i="1" s="1"/>
  <c r="X13" i="1"/>
  <c r="AB71" i="1" s="1"/>
  <c r="X21" i="1"/>
  <c r="AB79" i="1" s="1"/>
  <c r="X30" i="1"/>
  <c r="X38" i="1"/>
  <c r="X85" i="1"/>
  <c r="W96" i="1"/>
  <c r="W155" i="1"/>
  <c r="W172" i="1"/>
  <c r="W180" i="1"/>
  <c r="W197" i="1"/>
  <c r="W248" i="1"/>
  <c r="X307" i="1"/>
  <c r="X317" i="1"/>
  <c r="X340" i="1"/>
  <c r="X351" i="1"/>
  <c r="X241" i="1"/>
  <c r="X237" i="1"/>
  <c r="X233" i="1"/>
  <c r="X229" i="1"/>
  <c r="X225" i="1"/>
  <c r="W241" i="1"/>
  <c r="W237" i="1"/>
  <c r="W233" i="1"/>
  <c r="W229" i="1"/>
  <c r="W225" i="1"/>
  <c r="W240" i="1"/>
  <c r="W236" i="1"/>
  <c r="W232" i="1"/>
  <c r="W228" i="1"/>
  <c r="W224" i="1"/>
  <c r="X238" i="1"/>
  <c r="X234" i="1"/>
  <c r="X230" i="1"/>
  <c r="X226" i="1"/>
  <c r="W399" i="1"/>
  <c r="W395" i="1"/>
  <c r="W391" i="1"/>
  <c r="W387" i="1"/>
  <c r="W383" i="1"/>
  <c r="W398" i="1"/>
  <c r="W394" i="1"/>
  <c r="W390" i="1"/>
  <c r="W386" i="1"/>
  <c r="W401" i="1"/>
  <c r="W397" i="1"/>
  <c r="W393" i="1"/>
  <c r="W389" i="1"/>
  <c r="W385" i="1"/>
  <c r="X400" i="1"/>
  <c r="X396" i="1"/>
  <c r="X392" i="1"/>
  <c r="X388" i="1"/>
  <c r="X384" i="1"/>
  <c r="X399" i="1"/>
  <c r="X395" i="1"/>
  <c r="X391" i="1"/>
  <c r="X387" i="1"/>
  <c r="X397" i="1"/>
  <c r="X386" i="1"/>
  <c r="W396" i="1"/>
  <c r="X385" i="1"/>
  <c r="X393" i="1"/>
  <c r="X383" i="1"/>
  <c r="W400" i="1"/>
  <c r="X389" i="1"/>
  <c r="X558" i="1"/>
  <c r="X561" i="1"/>
  <c r="W557" i="1"/>
  <c r="W553" i="1"/>
  <c r="W549" i="1"/>
  <c r="W545" i="1"/>
  <c r="X560" i="1"/>
  <c r="W556" i="1"/>
  <c r="W552" i="1"/>
  <c r="W548" i="1"/>
  <c r="W544" i="1"/>
  <c r="W559" i="1"/>
  <c r="X553" i="1"/>
  <c r="X547" i="1"/>
  <c r="X557" i="1"/>
  <c r="X551" i="1"/>
  <c r="X546" i="1"/>
  <c r="X555" i="1"/>
  <c r="X550" i="1"/>
  <c r="X545" i="1"/>
  <c r="W561" i="1"/>
  <c r="W555" i="1"/>
  <c r="W550" i="1"/>
  <c r="X544" i="1"/>
  <c r="X559" i="1"/>
  <c r="W554" i="1"/>
  <c r="X548" i="1"/>
  <c r="W543" i="1"/>
  <c r="W547" i="1"/>
  <c r="W560" i="1"/>
  <c r="W546" i="1"/>
  <c r="X556" i="1"/>
  <c r="X552" i="1"/>
  <c r="W551" i="1"/>
  <c r="W720" i="1"/>
  <c r="W716" i="1"/>
  <c r="W712" i="1"/>
  <c r="W708" i="1"/>
  <c r="X718" i="1"/>
  <c r="X714" i="1"/>
  <c r="X710" i="1"/>
  <c r="X706" i="1"/>
  <c r="W718" i="1"/>
  <c r="W714" i="1"/>
  <c r="W710" i="1"/>
  <c r="W706" i="1"/>
  <c r="X720" i="1"/>
  <c r="X716" i="1"/>
  <c r="X712" i="1"/>
  <c r="X708" i="1"/>
  <c r="W719" i="1"/>
  <c r="W711" i="1"/>
  <c r="W704" i="1"/>
  <c r="W717" i="1"/>
  <c r="W709" i="1"/>
  <c r="W703" i="1"/>
  <c r="W715" i="1"/>
  <c r="W707" i="1"/>
  <c r="X721" i="1"/>
  <c r="X719" i="1"/>
  <c r="X705" i="1"/>
  <c r="X715" i="1"/>
  <c r="X704" i="1"/>
  <c r="X713" i="1"/>
  <c r="X703" i="1"/>
  <c r="W713" i="1"/>
  <c r="X711" i="1"/>
  <c r="W721" i="1"/>
  <c r="X707" i="1"/>
  <c r="X717" i="1"/>
  <c r="X709" i="1"/>
  <c r="W705" i="1"/>
  <c r="W878" i="1"/>
  <c r="W874" i="1"/>
  <c r="W870" i="1"/>
  <c r="W866" i="1"/>
  <c r="X881" i="1"/>
  <c r="W877" i="1"/>
  <c r="X872" i="1"/>
  <c r="W868" i="1"/>
  <c r="X863" i="1"/>
  <c r="W880" i="1"/>
  <c r="X875" i="1"/>
  <c r="W871" i="1"/>
  <c r="X866" i="1"/>
  <c r="X879" i="1"/>
  <c r="W875" i="1"/>
  <c r="X870" i="1"/>
  <c r="X865" i="1"/>
  <c r="X877" i="1"/>
  <c r="W873" i="1"/>
  <c r="X868" i="1"/>
  <c r="W864" i="1"/>
  <c r="X880" i="1"/>
  <c r="X871" i="1"/>
  <c r="W879" i="1"/>
  <c r="X869" i="1"/>
  <c r="X878" i="1"/>
  <c r="W869" i="1"/>
  <c r="X876" i="1"/>
  <c r="X867" i="1"/>
  <c r="W876" i="1"/>
  <c r="W867" i="1"/>
  <c r="X874" i="1"/>
  <c r="W865" i="1"/>
  <c r="W881" i="1"/>
  <c r="X873" i="1"/>
  <c r="W872" i="1"/>
  <c r="X864" i="1"/>
  <c r="W863" i="1"/>
  <c r="W1041" i="1"/>
  <c r="W1037" i="1"/>
  <c r="W1033" i="1"/>
  <c r="W1029" i="1"/>
  <c r="W1025" i="1"/>
  <c r="X1040" i="1"/>
  <c r="X1036" i="1"/>
  <c r="X1032" i="1"/>
  <c r="X1028" i="1"/>
  <c r="X1024" i="1"/>
  <c r="X1039" i="1"/>
  <c r="X1035" i="1"/>
  <c r="X1031" i="1"/>
  <c r="X1027" i="1"/>
  <c r="X1023" i="1"/>
  <c r="X1041" i="1"/>
  <c r="X1034" i="1"/>
  <c r="W1028" i="1"/>
  <c r="W1040" i="1"/>
  <c r="W1034" i="1"/>
  <c r="W1027" i="1"/>
  <c r="X1038" i="1"/>
  <c r="X1030" i="1"/>
  <c r="X1037" i="1"/>
  <c r="X1029" i="1"/>
  <c r="W1036" i="1"/>
  <c r="X1026" i="1"/>
  <c r="W1035" i="1"/>
  <c r="W1026" i="1"/>
  <c r="X1033" i="1"/>
  <c r="X1025" i="1"/>
  <c r="W1039" i="1"/>
  <c r="W1031" i="1"/>
  <c r="W1023" i="1"/>
  <c r="W1024" i="1"/>
  <c r="W1038" i="1"/>
  <c r="W1032" i="1"/>
  <c r="W1030" i="1"/>
  <c r="W1201" i="1"/>
  <c r="W1197" i="1"/>
  <c r="W1193" i="1"/>
  <c r="W1189" i="1"/>
  <c r="W1185" i="1"/>
  <c r="X1200" i="1"/>
  <c r="X1196" i="1"/>
  <c r="X1192" i="1"/>
  <c r="X1188" i="1"/>
  <c r="X1184" i="1"/>
  <c r="X1199" i="1"/>
  <c r="X1195" i="1"/>
  <c r="X1191" i="1"/>
  <c r="X1187" i="1"/>
  <c r="X1183" i="1"/>
  <c r="X1198" i="1"/>
  <c r="X1194" i="1"/>
  <c r="W1199" i="1"/>
  <c r="W1191" i="1"/>
  <c r="X1185" i="1"/>
  <c r="X1197" i="1"/>
  <c r="W1190" i="1"/>
  <c r="W1183" i="1"/>
  <c r="W1196" i="1"/>
  <c r="X1189" i="1"/>
  <c r="W1195" i="1"/>
  <c r="W1186" i="1"/>
  <c r="W1194" i="1"/>
  <c r="W1184" i="1"/>
  <c r="X1193" i="1"/>
  <c r="W1192" i="1"/>
  <c r="X1190" i="1"/>
  <c r="X1201" i="1"/>
  <c r="W1188" i="1"/>
  <c r="W1198" i="1"/>
  <c r="X1186" i="1"/>
  <c r="W1187" i="1"/>
  <c r="W1200" i="1"/>
  <c r="X6" i="1"/>
  <c r="AB64" i="1" s="1"/>
  <c r="X10" i="1"/>
  <c r="AB68" i="1" s="1"/>
  <c r="X14" i="1"/>
  <c r="AB72" i="1" s="1"/>
  <c r="X18" i="1"/>
  <c r="AB76" i="1" s="1"/>
  <c r="X23" i="1"/>
  <c r="X27" i="1"/>
  <c r="X31" i="1"/>
  <c r="X35" i="1"/>
  <c r="X39" i="1"/>
  <c r="X44" i="1"/>
  <c r="X48" i="1"/>
  <c r="X52" i="1"/>
  <c r="X56" i="1"/>
  <c r="X60" i="1"/>
  <c r="X65" i="1"/>
  <c r="X69" i="1"/>
  <c r="X73" i="1"/>
  <c r="X77" i="1"/>
  <c r="X81" i="1"/>
  <c r="X86" i="1"/>
  <c r="X91" i="1"/>
  <c r="X97" i="1"/>
  <c r="X106" i="1"/>
  <c r="X123" i="1"/>
  <c r="X131" i="1"/>
  <c r="X139" i="1"/>
  <c r="X148" i="1"/>
  <c r="X156" i="1"/>
  <c r="X165" i="1"/>
  <c r="X173" i="1"/>
  <c r="X181" i="1"/>
  <c r="X190" i="1"/>
  <c r="X198" i="1"/>
  <c r="X207" i="1"/>
  <c r="X215" i="1"/>
  <c r="X224" i="1"/>
  <c r="X232" i="1"/>
  <c r="X240" i="1"/>
  <c r="X249" i="1"/>
  <c r="X266" i="1"/>
  <c r="X274" i="1"/>
  <c r="X283" i="1"/>
  <c r="X291" i="1"/>
  <c r="X299" i="1"/>
  <c r="W309" i="1"/>
  <c r="W320" i="1"/>
  <c r="X331" i="1"/>
  <c r="AC69" i="1" s="1"/>
  <c r="W343" i="1"/>
  <c r="W354" i="1"/>
  <c r="W367" i="1"/>
  <c r="W384" i="1"/>
  <c r="X406" i="1"/>
  <c r="X543" i="1"/>
  <c r="W481" i="1"/>
  <c r="W477" i="1"/>
  <c r="W473" i="1"/>
  <c r="W469" i="1"/>
  <c r="W465" i="1"/>
  <c r="W480" i="1"/>
  <c r="W476" i="1"/>
  <c r="W472" i="1"/>
  <c r="W468" i="1"/>
  <c r="W464" i="1"/>
  <c r="X479" i="1"/>
  <c r="X474" i="1"/>
  <c r="X469" i="1"/>
  <c r="X463" i="1"/>
  <c r="X478" i="1"/>
  <c r="X473" i="1"/>
  <c r="X467" i="1"/>
  <c r="X477" i="1"/>
  <c r="X471" i="1"/>
  <c r="X466" i="1"/>
  <c r="X476" i="1"/>
  <c r="W471" i="1"/>
  <c r="W466" i="1"/>
  <c r="X480" i="1"/>
  <c r="W475" i="1"/>
  <c r="W470" i="1"/>
  <c r="X464" i="1"/>
  <c r="X472" i="1"/>
  <c r="X470" i="1"/>
  <c r="X481" i="1"/>
  <c r="W467" i="1"/>
  <c r="W478" i="1"/>
  <c r="W463" i="1"/>
  <c r="X475" i="1"/>
  <c r="X144" i="1"/>
  <c r="X314" i="1"/>
  <c r="W498" i="1"/>
  <c r="W494" i="1"/>
  <c r="W490" i="1"/>
  <c r="W486" i="1"/>
  <c r="W501" i="1"/>
  <c r="W497" i="1"/>
  <c r="W493" i="1"/>
  <c r="W489" i="1"/>
  <c r="W485" i="1"/>
  <c r="X496" i="1"/>
  <c r="X491" i="1"/>
  <c r="X486" i="1"/>
  <c r="X500" i="1"/>
  <c r="X495" i="1"/>
  <c r="X490" i="1"/>
  <c r="X484" i="1"/>
  <c r="X499" i="1"/>
  <c r="X494" i="1"/>
  <c r="X488" i="1"/>
  <c r="X483" i="1"/>
  <c r="W499" i="1"/>
  <c r="X493" i="1"/>
  <c r="W488" i="1"/>
  <c r="W483" i="1"/>
  <c r="X497" i="1"/>
  <c r="W492" i="1"/>
  <c r="W487" i="1"/>
  <c r="X501" i="1"/>
  <c r="X487" i="1"/>
  <c r="W500" i="1"/>
  <c r="X485" i="1"/>
  <c r="W496" i="1"/>
  <c r="X492" i="1"/>
  <c r="W491" i="1"/>
  <c r="W13" i="1"/>
  <c r="X680" i="1"/>
  <c r="X676" i="1"/>
  <c r="X672" i="1"/>
  <c r="X668" i="1"/>
  <c r="X664" i="1"/>
  <c r="W680" i="1"/>
  <c r="W676" i="1"/>
  <c r="W672" i="1"/>
  <c r="W668" i="1"/>
  <c r="W664" i="1"/>
  <c r="W679" i="1"/>
  <c r="W674" i="1"/>
  <c r="W669" i="1"/>
  <c r="W663" i="1"/>
  <c r="W678" i="1"/>
  <c r="W673" i="1"/>
  <c r="W667" i="1"/>
  <c r="X679" i="1"/>
  <c r="X671" i="1"/>
  <c r="X665" i="1"/>
  <c r="X677" i="1"/>
  <c r="X670" i="1"/>
  <c r="X663" i="1"/>
  <c r="W677" i="1"/>
  <c r="W670" i="1"/>
  <c r="X675" i="1"/>
  <c r="X669" i="1"/>
  <c r="W675" i="1"/>
  <c r="X667" i="1"/>
  <c r="W681" i="1"/>
  <c r="X673" i="1"/>
  <c r="W666" i="1"/>
  <c r="X681" i="1"/>
  <c r="X674" i="1"/>
  <c r="W671" i="1"/>
  <c r="X666" i="1"/>
  <c r="W665" i="1"/>
  <c r="X258" i="1"/>
  <c r="X254" i="1"/>
  <c r="X250" i="1"/>
  <c r="X246" i="1"/>
  <c r="W258" i="1"/>
  <c r="W254" i="1"/>
  <c r="AC43" i="1" s="1"/>
  <c r="W250" i="1"/>
  <c r="W246" i="1"/>
  <c r="AC35" i="1" s="1"/>
  <c r="W261" i="1"/>
  <c r="W257" i="1"/>
  <c r="W253" i="1"/>
  <c r="W249" i="1"/>
  <c r="W245" i="1"/>
  <c r="X259" i="1"/>
  <c r="AC77" i="1" s="1"/>
  <c r="X255" i="1"/>
  <c r="X251" i="1"/>
  <c r="X247" i="1"/>
  <c r="X243" i="1"/>
  <c r="W741" i="1"/>
  <c r="W737" i="1"/>
  <c r="W733" i="1"/>
  <c r="W729" i="1"/>
  <c r="W725" i="1"/>
  <c r="X739" i="1"/>
  <c r="X735" i="1"/>
  <c r="X731" i="1"/>
  <c r="X727" i="1"/>
  <c r="X723" i="1"/>
  <c r="W739" i="1"/>
  <c r="W735" i="1"/>
  <c r="W731" i="1"/>
  <c r="W727" i="1"/>
  <c r="W723" i="1"/>
  <c r="X741" i="1"/>
  <c r="X737" i="1"/>
  <c r="X733" i="1"/>
  <c r="X729" i="1"/>
  <c r="X725" i="1"/>
  <c r="W736" i="1"/>
  <c r="W728" i="1"/>
  <c r="W734" i="1"/>
  <c r="W726" i="1"/>
  <c r="W740" i="1"/>
  <c r="W732" i="1"/>
  <c r="W724" i="1"/>
  <c r="X738" i="1"/>
  <c r="X730" i="1"/>
  <c r="X736" i="1"/>
  <c r="X732" i="1"/>
  <c r="W730" i="1"/>
  <c r="X728" i="1"/>
  <c r="X726" i="1"/>
  <c r="W738" i="1"/>
  <c r="X734" i="1"/>
  <c r="X724" i="1"/>
  <c r="W11" i="1"/>
  <c r="W24" i="1"/>
  <c r="W40" i="1"/>
  <c r="AB49" i="1" s="1"/>
  <c r="W243" i="1"/>
  <c r="X311" i="1"/>
  <c r="X355" i="1"/>
  <c r="W1121" i="1"/>
  <c r="W1117" i="1"/>
  <c r="W1113" i="1"/>
  <c r="W1109" i="1"/>
  <c r="W1105" i="1"/>
  <c r="X1120" i="1"/>
  <c r="X1116" i="1"/>
  <c r="X1112" i="1"/>
  <c r="X1108" i="1"/>
  <c r="X1104" i="1"/>
  <c r="X1119" i="1"/>
  <c r="X1115" i="1"/>
  <c r="X1111" i="1"/>
  <c r="X1107" i="1"/>
  <c r="X1103" i="1"/>
  <c r="W1115" i="1"/>
  <c r="X1109" i="1"/>
  <c r="X1121" i="1"/>
  <c r="X1114" i="1"/>
  <c r="W1108" i="1"/>
  <c r="W1119" i="1"/>
  <c r="W1111" i="1"/>
  <c r="W1103" i="1"/>
  <c r="W1118" i="1"/>
  <c r="W1110" i="1"/>
  <c r="X1117" i="1"/>
  <c r="W1107" i="1"/>
  <c r="W1116" i="1"/>
  <c r="X1106" i="1"/>
  <c r="W1114" i="1"/>
  <c r="W1106" i="1"/>
  <c r="W1120" i="1"/>
  <c r="W1112" i="1"/>
  <c r="W1104" i="1"/>
  <c r="X1118" i="1"/>
  <c r="X1113" i="1"/>
  <c r="X1110" i="1"/>
  <c r="X1105" i="1"/>
  <c r="W819" i="1"/>
  <c r="W815" i="1"/>
  <c r="W811" i="1"/>
  <c r="W807" i="1"/>
  <c r="W803" i="1"/>
  <c r="X819" i="1"/>
  <c r="X814" i="1"/>
  <c r="W810" i="1"/>
  <c r="X805" i="1"/>
  <c r="AF63" i="1" s="1"/>
  <c r="X817" i="1"/>
  <c r="W813" i="1"/>
  <c r="X808" i="1"/>
  <c r="W804" i="1"/>
  <c r="X821" i="1"/>
  <c r="W817" i="1"/>
  <c r="X812" i="1"/>
  <c r="W808" i="1"/>
  <c r="AF37" i="1" s="1"/>
  <c r="X803" i="1"/>
  <c r="W820" i="1"/>
  <c r="X815" i="1"/>
  <c r="X810" i="1"/>
  <c r="W806" i="1"/>
  <c r="X813" i="1"/>
  <c r="X804" i="1"/>
  <c r="X820" i="1"/>
  <c r="AF78" i="1" s="1"/>
  <c r="X811" i="1"/>
  <c r="W818" i="1"/>
  <c r="W809" i="1"/>
  <c r="X816" i="1"/>
  <c r="X807" i="1"/>
  <c r="W805" i="1"/>
  <c r="W821" i="1"/>
  <c r="X818" i="1"/>
  <c r="AF76" i="1" s="1"/>
  <c r="W816" i="1"/>
  <c r="W814" i="1"/>
  <c r="W812" i="1"/>
  <c r="X806" i="1"/>
  <c r="X809" i="1"/>
  <c r="W9" i="1"/>
  <c r="W519" i="1"/>
  <c r="W515" i="1"/>
  <c r="W511" i="1"/>
  <c r="W507" i="1"/>
  <c r="W503" i="1"/>
  <c r="W518" i="1"/>
  <c r="W514" i="1"/>
  <c r="W510" i="1"/>
  <c r="W506" i="1"/>
  <c r="X519" i="1"/>
  <c r="X513" i="1"/>
  <c r="X508" i="1"/>
  <c r="X503" i="1"/>
  <c r="X517" i="1"/>
  <c r="X512" i="1"/>
  <c r="X507" i="1"/>
  <c r="X521" i="1"/>
  <c r="X516" i="1"/>
  <c r="X511" i="1"/>
  <c r="X505" i="1"/>
  <c r="W521" i="1"/>
  <c r="W516" i="1"/>
  <c r="X510" i="1"/>
  <c r="W505" i="1"/>
  <c r="W520" i="1"/>
  <c r="X514" i="1"/>
  <c r="W509" i="1"/>
  <c r="W504" i="1"/>
  <c r="W517" i="1"/>
  <c r="X515" i="1"/>
  <c r="W512" i="1"/>
  <c r="W508" i="1"/>
  <c r="X520" i="1"/>
  <c r="X506" i="1"/>
  <c r="X98" i="1"/>
  <c r="X94" i="1"/>
  <c r="X90" i="1"/>
  <c r="W98" i="1"/>
  <c r="W94" i="1"/>
  <c r="W90" i="1"/>
  <c r="W101" i="1"/>
  <c r="W97" i="1"/>
  <c r="W93" i="1"/>
  <c r="X99" i="1"/>
  <c r="W420" i="1"/>
  <c r="W416" i="1"/>
  <c r="W412" i="1"/>
  <c r="W408" i="1"/>
  <c r="W404" i="1"/>
  <c r="W419" i="1"/>
  <c r="AD48" i="1" s="1"/>
  <c r="W415" i="1"/>
  <c r="W411" i="1"/>
  <c r="W407" i="1"/>
  <c r="W403" i="1"/>
  <c r="W418" i="1"/>
  <c r="W414" i="1"/>
  <c r="W410" i="1"/>
  <c r="W406" i="1"/>
  <c r="AD35" i="1" s="1"/>
  <c r="X421" i="1"/>
  <c r="X417" i="1"/>
  <c r="X413" i="1"/>
  <c r="X409" i="1"/>
  <c r="X405" i="1"/>
  <c r="AD63" i="1" s="1"/>
  <c r="X420" i="1"/>
  <c r="X416" i="1"/>
  <c r="X412" i="1"/>
  <c r="AD70" i="1" s="1"/>
  <c r="X408" i="1"/>
  <c r="X404" i="1"/>
  <c r="X419" i="1"/>
  <c r="W409" i="1"/>
  <c r="X418" i="1"/>
  <c r="X407" i="1"/>
  <c r="X415" i="1"/>
  <c r="W405" i="1"/>
  <c r="AD34" i="1" s="1"/>
  <c r="X411" i="1"/>
  <c r="W1058" i="1"/>
  <c r="W1054" i="1"/>
  <c r="W1050" i="1"/>
  <c r="W1046" i="1"/>
  <c r="X1061" i="1"/>
  <c r="X1057" i="1"/>
  <c r="X1053" i="1"/>
  <c r="X1049" i="1"/>
  <c r="X1045" i="1"/>
  <c r="X1060" i="1"/>
  <c r="X1056" i="1"/>
  <c r="X1052" i="1"/>
  <c r="X1048" i="1"/>
  <c r="X1044" i="1"/>
  <c r="W1061" i="1"/>
  <c r="W1055" i="1"/>
  <c r="W1048" i="1"/>
  <c r="W1060" i="1"/>
  <c r="X1054" i="1"/>
  <c r="X1047" i="1"/>
  <c r="W1057" i="1"/>
  <c r="W1049" i="1"/>
  <c r="X1055" i="1"/>
  <c r="X1046" i="1"/>
  <c r="W1053" i="1"/>
  <c r="W1045" i="1"/>
  <c r="W1052" i="1"/>
  <c r="W1044" i="1"/>
  <c r="X1059" i="1"/>
  <c r="X1051" i="1"/>
  <c r="X1043" i="1"/>
  <c r="X1058" i="1"/>
  <c r="X1050" i="1"/>
  <c r="W1059" i="1"/>
  <c r="W1056" i="1"/>
  <c r="W1051" i="1"/>
  <c r="W1047" i="1"/>
  <c r="W1043" i="1"/>
  <c r="W7" i="1"/>
  <c r="AB36" i="1" s="1"/>
  <c r="W19" i="1"/>
  <c r="W32" i="1"/>
  <c r="W87" i="1"/>
  <c r="W158" i="1"/>
  <c r="W167" i="1"/>
  <c r="W175" i="1"/>
  <c r="W184" i="1"/>
  <c r="W192" i="1"/>
  <c r="W200" i="1"/>
  <c r="W259" i="1"/>
  <c r="X333" i="1"/>
  <c r="X119" i="1"/>
  <c r="X115" i="1"/>
  <c r="X111" i="1"/>
  <c r="X107" i="1"/>
  <c r="X103" i="1"/>
  <c r="W119" i="1"/>
  <c r="W115" i="1"/>
  <c r="W111" i="1"/>
  <c r="W107" i="1"/>
  <c r="W103" i="1"/>
  <c r="W118" i="1"/>
  <c r="W114" i="1"/>
  <c r="W110" i="1"/>
  <c r="W106" i="1"/>
  <c r="X120" i="1"/>
  <c r="X116" i="1"/>
  <c r="X112" i="1"/>
  <c r="X108" i="1"/>
  <c r="X104" i="1"/>
  <c r="W439" i="1"/>
  <c r="W435" i="1"/>
  <c r="X437" i="1"/>
  <c r="W433" i="1"/>
  <c r="W429" i="1"/>
  <c r="W425" i="1"/>
  <c r="W441" i="1"/>
  <c r="X436" i="1"/>
  <c r="W432" i="1"/>
  <c r="W428" i="1"/>
  <c r="W424" i="1"/>
  <c r="W440" i="1"/>
  <c r="X435" i="1"/>
  <c r="W431" i="1"/>
  <c r="W427" i="1"/>
  <c r="W423" i="1"/>
  <c r="X439" i="1"/>
  <c r="X434" i="1"/>
  <c r="X430" i="1"/>
  <c r="AD68" i="1" s="1"/>
  <c r="X426" i="1"/>
  <c r="W438" i="1"/>
  <c r="X433" i="1"/>
  <c r="X429" i="1"/>
  <c r="X425" i="1"/>
  <c r="X431" i="1"/>
  <c r="X441" i="1"/>
  <c r="W430" i="1"/>
  <c r="X438" i="1"/>
  <c r="X427" i="1"/>
  <c r="W436" i="1"/>
  <c r="W434" i="1"/>
  <c r="X423" i="1"/>
  <c r="W920" i="1"/>
  <c r="W916" i="1"/>
  <c r="W912" i="1"/>
  <c r="W908" i="1"/>
  <c r="W904" i="1"/>
  <c r="X919" i="1"/>
  <c r="X915" i="1"/>
  <c r="X921" i="1"/>
  <c r="X916" i="1"/>
  <c r="W911" i="1"/>
  <c r="X906" i="1"/>
  <c r="W919" i="1"/>
  <c r="W914" i="1"/>
  <c r="X909" i="1"/>
  <c r="W905" i="1"/>
  <c r="X918" i="1"/>
  <c r="X913" i="1"/>
  <c r="W909" i="1"/>
  <c r="X904" i="1"/>
  <c r="W917" i="1"/>
  <c r="X911" i="1"/>
  <c r="W907" i="1"/>
  <c r="X920" i="1"/>
  <c r="W910" i="1"/>
  <c r="W918" i="1"/>
  <c r="X908" i="1"/>
  <c r="X917" i="1"/>
  <c r="X907" i="1"/>
  <c r="W915" i="1"/>
  <c r="W906" i="1"/>
  <c r="X914" i="1"/>
  <c r="X905" i="1"/>
  <c r="W913" i="1"/>
  <c r="X903" i="1"/>
  <c r="W921" i="1"/>
  <c r="X912" i="1"/>
  <c r="X910" i="1"/>
  <c r="W903" i="1"/>
  <c r="X11" i="1"/>
  <c r="AB69" i="1" s="1"/>
  <c r="X19" i="1"/>
  <c r="AB77" i="1" s="1"/>
  <c r="X24" i="1"/>
  <c r="X28" i="1"/>
  <c r="X32" i="1"/>
  <c r="X36" i="1"/>
  <c r="X40" i="1"/>
  <c r="X45" i="1"/>
  <c r="X49" i="1"/>
  <c r="X53" i="1"/>
  <c r="X57" i="1"/>
  <c r="X61" i="1"/>
  <c r="X66" i="1"/>
  <c r="X70" i="1"/>
  <c r="X74" i="1"/>
  <c r="X78" i="1"/>
  <c r="X83" i="1"/>
  <c r="X87" i="1"/>
  <c r="X92" i="1"/>
  <c r="W100" i="1"/>
  <c r="W109" i="1"/>
  <c r="W117" i="1"/>
  <c r="W126" i="1"/>
  <c r="W143" i="1"/>
  <c r="W151" i="1"/>
  <c r="W159" i="1"/>
  <c r="W168" i="1"/>
  <c r="W176" i="1"/>
  <c r="W185" i="1"/>
  <c r="W193" i="1"/>
  <c r="W210" i="1"/>
  <c r="W218" i="1"/>
  <c r="W227" i="1"/>
  <c r="W235" i="1"/>
  <c r="W244" i="1"/>
  <c r="W252" i="1"/>
  <c r="W260" i="1"/>
  <c r="W269" i="1"/>
  <c r="W286" i="1"/>
  <c r="W303" i="1"/>
  <c r="X324" i="1"/>
  <c r="X346" i="1"/>
  <c r="X357" i="1"/>
  <c r="X372" i="1"/>
  <c r="X390" i="1"/>
  <c r="W413" i="1"/>
  <c r="W437" i="1"/>
  <c r="AD46" i="1" s="1"/>
  <c r="W474" i="1"/>
  <c r="W513" i="1"/>
  <c r="X554" i="1"/>
  <c r="W319" i="1"/>
  <c r="W315" i="1"/>
  <c r="W311" i="1"/>
  <c r="W307" i="1"/>
  <c r="W318" i="1"/>
  <c r="W314" i="1"/>
  <c r="W310" i="1"/>
  <c r="W321" i="1"/>
  <c r="W316" i="1"/>
  <c r="X310" i="1"/>
  <c r="X305" i="1"/>
  <c r="X320" i="1"/>
  <c r="X315" i="1"/>
  <c r="X309" i="1"/>
  <c r="W305" i="1"/>
  <c r="X319" i="1"/>
  <c r="X313" i="1"/>
  <c r="X308" i="1"/>
  <c r="W304" i="1"/>
  <c r="W317" i="1"/>
  <c r="W312" i="1"/>
  <c r="X306" i="1"/>
  <c r="W958" i="1"/>
  <c r="W954" i="1"/>
  <c r="W950" i="1"/>
  <c r="W946" i="1"/>
  <c r="X961" i="1"/>
  <c r="X957" i="1"/>
  <c r="X953" i="1"/>
  <c r="X949" i="1"/>
  <c r="X945" i="1"/>
  <c r="X960" i="1"/>
  <c r="X955" i="1"/>
  <c r="X950" i="1"/>
  <c r="X944" i="1"/>
  <c r="X959" i="1"/>
  <c r="W959" i="1"/>
  <c r="W953" i="1"/>
  <c r="W948" i="1"/>
  <c r="W943" i="1"/>
  <c r="X958" i="1"/>
  <c r="X952" i="1"/>
  <c r="X947" i="1"/>
  <c r="W957" i="1"/>
  <c r="W952" i="1"/>
  <c r="W947" i="1"/>
  <c r="W961" i="1"/>
  <c r="W956" i="1"/>
  <c r="W951" i="1"/>
  <c r="W945" i="1"/>
  <c r="X956" i="1"/>
  <c r="X943" i="1"/>
  <c r="W955" i="1"/>
  <c r="X954" i="1"/>
  <c r="X951" i="1"/>
  <c r="W949" i="1"/>
  <c r="X948" i="1"/>
  <c r="W960" i="1"/>
  <c r="X946" i="1"/>
  <c r="W944" i="1"/>
  <c r="X304" i="1"/>
  <c r="W340" i="1"/>
  <c r="W336" i="1"/>
  <c r="W332" i="1"/>
  <c r="W328" i="1"/>
  <c r="W324" i="1"/>
  <c r="W339" i="1"/>
  <c r="W335" i="1"/>
  <c r="W331" i="1"/>
  <c r="W327" i="1"/>
  <c r="W323" i="1"/>
  <c r="W338" i="1"/>
  <c r="W333" i="1"/>
  <c r="X327" i="1"/>
  <c r="X337" i="1"/>
  <c r="X332" i="1"/>
  <c r="X326" i="1"/>
  <c r="X341" i="1"/>
  <c r="X336" i="1"/>
  <c r="X330" i="1"/>
  <c r="X325" i="1"/>
  <c r="X339" i="1"/>
  <c r="W334" i="1"/>
  <c r="W329" i="1"/>
  <c r="X323" i="1"/>
  <c r="W978" i="1"/>
  <c r="W974" i="1"/>
  <c r="W970" i="1"/>
  <c r="W966" i="1"/>
  <c r="X981" i="1"/>
  <c r="X977" i="1"/>
  <c r="X973" i="1"/>
  <c r="X969" i="1"/>
  <c r="X965" i="1"/>
  <c r="X980" i="1"/>
  <c r="X976" i="1"/>
  <c r="X972" i="1"/>
  <c r="W980" i="1"/>
  <c r="X974" i="1"/>
  <c r="W968" i="1"/>
  <c r="W963" i="1"/>
  <c r="X979" i="1"/>
  <c r="W973" i="1"/>
  <c r="X967" i="1"/>
  <c r="W976" i="1"/>
  <c r="X968" i="1"/>
  <c r="W975" i="1"/>
  <c r="X966" i="1"/>
  <c r="W972" i="1"/>
  <c r="W965" i="1"/>
  <c r="W981" i="1"/>
  <c r="X971" i="1"/>
  <c r="X964" i="1"/>
  <c r="W979" i="1"/>
  <c r="W971" i="1"/>
  <c r="W964" i="1"/>
  <c r="W977" i="1"/>
  <c r="W969" i="1"/>
  <c r="X978" i="1"/>
  <c r="X975" i="1"/>
  <c r="X970" i="1"/>
  <c r="W967" i="1"/>
  <c r="X963" i="1"/>
  <c r="W21" i="1"/>
  <c r="X199" i="1"/>
  <c r="X195" i="1"/>
  <c r="X191" i="1"/>
  <c r="X187" i="1"/>
  <c r="X183" i="1"/>
  <c r="W199" i="1"/>
  <c r="W195" i="1"/>
  <c r="W191" i="1"/>
  <c r="W187" i="1"/>
  <c r="W183" i="1"/>
  <c r="W198" i="1"/>
  <c r="W194" i="1"/>
  <c r="W190" i="1"/>
  <c r="W186" i="1"/>
  <c r="X200" i="1"/>
  <c r="X196" i="1"/>
  <c r="X192" i="1"/>
  <c r="X188" i="1"/>
  <c r="X184" i="1"/>
  <c r="W1159" i="1"/>
  <c r="W1155" i="1"/>
  <c r="W1151" i="1"/>
  <c r="W1147" i="1"/>
  <c r="W1143" i="1"/>
  <c r="X1158" i="1"/>
  <c r="X1154" i="1"/>
  <c r="X1150" i="1"/>
  <c r="X1146" i="1"/>
  <c r="X1161" i="1"/>
  <c r="X1157" i="1"/>
  <c r="X1153" i="1"/>
  <c r="X1149" i="1"/>
  <c r="X1145" i="1"/>
  <c r="W1156" i="1"/>
  <c r="W1149" i="1"/>
  <c r="X1143" i="1"/>
  <c r="W1161" i="1"/>
  <c r="X1155" i="1"/>
  <c r="X1148" i="1"/>
  <c r="X1156" i="1"/>
  <c r="X1147" i="1"/>
  <c r="W1154" i="1"/>
  <c r="W1153" i="1"/>
  <c r="W1145" i="1"/>
  <c r="X1160" i="1"/>
  <c r="X1152" i="1"/>
  <c r="X1144" i="1"/>
  <c r="W1160" i="1"/>
  <c r="W1152" i="1"/>
  <c r="W1144" i="1"/>
  <c r="X1159" i="1"/>
  <c r="X1151" i="1"/>
  <c r="W1157" i="1"/>
  <c r="W1148" i="1"/>
  <c r="W1158" i="1"/>
  <c r="W1150" i="1"/>
  <c r="W1146" i="1"/>
  <c r="X579" i="1"/>
  <c r="X575" i="1"/>
  <c r="X571" i="1"/>
  <c r="X567" i="1"/>
  <c r="X563" i="1"/>
  <c r="W581" i="1"/>
  <c r="X576" i="1"/>
  <c r="W572" i="1"/>
  <c r="W567" i="1"/>
  <c r="W580" i="1"/>
  <c r="W575" i="1"/>
  <c r="X570" i="1"/>
  <c r="W566" i="1"/>
  <c r="W578" i="1"/>
  <c r="X572" i="1"/>
  <c r="X565" i="1"/>
  <c r="W577" i="1"/>
  <c r="W570" i="1"/>
  <c r="X564" i="1"/>
  <c r="X581" i="1"/>
  <c r="X574" i="1"/>
  <c r="W569" i="1"/>
  <c r="W563" i="1"/>
  <c r="X580" i="1"/>
  <c r="W574" i="1"/>
  <c r="X568" i="1"/>
  <c r="X578" i="1"/>
  <c r="W573" i="1"/>
  <c r="X566" i="1"/>
  <c r="W579" i="1"/>
  <c r="W564" i="1"/>
  <c r="X577" i="1"/>
  <c r="X573" i="1"/>
  <c r="X569" i="1"/>
  <c r="W568" i="1"/>
  <c r="W899" i="1"/>
  <c r="W895" i="1"/>
  <c r="W891" i="1"/>
  <c r="W887" i="1"/>
  <c r="W883" i="1"/>
  <c r="W901" i="1"/>
  <c r="X896" i="1"/>
  <c r="W892" i="1"/>
  <c r="X887" i="1"/>
  <c r="X899" i="1"/>
  <c r="X894" i="1"/>
  <c r="W890" i="1"/>
  <c r="X885" i="1"/>
  <c r="X898" i="1"/>
  <c r="W894" i="1"/>
  <c r="X889" i="1"/>
  <c r="W885" i="1"/>
  <c r="X901" i="1"/>
  <c r="W897" i="1"/>
  <c r="X892" i="1"/>
  <c r="W888" i="1"/>
  <c r="X883" i="1"/>
  <c r="W900" i="1"/>
  <c r="X890" i="1"/>
  <c r="W898" i="1"/>
  <c r="W889" i="1"/>
  <c r="X897" i="1"/>
  <c r="X888" i="1"/>
  <c r="W896" i="1"/>
  <c r="X886" i="1"/>
  <c r="X895" i="1"/>
  <c r="W886" i="1"/>
  <c r="X893" i="1"/>
  <c r="X884" i="1"/>
  <c r="X900" i="1"/>
  <c r="W893" i="1"/>
  <c r="W884" i="1"/>
  <c r="W3" i="1"/>
  <c r="W15" i="1"/>
  <c r="W28" i="1"/>
  <c r="W36" i="1"/>
  <c r="W83" i="1"/>
  <c r="W99" i="1"/>
  <c r="W150" i="1"/>
  <c r="W251" i="1"/>
  <c r="X321" i="1"/>
  <c r="X345" i="1"/>
  <c r="X468" i="1"/>
  <c r="X509" i="1"/>
  <c r="X279" i="1"/>
  <c r="X275" i="1"/>
  <c r="X271" i="1"/>
  <c r="X267" i="1"/>
  <c r="X263" i="1"/>
  <c r="AC61" i="1" s="1"/>
  <c r="W279" i="1"/>
  <c r="W275" i="1"/>
  <c r="W271" i="1"/>
  <c r="W267" i="1"/>
  <c r="W263" i="1"/>
  <c r="W278" i="1"/>
  <c r="W274" i="1"/>
  <c r="W270" i="1"/>
  <c r="W266" i="1"/>
  <c r="X280" i="1"/>
  <c r="X276" i="1"/>
  <c r="X272" i="1"/>
  <c r="X268" i="1"/>
  <c r="X264" i="1"/>
  <c r="X600" i="1"/>
  <c r="X596" i="1"/>
  <c r="X592" i="1"/>
  <c r="X588" i="1"/>
  <c r="X584" i="1"/>
  <c r="W600" i="1"/>
  <c r="W601" i="1"/>
  <c r="X595" i="1"/>
  <c r="W591" i="1"/>
  <c r="X586" i="1"/>
  <c r="W599" i="1"/>
  <c r="X594" i="1"/>
  <c r="W590" i="1"/>
  <c r="X585" i="1"/>
  <c r="X597" i="1"/>
  <c r="X591" i="1"/>
  <c r="W585" i="1"/>
  <c r="W596" i="1"/>
  <c r="X589" i="1"/>
  <c r="X583" i="1"/>
  <c r="X601" i="1"/>
  <c r="W594" i="1"/>
  <c r="W588" i="1"/>
  <c r="X599" i="1"/>
  <c r="X593" i="1"/>
  <c r="X587" i="1"/>
  <c r="W598" i="1"/>
  <c r="W592" i="1"/>
  <c r="W586" i="1"/>
  <c r="W597" i="1"/>
  <c r="W595" i="1"/>
  <c r="X590" i="1"/>
  <c r="W589" i="1"/>
  <c r="W587" i="1"/>
  <c r="W584" i="1"/>
  <c r="W758" i="1"/>
  <c r="W754" i="1"/>
  <c r="W750" i="1"/>
  <c r="W746" i="1"/>
  <c r="X760" i="1"/>
  <c r="X756" i="1"/>
  <c r="X752" i="1"/>
  <c r="X748" i="1"/>
  <c r="X744" i="1"/>
  <c r="W760" i="1"/>
  <c r="W756" i="1"/>
  <c r="W752" i="1"/>
  <c r="W748" i="1"/>
  <c r="W744" i="1"/>
  <c r="X758" i="1"/>
  <c r="X754" i="1"/>
  <c r="X750" i="1"/>
  <c r="X746" i="1"/>
  <c r="W761" i="1"/>
  <c r="W753" i="1"/>
  <c r="W745" i="1"/>
  <c r="W759" i="1"/>
  <c r="W751" i="1"/>
  <c r="W743" i="1"/>
  <c r="W757" i="1"/>
  <c r="W749" i="1"/>
  <c r="X755" i="1"/>
  <c r="X747" i="1"/>
  <c r="X753" i="1"/>
  <c r="X749" i="1"/>
  <c r="W747" i="1"/>
  <c r="X761" i="1"/>
  <c r="X745" i="1"/>
  <c r="X759" i="1"/>
  <c r="X743" i="1"/>
  <c r="W755" i="1"/>
  <c r="X757" i="1"/>
  <c r="X751" i="1"/>
  <c r="W1079" i="1"/>
  <c r="W1075" i="1"/>
  <c r="W1071" i="1"/>
  <c r="W1067" i="1"/>
  <c r="W1063" i="1"/>
  <c r="X1078" i="1"/>
  <c r="X1074" i="1"/>
  <c r="X1070" i="1"/>
  <c r="X1066" i="1"/>
  <c r="X1081" i="1"/>
  <c r="X1077" i="1"/>
  <c r="X1073" i="1"/>
  <c r="X1069" i="1"/>
  <c r="X1065" i="1"/>
  <c r="W1081" i="1"/>
  <c r="X1075" i="1"/>
  <c r="X1068" i="1"/>
  <c r="X1080" i="1"/>
  <c r="W1074" i="1"/>
  <c r="W1068" i="1"/>
  <c r="W1076" i="1"/>
  <c r="W1066" i="1"/>
  <c r="X1072" i="1"/>
  <c r="X1064" i="1"/>
  <c r="W1080" i="1"/>
  <c r="W1072" i="1"/>
  <c r="W1064" i="1"/>
  <c r="X1079" i="1"/>
  <c r="X1071" i="1"/>
  <c r="X1063" i="1"/>
  <c r="W1078" i="1"/>
  <c r="W1070" i="1"/>
  <c r="X1076" i="1"/>
  <c r="X1067" i="1"/>
  <c r="W1077" i="1"/>
  <c r="W1073" i="1"/>
  <c r="W1069" i="1"/>
  <c r="W1065" i="1"/>
  <c r="X3" i="1"/>
  <c r="X7" i="1"/>
  <c r="AB65" i="1" s="1"/>
  <c r="X15" i="1"/>
  <c r="AB73" i="1" s="1"/>
  <c r="X140" i="1"/>
  <c r="X136" i="1"/>
  <c r="X132" i="1"/>
  <c r="X128" i="1"/>
  <c r="X124" i="1"/>
  <c r="W140" i="1"/>
  <c r="W136" i="1"/>
  <c r="W132" i="1"/>
  <c r="W128" i="1"/>
  <c r="W124" i="1"/>
  <c r="W139" i="1"/>
  <c r="W135" i="1"/>
  <c r="W131" i="1"/>
  <c r="W127" i="1"/>
  <c r="W123" i="1"/>
  <c r="X141" i="1"/>
  <c r="X137" i="1"/>
  <c r="X133" i="1"/>
  <c r="X129" i="1"/>
  <c r="X125" i="1"/>
  <c r="X300" i="1"/>
  <c r="X296" i="1"/>
  <c r="X292" i="1"/>
  <c r="X288" i="1"/>
  <c r="X284" i="1"/>
  <c r="W300" i="1"/>
  <c r="W296" i="1"/>
  <c r="W292" i="1"/>
  <c r="W288" i="1"/>
  <c r="W284" i="1"/>
  <c r="W299" i="1"/>
  <c r="W295" i="1"/>
  <c r="W291" i="1"/>
  <c r="W287" i="1"/>
  <c r="W283" i="1"/>
  <c r="X301" i="1"/>
  <c r="X297" i="1"/>
  <c r="X293" i="1"/>
  <c r="X289" i="1"/>
  <c r="X285" i="1"/>
  <c r="W460" i="1"/>
  <c r="W456" i="1"/>
  <c r="W452" i="1"/>
  <c r="W448" i="1"/>
  <c r="W444" i="1"/>
  <c r="W459" i="1"/>
  <c r="W455" i="1"/>
  <c r="X457" i="1"/>
  <c r="X452" i="1"/>
  <c r="X447" i="1"/>
  <c r="W443" i="1"/>
  <c r="X461" i="1"/>
  <c r="X456" i="1"/>
  <c r="W451" i="1"/>
  <c r="X446" i="1"/>
  <c r="X460" i="1"/>
  <c r="X454" i="1"/>
  <c r="W450" i="1"/>
  <c r="X445" i="1"/>
  <c r="X459" i="1"/>
  <c r="W454" i="1"/>
  <c r="X449" i="1"/>
  <c r="W445" i="1"/>
  <c r="W458" i="1"/>
  <c r="W453" i="1"/>
  <c r="X448" i="1"/>
  <c r="X443" i="1"/>
  <c r="W457" i="1"/>
  <c r="X444" i="1"/>
  <c r="X455" i="1"/>
  <c r="X451" i="1"/>
  <c r="W449" i="1"/>
  <c r="W461" i="1"/>
  <c r="W447" i="1"/>
  <c r="X621" i="1"/>
  <c r="X617" i="1"/>
  <c r="X613" i="1"/>
  <c r="X609" i="1"/>
  <c r="X605" i="1"/>
  <c r="W621" i="1"/>
  <c r="W617" i="1"/>
  <c r="W613" i="1"/>
  <c r="AE42" i="1" s="1"/>
  <c r="W609" i="1"/>
  <c r="W605" i="1"/>
  <c r="W618" i="1"/>
  <c r="W612" i="1"/>
  <c r="AE41" i="1" s="1"/>
  <c r="W607" i="1"/>
  <c r="AE36" i="1" s="1"/>
  <c r="W616" i="1"/>
  <c r="W611" i="1"/>
  <c r="W606" i="1"/>
  <c r="AE35" i="1" s="1"/>
  <c r="X619" i="1"/>
  <c r="X612" i="1"/>
  <c r="X604" i="1"/>
  <c r="X618" i="1"/>
  <c r="X610" i="1"/>
  <c r="X603" i="1"/>
  <c r="X616" i="1"/>
  <c r="W610" i="1"/>
  <c r="AE39" i="1" s="1"/>
  <c r="W603" i="1"/>
  <c r="X615" i="1"/>
  <c r="AE73" i="1" s="1"/>
  <c r="X608" i="1"/>
  <c r="W615" i="1"/>
  <c r="W608" i="1"/>
  <c r="W620" i="1"/>
  <c r="W614" i="1"/>
  <c r="AE43" i="1" s="1"/>
  <c r="X606" i="1"/>
  <c r="AE64" i="1" s="1"/>
  <c r="X620" i="1"/>
  <c r="X614" i="1"/>
  <c r="X611" i="1"/>
  <c r="X607" i="1"/>
  <c r="W604" i="1"/>
  <c r="AE33" i="1" s="1"/>
  <c r="W779" i="1"/>
  <c r="W775" i="1"/>
  <c r="W771" i="1"/>
  <c r="W767" i="1"/>
  <c r="W763" i="1"/>
  <c r="X781" i="1"/>
  <c r="X777" i="1"/>
  <c r="X773" i="1"/>
  <c r="X769" i="1"/>
  <c r="X765" i="1"/>
  <c r="W781" i="1"/>
  <c r="W777" i="1"/>
  <c r="W773" i="1"/>
  <c r="W769" i="1"/>
  <c r="W765" i="1"/>
  <c r="X779" i="1"/>
  <c r="X775" i="1"/>
  <c r="X771" i="1"/>
  <c r="X767" i="1"/>
  <c r="X763" i="1"/>
  <c r="W778" i="1"/>
  <c r="W770" i="1"/>
  <c r="W776" i="1"/>
  <c r="W768" i="1"/>
  <c r="W774" i="1"/>
  <c r="W766" i="1"/>
  <c r="X780" i="1"/>
  <c r="X772" i="1"/>
  <c r="X764" i="1"/>
  <c r="X770" i="1"/>
  <c r="X768" i="1"/>
  <c r="X766" i="1"/>
  <c r="W780" i="1"/>
  <c r="W764" i="1"/>
  <c r="X778" i="1"/>
  <c r="X776" i="1"/>
  <c r="W772" i="1"/>
  <c r="X774" i="1"/>
  <c r="W941" i="1"/>
  <c r="W937" i="1"/>
  <c r="W933" i="1"/>
  <c r="W929" i="1"/>
  <c r="W925" i="1"/>
  <c r="X940" i="1"/>
  <c r="X936" i="1"/>
  <c r="X932" i="1"/>
  <c r="X928" i="1"/>
  <c r="X924" i="1"/>
  <c r="X938" i="1"/>
  <c r="X933" i="1"/>
  <c r="X927" i="1"/>
  <c r="W936" i="1"/>
  <c r="W931" i="1"/>
  <c r="W926" i="1"/>
  <c r="X941" i="1"/>
  <c r="X935" i="1"/>
  <c r="X930" i="1"/>
  <c r="X925" i="1"/>
  <c r="W939" i="1"/>
  <c r="W934" i="1"/>
  <c r="W928" i="1"/>
  <c r="W923" i="1"/>
  <c r="X931" i="1"/>
  <c r="W940" i="1"/>
  <c r="W930" i="1"/>
  <c r="X939" i="1"/>
  <c r="X929" i="1"/>
  <c r="W938" i="1"/>
  <c r="W927" i="1"/>
  <c r="X937" i="1"/>
  <c r="X926" i="1"/>
  <c r="W935" i="1"/>
  <c r="W924" i="1"/>
  <c r="X934" i="1"/>
  <c r="X923" i="1"/>
  <c r="W932" i="1"/>
  <c r="W1100" i="1"/>
  <c r="W1096" i="1"/>
  <c r="W1092" i="1"/>
  <c r="W1088" i="1"/>
  <c r="W1084" i="1"/>
  <c r="X1099" i="1"/>
  <c r="X1095" i="1"/>
  <c r="X1091" i="1"/>
  <c r="X1087" i="1"/>
  <c r="X1083" i="1"/>
  <c r="X1098" i="1"/>
  <c r="X1094" i="1"/>
  <c r="X1090" i="1"/>
  <c r="X1086" i="1"/>
  <c r="X1101" i="1"/>
  <c r="W1095" i="1"/>
  <c r="W1089" i="1"/>
  <c r="W1101" i="1"/>
  <c r="W1094" i="1"/>
  <c r="X1088" i="1"/>
  <c r="W1093" i="1"/>
  <c r="W1085" i="1"/>
  <c r="W1099" i="1"/>
  <c r="W1091" i="1"/>
  <c r="W1083" i="1"/>
  <c r="W1098" i="1"/>
  <c r="W1090" i="1"/>
  <c r="X1097" i="1"/>
  <c r="X1089" i="1"/>
  <c r="W1097" i="1"/>
  <c r="W1087" i="1"/>
  <c r="X1093" i="1"/>
  <c r="X1085" i="1"/>
  <c r="X1096" i="1"/>
  <c r="X1092" i="1"/>
  <c r="W1086" i="1"/>
  <c r="X1084" i="1"/>
  <c r="X1100" i="1"/>
  <c r="W4" i="1"/>
  <c r="AB33" i="1" s="1"/>
  <c r="W8" i="1"/>
  <c r="W12" i="1"/>
  <c r="W16" i="1"/>
  <c r="W25" i="1"/>
  <c r="W29" i="1"/>
  <c r="W33" i="1"/>
  <c r="W37" i="1"/>
  <c r="W46" i="1"/>
  <c r="W50" i="1"/>
  <c r="W54" i="1"/>
  <c r="W63" i="1"/>
  <c r="W67" i="1"/>
  <c r="W71" i="1"/>
  <c r="W75" i="1"/>
  <c r="W79" i="1"/>
  <c r="W84" i="1"/>
  <c r="W88" i="1"/>
  <c r="X93" i="1"/>
  <c r="X100" i="1"/>
  <c r="X109" i="1"/>
  <c r="X117" i="1"/>
  <c r="X126" i="1"/>
  <c r="X134" i="1"/>
  <c r="X143" i="1"/>
  <c r="X151" i="1"/>
  <c r="X159" i="1"/>
  <c r="X168" i="1"/>
  <c r="X176" i="1"/>
  <c r="X185" i="1"/>
  <c r="X193" i="1"/>
  <c r="X201" i="1"/>
  <c r="X210" i="1"/>
  <c r="AC68" i="1" s="1"/>
  <c r="X218" i="1"/>
  <c r="X227" i="1"/>
  <c r="X235" i="1"/>
  <c r="X244" i="1"/>
  <c r="X252" i="1"/>
  <c r="X260" i="1"/>
  <c r="X269" i="1"/>
  <c r="X277" i="1"/>
  <c r="X286" i="1"/>
  <c r="X294" i="1"/>
  <c r="X303" i="1"/>
  <c r="W313" i="1"/>
  <c r="W325" i="1"/>
  <c r="X335" i="1"/>
  <c r="W347" i="1"/>
  <c r="W358" i="1"/>
  <c r="X373" i="1"/>
  <c r="W392" i="1"/>
  <c r="X414" i="1"/>
  <c r="X440" i="1"/>
  <c r="W479" i="1"/>
  <c r="X518" i="1"/>
  <c r="W558" i="1"/>
  <c r="X629" i="1"/>
  <c r="W76" i="1"/>
  <c r="W85" i="1"/>
  <c r="W89" i="1"/>
  <c r="X95" i="1"/>
  <c r="W104" i="1"/>
  <c r="W112" i="1"/>
  <c r="W120" i="1"/>
  <c r="W129" i="1"/>
  <c r="W137" i="1"/>
  <c r="W146" i="1"/>
  <c r="W154" i="1"/>
  <c r="W163" i="1"/>
  <c r="W171" i="1"/>
  <c r="W179" i="1"/>
  <c r="W188" i="1"/>
  <c r="W196" i="1"/>
  <c r="W205" i="1"/>
  <c r="W213" i="1"/>
  <c r="W221" i="1"/>
  <c r="AC50" i="1" s="1"/>
  <c r="W230" i="1"/>
  <c r="W238" i="1"/>
  <c r="W247" i="1"/>
  <c r="W255" i="1"/>
  <c r="W264" i="1"/>
  <c r="W272" i="1"/>
  <c r="W280" i="1"/>
  <c r="W289" i="1"/>
  <c r="AC38" i="1" s="1"/>
  <c r="W297" i="1"/>
  <c r="AC46" i="1" s="1"/>
  <c r="W306" i="1"/>
  <c r="X316" i="1"/>
  <c r="X328" i="1"/>
  <c r="X338" i="1"/>
  <c r="X350" i="1"/>
  <c r="X361" i="1"/>
  <c r="X378" i="1"/>
  <c r="X398" i="1"/>
  <c r="W421" i="1"/>
  <c r="AD50" i="1" s="1"/>
  <c r="X450" i="1"/>
  <c r="X489" i="1"/>
  <c r="W529" i="1"/>
  <c r="W571" i="1"/>
  <c r="X658" i="1"/>
  <c r="AF48" i="1" l="1"/>
  <c r="AG50" i="1"/>
  <c r="AC44" i="1"/>
  <c r="AE74" i="1"/>
  <c r="AE40" i="1"/>
  <c r="AE46" i="1"/>
  <c r="AD73" i="1"/>
  <c r="AD74" i="1"/>
  <c r="AD39" i="1"/>
  <c r="AD33" i="1"/>
  <c r="AF50" i="1"/>
  <c r="AF62" i="1"/>
  <c r="AF70" i="1"/>
  <c r="AF39" i="1"/>
  <c r="AC64" i="1"/>
  <c r="AB39" i="1"/>
  <c r="AG32" i="1"/>
  <c r="AG74" i="1"/>
  <c r="AG70" i="1"/>
  <c r="AG64" i="1"/>
  <c r="AG77" i="1"/>
  <c r="AC67" i="1"/>
  <c r="AC48" i="1"/>
  <c r="AC70" i="1"/>
  <c r="AG73" i="1"/>
  <c r="AC63" i="1"/>
  <c r="AC66" i="1"/>
  <c r="AE49" i="1"/>
  <c r="AE61" i="1"/>
  <c r="AE45" i="1"/>
  <c r="AE50" i="1"/>
  <c r="AB44" i="1"/>
  <c r="AD65" i="1"/>
  <c r="AD78" i="1"/>
  <c r="AD43" i="1"/>
  <c r="AD37" i="1"/>
  <c r="AB38" i="1"/>
  <c r="AF34" i="1"/>
  <c r="AF71" i="1"/>
  <c r="AF46" i="1"/>
  <c r="AF72" i="1"/>
  <c r="AB46" i="1"/>
  <c r="AB35" i="1"/>
  <c r="AG63" i="1"/>
  <c r="AG38" i="1"/>
  <c r="AG79" i="1"/>
  <c r="AG68" i="1"/>
  <c r="AG33" i="1"/>
  <c r="AC71" i="1"/>
  <c r="AC33" i="1"/>
  <c r="AC74" i="1"/>
  <c r="AD76" i="1"/>
  <c r="AD47" i="1"/>
  <c r="AD41" i="1"/>
  <c r="AF67" i="1"/>
  <c r="AF65" i="1"/>
  <c r="AF35" i="1"/>
  <c r="AF79" i="1"/>
  <c r="AF77" i="1"/>
  <c r="AB42" i="1"/>
  <c r="AD64" i="1"/>
  <c r="AB34" i="1"/>
  <c r="AG40" i="1"/>
  <c r="AG46" i="1"/>
  <c r="AG36" i="1"/>
  <c r="AG72" i="1"/>
  <c r="AG37" i="1"/>
  <c r="AC75" i="1"/>
  <c r="AC37" i="1"/>
  <c r="AC78" i="1"/>
  <c r="AE37" i="1"/>
  <c r="AE68" i="1"/>
  <c r="AE65" i="1"/>
  <c r="AE44" i="1"/>
  <c r="AE76" i="1"/>
  <c r="AE67" i="1"/>
  <c r="AB61" i="1"/>
  <c r="AC47" i="1"/>
  <c r="AD38" i="1"/>
  <c r="AD67" i="1"/>
  <c r="AD32" i="1"/>
  <c r="AD45" i="1"/>
  <c r="AF64" i="1"/>
  <c r="AF74" i="1"/>
  <c r="AF68" i="1"/>
  <c r="AF33" i="1"/>
  <c r="AF32" i="1"/>
  <c r="AC73" i="1"/>
  <c r="AG44" i="1"/>
  <c r="AG67" i="1"/>
  <c r="AG71" i="1"/>
  <c r="AG76" i="1"/>
  <c r="AG41" i="1"/>
  <c r="AC79" i="1"/>
  <c r="AC41" i="1"/>
  <c r="AB32" i="1"/>
  <c r="AD72" i="1"/>
  <c r="AB45" i="1"/>
  <c r="AE69" i="1"/>
  <c r="AE66" i="1"/>
  <c r="AE62" i="1"/>
  <c r="AE47" i="1"/>
  <c r="AE71" i="1"/>
  <c r="AB50" i="1"/>
  <c r="AC39" i="1"/>
  <c r="AD77" i="1"/>
  <c r="AD71" i="1"/>
  <c r="AD36" i="1"/>
  <c r="AD49" i="1"/>
  <c r="AF41" i="1"/>
  <c r="AF38" i="1"/>
  <c r="AF73" i="1"/>
  <c r="AF66" i="1"/>
  <c r="AF36" i="1"/>
  <c r="AC65" i="1"/>
  <c r="AG48" i="1"/>
  <c r="AG75" i="1"/>
  <c r="AG78" i="1"/>
  <c r="AG61" i="1"/>
  <c r="AG45" i="1"/>
  <c r="AC32" i="1"/>
  <c r="AC45" i="1"/>
  <c r="AE63" i="1"/>
  <c r="AC42" i="1"/>
  <c r="AB41" i="1"/>
  <c r="AE72" i="1"/>
  <c r="AE70" i="1"/>
  <c r="AE34" i="1"/>
  <c r="AE75" i="1"/>
  <c r="AD42" i="1"/>
  <c r="AD62" i="1"/>
  <c r="AD75" i="1"/>
  <c r="AD40" i="1"/>
  <c r="AF43" i="1"/>
  <c r="AF47" i="1"/>
  <c r="AF49" i="1"/>
  <c r="AF42" i="1"/>
  <c r="AF40" i="1"/>
  <c r="AB40" i="1"/>
  <c r="AG34" i="1"/>
  <c r="AG39" i="1"/>
  <c r="AG66" i="1"/>
  <c r="AG65" i="1"/>
  <c r="AG49" i="1"/>
  <c r="AC36" i="1"/>
  <c r="AC49" i="1"/>
  <c r="AC34" i="1"/>
  <c r="AC76" i="1"/>
  <c r="AB37" i="1"/>
  <c r="AE78" i="1"/>
  <c r="AE32" i="1"/>
  <c r="AE77" i="1"/>
  <c r="AE38" i="1"/>
  <c r="AE79" i="1"/>
  <c r="AB48" i="1"/>
  <c r="AD69" i="1"/>
  <c r="AD66" i="1"/>
  <c r="AD79" i="1"/>
  <c r="AD44" i="1"/>
  <c r="AF45" i="1"/>
  <c r="AF69" i="1"/>
  <c r="AF61" i="1"/>
  <c r="AF75" i="1"/>
  <c r="AF44" i="1"/>
  <c r="AD61" i="1"/>
  <c r="AB47" i="1"/>
  <c r="AG42" i="1"/>
  <c r="AG47" i="1"/>
  <c r="AG43" i="1"/>
  <c r="AG69" i="1"/>
  <c r="AC40" i="1"/>
  <c r="AC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FC2287-2B71-4300-91B8-0BD4128F624D}" name="IrisResults.1" type="6" refreshedVersion="6" background="1" saveData="1">
    <textPr codePage="437" sourceFile="C:\Users\Owner\Documents\AI_ML\KMeansLive\UCI-Iris\IrisResults.1.txt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<sst xmlns="http://schemas.openxmlformats.org/spreadsheetml/2006/main" count="2428" uniqueCount="50">
  <si>
    <t>Multiplier</t>
  </si>
  <si>
    <t>Dimensions</t>
  </si>
  <si>
    <t>Dim Range</t>
  </si>
  <si>
    <t>Perplexity</t>
  </si>
  <si>
    <t>Calculated</t>
  </si>
  <si>
    <t>Batch Size</t>
  </si>
  <si>
    <t>PPC</t>
  </si>
  <si>
    <t>Step</t>
  </si>
  <si>
    <t>Raw Model</t>
  </si>
  <si>
    <t>Best SSE</t>
  </si>
  <si>
    <t>Mean SSE</t>
  </si>
  <si>
    <t>Stdev SSE</t>
  </si>
  <si>
    <t>Iters</t>
  </si>
  <si>
    <t>Stdev Iters</t>
  </si>
  <si>
    <t>Avg Dead</t>
  </si>
  <si>
    <t xml:space="preserve"> Stdev Dead</t>
  </si>
  <si>
    <t>Avg Small</t>
  </si>
  <si>
    <t xml:space="preserve"> Stdev Small</t>
  </si>
  <si>
    <t>Avg Pts</t>
  </si>
  <si>
    <t>Stdev Pts</t>
  </si>
  <si>
    <t>Avg C-SSE</t>
  </si>
  <si>
    <t>Stdev C-SSE</t>
  </si>
  <si>
    <t>Avg Rep</t>
  </si>
  <si>
    <t>Stddev Rep</t>
  </si>
  <si>
    <t>Avg All</t>
  </si>
  <si>
    <t>Stdev All</t>
  </si>
  <si>
    <t>RANDOM</t>
  </si>
  <si>
    <t>CLUSTER</t>
  </si>
  <si>
    <t>MaxSumK</t>
  </si>
  <si>
    <t>MaxiMinK</t>
  </si>
  <si>
    <t>CCCM-R m1</t>
  </si>
  <si>
    <t>CCCM-Min m1</t>
  </si>
  <si>
    <t>CCCM-R m2</t>
  </si>
  <si>
    <t>CCCM-Min m2</t>
  </si>
  <si>
    <t>CCCM-R m3</t>
  </si>
  <si>
    <t>CCCM-Min m3</t>
  </si>
  <si>
    <t>CCCM-R m4</t>
  </si>
  <si>
    <t>CCCM-Min m4</t>
  </si>
  <si>
    <t>CCCM-R m5</t>
  </si>
  <si>
    <t>CCCM-Min m5</t>
  </si>
  <si>
    <t>CCCM-R m6</t>
  </si>
  <si>
    <t>CCCM-Min m6</t>
  </si>
  <si>
    <t>CCCM-R m7</t>
  </si>
  <si>
    <t>CCCM-Min m7</t>
  </si>
  <si>
    <t>CCCM-MxMn m7</t>
  </si>
  <si>
    <t>Mean/Best</t>
  </si>
  <si>
    <t>Sigma Away</t>
  </si>
  <si>
    <t>Iterations</t>
  </si>
  <si>
    <t>Avg Mean / Best</t>
  </si>
  <si>
    <t>Avg Sigma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</si>
</sst>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UCI Iris: #Iterations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Sheet1!$AB$3:$AG$3</c:f>
              <c:numCache>
                <c:formatCode>General</c:formatCode>
                <c:ptCount val="6"/>
                <c:pt idx="0">
                  <c:v>2.6127272727272732</c:v>
                </c:pt>
                <c:pt idx="1">
                  <c:v>3.209090909090909</c:v>
                </c:pt>
                <c:pt idx="2">
                  <c:v>3.6545454545454543</c:v>
                </c:pt>
                <c:pt idx="3">
                  <c:v>3.9818181818181815</c:v>
                </c:pt>
                <c:pt idx="4">
                  <c:v>4.2927272727272721</c:v>
                </c:pt>
                <c:pt idx="5">
                  <c:v>4.8127272727272725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7-44F4-9AEF-187FD2D8EF9F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Sheet1!$AB$4:$AG$4</c:f>
              <c:numCache>
                <c:formatCode>General</c:formatCode>
                <c:ptCount val="6"/>
                <c:pt idx="0">
                  <c:v>3.7036363636363636</c:v>
                </c:pt>
                <c:pt idx="1">
                  <c:v>5.8854545454545466</c:v>
                </c:pt>
                <c:pt idx="2">
                  <c:v>7.620000000000001</c:v>
                </c:pt>
                <c:pt idx="3">
                  <c:v>8.3309090909090919</c:v>
                </c:pt>
                <c:pt idx="4">
                  <c:v>8.5690909090909084</c:v>
                </c:pt>
                <c:pt idx="5">
                  <c:v>9.7072727272727271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7-44F4-9AEF-187FD2D8EF9F}"/>
            </c:ext>
          </c:extLst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Sheet1!$AB$5:$AG$5</c:f>
              <c:numCache>
                <c:formatCode>General</c:formatCode>
                <c:ptCount val="6"/>
                <c:pt idx="0">
                  <c:v>3.8127272727272725</c:v>
                </c:pt>
                <c:pt idx="1">
                  <c:v>6.1872727272727275</c:v>
                </c:pt>
                <c:pt idx="2">
                  <c:v>7.1781818181818178</c:v>
                </c:pt>
                <c:pt idx="3">
                  <c:v>10.658181818181818</c:v>
                </c:pt>
                <c:pt idx="4">
                  <c:v>9.5272727272727256</c:v>
                </c:pt>
                <c:pt idx="5">
                  <c:v>10.565454545454545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7-44F4-9AEF-187FD2D8EF9F}"/>
            </c:ext>
          </c:extLst>
        </c:ser>
        <c:ser>
          <c:idx val="3"/>
          <c:order val="3"/>
          <c:tx>
            <c:strRef>
              <c:f>Sheet1!$AA$6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Sheet1!$AB$6:$AG$6</c:f>
              <c:numCache>
                <c:formatCode>General</c:formatCode>
                <c:ptCount val="6"/>
                <c:pt idx="0">
                  <c:v>3.8054545454545452</c:v>
                </c:pt>
                <c:pt idx="1">
                  <c:v>4.8745454545454541</c:v>
                </c:pt>
                <c:pt idx="2">
                  <c:v>7.3618181818181805</c:v>
                </c:pt>
                <c:pt idx="3">
                  <c:v>8.8309090909090902</c:v>
                </c:pt>
                <c:pt idx="4">
                  <c:v>9.3418181818181818</c:v>
                </c:pt>
                <c:pt idx="5">
                  <c:v>8.4690909090909106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7-44F4-9AEF-187FD2D8EF9F}"/>
            </c:ext>
          </c:extLst>
        </c:ser>
        <c:ser>
          <c:idx val="4"/>
          <c:order val="4"/>
          <c:tx>
            <c:strRef>
              <c:f>Sheet1!$AA$7</c:f>
              <c:strCache>
                <c:ptCount val="1"/>
                <c:pt idx="0">
                  <c:v>CCCM-R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Sheet1!$AB$7:$AG$7</c:f>
              <c:numCache>
                <c:formatCode>General</c:formatCode>
                <c:ptCount val="6"/>
                <c:pt idx="0">
                  <c:v>4.2763636363636364</c:v>
                </c:pt>
                <c:pt idx="1">
                  <c:v>5.910909090909092</c:v>
                </c:pt>
                <c:pt idx="2">
                  <c:v>8.0727272727272723</c:v>
                </c:pt>
                <c:pt idx="3">
                  <c:v>7.6709090909090918</c:v>
                </c:pt>
                <c:pt idx="4">
                  <c:v>7.8054545454545439</c:v>
                </c:pt>
                <c:pt idx="5">
                  <c:v>7.8599999999999994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7-44F4-9AEF-187FD2D8EF9F}"/>
            </c:ext>
          </c:extLst>
        </c:ser>
        <c:ser>
          <c:idx val="5"/>
          <c:order val="5"/>
          <c:tx>
            <c:strRef>
              <c:f>Sheet1!$AA$8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Sheet1!$AB$8:$AG$8</c:f>
              <c:numCache>
                <c:formatCode>General</c:formatCode>
                <c:ptCount val="6"/>
                <c:pt idx="0">
                  <c:v>4.1090909090909093</c:v>
                </c:pt>
                <c:pt idx="1">
                  <c:v>5.8981818181818175</c:v>
                </c:pt>
                <c:pt idx="2">
                  <c:v>8.1854545454545455</c:v>
                </c:pt>
                <c:pt idx="3">
                  <c:v>7.8345454545454549</c:v>
                </c:pt>
                <c:pt idx="4">
                  <c:v>7.8200000000000012</c:v>
                </c:pt>
                <c:pt idx="5">
                  <c:v>8.0036363636363639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7-44F4-9AEF-187FD2D8EF9F}"/>
            </c:ext>
          </c:extLst>
        </c:ser>
        <c:ser>
          <c:idx val="6"/>
          <c:order val="6"/>
          <c:tx>
            <c:strRef>
              <c:f>Sheet1!$AA$9</c:f>
              <c:strCache>
                <c:ptCount val="1"/>
                <c:pt idx="0">
                  <c:v>CCCM-R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Sheet1!$AB$9:$AG$9</c:f>
              <c:numCache>
                <c:formatCode>General</c:formatCode>
                <c:ptCount val="6"/>
                <c:pt idx="0">
                  <c:v>3.4309090909090911</c:v>
                </c:pt>
                <c:pt idx="1">
                  <c:v>5.5654545454545454</c:v>
                </c:pt>
                <c:pt idx="2">
                  <c:v>7.3127272727272725</c:v>
                </c:pt>
                <c:pt idx="3">
                  <c:v>7.6981818181818165</c:v>
                </c:pt>
                <c:pt idx="4">
                  <c:v>7.4236363636363647</c:v>
                </c:pt>
                <c:pt idx="5">
                  <c:v>7.0727272727272723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7-44F4-9AEF-187FD2D8EF9F}"/>
            </c:ext>
          </c:extLst>
        </c:ser>
        <c:ser>
          <c:idx val="7"/>
          <c:order val="7"/>
          <c:tx>
            <c:strRef>
              <c:f>Sheet1!$AA$10</c:f>
              <c:strCache>
                <c:ptCount val="1"/>
                <c:pt idx="0">
                  <c:v>CCCM-Min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Sheet1!$AB$10:$AG$10</c:f>
              <c:numCache>
                <c:formatCode>General</c:formatCode>
                <c:ptCount val="6"/>
                <c:pt idx="0">
                  <c:v>3.5727272727272723</c:v>
                </c:pt>
                <c:pt idx="1">
                  <c:v>5.3454545454545457</c:v>
                </c:pt>
                <c:pt idx="2">
                  <c:v>7.1672727272727279</c:v>
                </c:pt>
                <c:pt idx="3">
                  <c:v>7.5109090909090916</c:v>
                </c:pt>
                <c:pt idx="4">
                  <c:v>7.1745454545454548</c:v>
                </c:pt>
                <c:pt idx="5">
                  <c:v>7.1927272727272715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7-44F4-9AEF-187FD2D8EF9F}"/>
            </c:ext>
          </c:extLst>
        </c:ser>
        <c:ser>
          <c:idx val="8"/>
          <c:order val="8"/>
          <c:tx>
            <c:strRef>
              <c:f>Sheet1!$AA$11</c:f>
              <c:strCache>
                <c:ptCount val="1"/>
                <c:pt idx="0">
                  <c:v>CCCM-R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Sheet1!$AB$11:$AG$11</c:f>
              <c:numCache>
                <c:formatCode>General</c:formatCode>
                <c:ptCount val="6"/>
                <c:pt idx="0">
                  <c:v>3.2436363636363641</c:v>
                </c:pt>
                <c:pt idx="1">
                  <c:v>5.4709090909090907</c:v>
                </c:pt>
                <c:pt idx="2">
                  <c:v>7.1981818181818191</c:v>
                </c:pt>
                <c:pt idx="3">
                  <c:v>7.532727272727274</c:v>
                </c:pt>
                <c:pt idx="4">
                  <c:v>6.9236363636363629</c:v>
                </c:pt>
                <c:pt idx="5">
                  <c:v>7.0236363636363643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7-44F4-9AEF-187FD2D8EF9F}"/>
            </c:ext>
          </c:extLst>
        </c:ser>
        <c:ser>
          <c:idx val="9"/>
          <c:order val="9"/>
          <c:tx>
            <c:strRef>
              <c:f>Sheet1!$AA$12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Sheet1!$AB$12:$AG$12</c:f>
              <c:numCache>
                <c:formatCode>General</c:formatCode>
                <c:ptCount val="6"/>
                <c:pt idx="0">
                  <c:v>3.4945454545454551</c:v>
                </c:pt>
                <c:pt idx="1">
                  <c:v>5.28</c:v>
                </c:pt>
                <c:pt idx="2">
                  <c:v>6.78909090909091</c:v>
                </c:pt>
                <c:pt idx="3">
                  <c:v>7.22</c:v>
                </c:pt>
                <c:pt idx="4">
                  <c:v>6.876363636363636</c:v>
                </c:pt>
                <c:pt idx="5">
                  <c:v>6.878181818181818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E7-44F4-9AEF-187FD2D8EF9F}"/>
            </c:ext>
          </c:extLst>
        </c:ser>
        <c:ser>
          <c:idx val="10"/>
          <c:order val="10"/>
          <c:tx>
            <c:strRef>
              <c:f>Sheet1!$AA$13</c:f>
              <c:strCache>
                <c:ptCount val="1"/>
                <c:pt idx="0">
                  <c:v>CCCM-R m4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Sheet1!$AB$13:$AG$13</c:f>
              <c:numCache>
                <c:formatCode>General</c:formatCode>
                <c:ptCount val="6"/>
                <c:pt idx="0">
                  <c:v>3.2036363636363636</c:v>
                </c:pt>
                <c:pt idx="1">
                  <c:v>5.54</c:v>
                </c:pt>
                <c:pt idx="2">
                  <c:v>7.205454545454546</c:v>
                </c:pt>
                <c:pt idx="3">
                  <c:v>7.5090909090909097</c:v>
                </c:pt>
                <c:pt idx="4">
                  <c:v>6.9981818181818189</c:v>
                </c:pt>
                <c:pt idx="5">
                  <c:v>7.1381818181818195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E7-44F4-9AEF-187FD2D8EF9F}"/>
            </c:ext>
          </c:extLst>
        </c:ser>
        <c:ser>
          <c:idx val="11"/>
          <c:order val="11"/>
          <c:tx>
            <c:strRef>
              <c:f>Sheet1!$AA$14</c:f>
              <c:strCache>
                <c:ptCount val="1"/>
                <c:pt idx="0">
                  <c:v>CCCM-Min m4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Sheet1!$AB$14:$AG$14</c:f>
              <c:numCache>
                <c:formatCode>General</c:formatCode>
                <c:ptCount val="6"/>
                <c:pt idx="0">
                  <c:v>3.4872727272727264</c:v>
                </c:pt>
                <c:pt idx="1">
                  <c:v>5.1818181818181817</c:v>
                </c:pt>
                <c:pt idx="2">
                  <c:v>6.834545454545454</c:v>
                </c:pt>
                <c:pt idx="3">
                  <c:v>7.4781818181818176</c:v>
                </c:pt>
                <c:pt idx="4">
                  <c:v>7.0454545454545441</c:v>
                </c:pt>
                <c:pt idx="5">
                  <c:v>6.6309090909090909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E7-44F4-9AEF-187FD2D8EF9F}"/>
            </c:ext>
          </c:extLst>
        </c:ser>
        <c:ser>
          <c:idx val="12"/>
          <c:order val="12"/>
          <c:tx>
            <c:strRef>
              <c:f>Sheet1!$AA$15</c:f>
              <c:strCache>
                <c:ptCount val="1"/>
                <c:pt idx="0">
                  <c:v>CCCM-R m5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Sheet1!$AB$15:$AG$15</c:f>
              <c:numCache>
                <c:formatCode>General</c:formatCode>
                <c:ptCount val="6"/>
                <c:pt idx="0">
                  <c:v>3.0236363636363635</c:v>
                </c:pt>
                <c:pt idx="1">
                  <c:v>5.5290909090909084</c:v>
                </c:pt>
                <c:pt idx="2">
                  <c:v>7.4018181818181823</c:v>
                </c:pt>
                <c:pt idx="3">
                  <c:v>7.8090909090909095</c:v>
                </c:pt>
                <c:pt idx="4">
                  <c:v>7.4672727272727277</c:v>
                </c:pt>
                <c:pt idx="5">
                  <c:v>7.2654545454545456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E7-44F4-9AEF-187FD2D8EF9F}"/>
            </c:ext>
          </c:extLst>
        </c:ser>
        <c:ser>
          <c:idx val="13"/>
          <c:order val="13"/>
          <c:tx>
            <c:strRef>
              <c:f>Sheet1!$AA$16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Sheet1!$AB$16:$AG$16</c:f>
              <c:numCache>
                <c:formatCode>General</c:formatCode>
                <c:ptCount val="6"/>
                <c:pt idx="0">
                  <c:v>3.3181818181818183</c:v>
                </c:pt>
                <c:pt idx="1">
                  <c:v>5.0763636363636371</c:v>
                </c:pt>
                <c:pt idx="2">
                  <c:v>6.7381818181818183</c:v>
                </c:pt>
                <c:pt idx="3">
                  <c:v>7.2909090909090928</c:v>
                </c:pt>
                <c:pt idx="4">
                  <c:v>7.123636363636364</c:v>
                </c:pt>
                <c:pt idx="5">
                  <c:v>6.8018181818181809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E7-44F4-9AEF-187FD2D8EF9F}"/>
            </c:ext>
          </c:extLst>
        </c:ser>
        <c:ser>
          <c:idx val="14"/>
          <c:order val="14"/>
          <c:tx>
            <c:strRef>
              <c:f>Sheet1!$AA$17</c:f>
              <c:strCache>
                <c:ptCount val="1"/>
                <c:pt idx="0">
                  <c:v>CCCM-R 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Sheet1!$AB$17:$AG$17</c:f>
              <c:numCache>
                <c:formatCode>General</c:formatCode>
                <c:ptCount val="6"/>
                <c:pt idx="0">
                  <c:v>3.1290909090909094</c:v>
                </c:pt>
                <c:pt idx="1">
                  <c:v>5.6345454545454547</c:v>
                </c:pt>
                <c:pt idx="2">
                  <c:v>7.1890909090909085</c:v>
                </c:pt>
                <c:pt idx="3">
                  <c:v>7.7054545454545442</c:v>
                </c:pt>
                <c:pt idx="4">
                  <c:v>7.3854545454545448</c:v>
                </c:pt>
                <c:pt idx="5">
                  <c:v>7.1436363636363636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E7-44F4-9AEF-187FD2D8EF9F}"/>
            </c:ext>
          </c:extLst>
        </c:ser>
        <c:ser>
          <c:idx val="15"/>
          <c:order val="15"/>
          <c:tx>
            <c:strRef>
              <c:f>Sheet1!$AA$18</c:f>
              <c:strCache>
                <c:ptCount val="1"/>
                <c:pt idx="0">
                  <c:v>CCCM-Min 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Sheet1!$AB$18:$AG$18</c:f>
              <c:numCache>
                <c:formatCode>General</c:formatCode>
                <c:ptCount val="6"/>
                <c:pt idx="0">
                  <c:v>3.4999999999999996</c:v>
                </c:pt>
                <c:pt idx="1">
                  <c:v>5.2454545454545451</c:v>
                </c:pt>
                <c:pt idx="2">
                  <c:v>6.5309090909090912</c:v>
                </c:pt>
                <c:pt idx="3">
                  <c:v>7.5672727272727283</c:v>
                </c:pt>
                <c:pt idx="4">
                  <c:v>7.0672727272727283</c:v>
                </c:pt>
                <c:pt idx="5">
                  <c:v>6.7254545454545456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E7-44F4-9AEF-187FD2D8EF9F}"/>
            </c:ext>
          </c:extLst>
        </c:ser>
        <c:ser>
          <c:idx val="16"/>
          <c:order val="16"/>
          <c:tx>
            <c:strRef>
              <c:f>Sheet1!$AA$19</c:f>
              <c:strCache>
                <c:ptCount val="1"/>
                <c:pt idx="0">
                  <c:v>CCCM-R m7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Sheet1!$AB$19:$AG$19</c:f>
              <c:numCache>
                <c:formatCode>General</c:formatCode>
                <c:ptCount val="6"/>
                <c:pt idx="0">
                  <c:v>3.2818181818181813</c:v>
                </c:pt>
                <c:pt idx="1">
                  <c:v>5.5763636363636362</c:v>
                </c:pt>
                <c:pt idx="2">
                  <c:v>7.4163636363636378</c:v>
                </c:pt>
                <c:pt idx="3">
                  <c:v>7.585454545454545</c:v>
                </c:pt>
                <c:pt idx="4">
                  <c:v>7.298181818181817</c:v>
                </c:pt>
                <c:pt idx="5">
                  <c:v>7.2509090909090901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E7-44F4-9AEF-187FD2D8EF9F}"/>
            </c:ext>
          </c:extLst>
        </c:ser>
        <c:ser>
          <c:idx val="17"/>
          <c:order val="17"/>
          <c:tx>
            <c:strRef>
              <c:f>Sheet1!$AA$20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Sheet1!$AB$20:$AG$20</c:f>
              <c:numCache>
                <c:formatCode>General</c:formatCode>
                <c:ptCount val="6"/>
                <c:pt idx="0">
                  <c:v>3.4400000000000004</c:v>
                </c:pt>
                <c:pt idx="1">
                  <c:v>5.5436363636363639</c:v>
                </c:pt>
                <c:pt idx="2">
                  <c:v>6.7581818181818187</c:v>
                </c:pt>
                <c:pt idx="3">
                  <c:v>7.6345454545454547</c:v>
                </c:pt>
                <c:pt idx="4">
                  <c:v>7.169090909090909</c:v>
                </c:pt>
                <c:pt idx="5">
                  <c:v>6.8727272727272721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E7-44F4-9AEF-187FD2D8EF9F}"/>
            </c:ext>
          </c:extLst>
        </c:ser>
        <c:ser>
          <c:idx val="18"/>
          <c:order val="18"/>
          <c:tx>
            <c:strRef>
              <c:f>Sheet1!$AA$21</c:f>
              <c:strCache>
                <c:ptCount val="1"/>
                <c:pt idx="0">
                  <c:v>CCCM-MxMn m7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Sheet1!$AB$21:$AG$21</c:f>
              <c:numCache>
                <c:formatCode>General</c:formatCode>
                <c:ptCount val="6"/>
                <c:pt idx="0">
                  <c:v>3.4563636363636361</c:v>
                </c:pt>
                <c:pt idx="1">
                  <c:v>5.5290909090909084</c:v>
                </c:pt>
                <c:pt idx="2">
                  <c:v>6.8690909090909082</c:v>
                </c:pt>
                <c:pt idx="3">
                  <c:v>7.6781818181818178</c:v>
                </c:pt>
                <c:pt idx="4">
                  <c:v>7.1981818181818191</c:v>
                </c:pt>
                <c:pt idx="5">
                  <c:v>7.165454545454546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E7-44F4-9AEF-187FD2D8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90456"/>
        <c:axId val="853286520"/>
      </c:lineChart>
      <c:catAx>
        <c:axId val="8532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6520"/>
        <c:crosses val="autoZero"/>
        <c:auto val="1"/>
        <c:lblAlgn val="ctr"/>
        <c:lblOffset val="100"/>
        <c:noMultiLvlLbl val="0"/>
      </c:catAx>
      <c:valAx>
        <c:axId val="8532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UCI Iris: Avg Mean vs Best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Sheet1!$AB$32:$AG$32</c:f>
              <c:numCache>
                <c:formatCode>General</c:formatCode>
                <c:ptCount val="6"/>
                <c:pt idx="0">
                  <c:v>2.0190702925584132</c:v>
                </c:pt>
                <c:pt idx="1">
                  <c:v>2.7614147617718281</c:v>
                </c:pt>
                <c:pt idx="2">
                  <c:v>3.1167813700384119</c:v>
                </c:pt>
                <c:pt idx="3">
                  <c:v>3.7192213867242931</c:v>
                </c:pt>
                <c:pt idx="4">
                  <c:v>3.8518381108795863</c:v>
                </c:pt>
                <c:pt idx="5">
                  <c:v>4.1032610917486885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9-488F-BE1E-22F61B818B06}"/>
            </c:ext>
          </c:extLst>
        </c:ser>
        <c:ser>
          <c:idx val="1"/>
          <c:order val="1"/>
          <c:tx>
            <c:strRef>
              <c:f>Sheet1!$AA$33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Sheet1!$AB$33:$AG$33</c:f>
              <c:numCache>
                <c:formatCode>General</c:formatCode>
                <c:ptCount val="6"/>
                <c:pt idx="0">
                  <c:v>0.91854833431507299</c:v>
                </c:pt>
                <c:pt idx="1">
                  <c:v>0.96070971804743133</c:v>
                </c:pt>
                <c:pt idx="2">
                  <c:v>0.92056658130601832</c:v>
                </c:pt>
                <c:pt idx="3">
                  <c:v>0.99864582293446702</c:v>
                </c:pt>
                <c:pt idx="4">
                  <c:v>1.0198561272768745</c:v>
                </c:pt>
                <c:pt idx="5">
                  <c:v>1.0488616030325575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9-488F-BE1E-22F61B818B06}"/>
            </c:ext>
          </c:extLst>
        </c:ser>
        <c:ser>
          <c:idx val="2"/>
          <c:order val="2"/>
          <c:tx>
            <c:strRef>
              <c:f>Sheet1!$AA$34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Sheet1!$AB$34:$AG$34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1.0047522284185855</c:v>
                </c:pt>
                <c:pt idx="2">
                  <c:v>0.91440460947503199</c:v>
                </c:pt>
                <c:pt idx="3">
                  <c:v>0.95577922497372125</c:v>
                </c:pt>
                <c:pt idx="4">
                  <c:v>0.95967875788610568</c:v>
                </c:pt>
                <c:pt idx="5">
                  <c:v>0.96650957430627382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9-488F-BE1E-22F61B818B06}"/>
            </c:ext>
          </c:extLst>
        </c:ser>
        <c:ser>
          <c:idx val="3"/>
          <c:order val="3"/>
          <c:tx>
            <c:strRef>
              <c:f>Sheet1!$AA$35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Sheet1!$AB$35:$AG$35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1.0226834509488225</c:v>
                </c:pt>
                <c:pt idx="2">
                  <c:v>0.91502880921894991</c:v>
                </c:pt>
                <c:pt idx="3">
                  <c:v>0.97558907186148192</c:v>
                </c:pt>
                <c:pt idx="4">
                  <c:v>0.95110430212216679</c:v>
                </c:pt>
                <c:pt idx="5">
                  <c:v>0.96595419760133894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9-488F-BE1E-22F61B818B06}"/>
            </c:ext>
          </c:extLst>
        </c:ser>
        <c:ser>
          <c:idx val="4"/>
          <c:order val="4"/>
          <c:tx>
            <c:strRef>
              <c:f>Sheet1!$AA$36</c:f>
              <c:strCache>
                <c:ptCount val="1"/>
                <c:pt idx="0">
                  <c:v>CCCM-R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Sheet1!$AB$36:$AG$36</c:f>
              <c:numCache>
                <c:formatCode>General</c:formatCode>
                <c:ptCount val="6"/>
                <c:pt idx="0">
                  <c:v>0.91381962170299103</c:v>
                </c:pt>
                <c:pt idx="1">
                  <c:v>0.97518713522427014</c:v>
                </c:pt>
                <c:pt idx="2">
                  <c:v>0.93190620998719575</c:v>
                </c:pt>
                <c:pt idx="3">
                  <c:v>1.0058261099583012</c:v>
                </c:pt>
                <c:pt idx="4">
                  <c:v>1.0088161799320476</c:v>
                </c:pt>
                <c:pt idx="5">
                  <c:v>1.013340287733332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9-488F-BE1E-22F61B818B06}"/>
            </c:ext>
          </c:extLst>
        </c:ser>
        <c:ser>
          <c:idx val="5"/>
          <c:order val="5"/>
          <c:tx>
            <c:strRef>
              <c:f>Sheet1!$AA$37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Sheet1!$AB$37:$AG$37</c:f>
              <c:numCache>
                <c:formatCode>General</c:formatCode>
                <c:ptCount val="6"/>
                <c:pt idx="0">
                  <c:v>0.91145526539694999</c:v>
                </c:pt>
                <c:pt idx="1">
                  <c:v>0.98606142839521416</c:v>
                </c:pt>
                <c:pt idx="2">
                  <c:v>0.93286651728553138</c:v>
                </c:pt>
                <c:pt idx="3">
                  <c:v>1.0063791094317516</c:v>
                </c:pt>
                <c:pt idx="4">
                  <c:v>1.0087362706065244</c:v>
                </c:pt>
                <c:pt idx="5">
                  <c:v>1.0244457221586414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9-488F-BE1E-22F61B818B06}"/>
            </c:ext>
          </c:extLst>
        </c:ser>
        <c:ser>
          <c:idx val="6"/>
          <c:order val="6"/>
          <c:tx>
            <c:strRef>
              <c:f>Sheet1!$AA$38</c:f>
              <c:strCache>
                <c:ptCount val="1"/>
                <c:pt idx="0">
                  <c:v>CCCM-R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Sheet1!$AB$38:$AG$38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0.95978134555582273</c:v>
                </c:pt>
                <c:pt idx="2">
                  <c:v>0.93058578745198473</c:v>
                </c:pt>
                <c:pt idx="3">
                  <c:v>1.0019445257075987</c:v>
                </c:pt>
                <c:pt idx="4">
                  <c:v>0.99154267421632258</c:v>
                </c:pt>
                <c:pt idx="5">
                  <c:v>0.99439859714463463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9-488F-BE1E-22F61B818B06}"/>
            </c:ext>
          </c:extLst>
        </c:ser>
        <c:ser>
          <c:idx val="7"/>
          <c:order val="7"/>
          <c:tx>
            <c:strRef>
              <c:f>Sheet1!$AA$39</c:f>
              <c:strCache>
                <c:ptCount val="1"/>
                <c:pt idx="0">
                  <c:v>CCCM-Min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Sheet1!$AB$39:$AG$39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0.95742470769250732</c:v>
                </c:pt>
                <c:pt idx="2">
                  <c:v>0.93154609475032013</c:v>
                </c:pt>
                <c:pt idx="3">
                  <c:v>0.99654388397187499</c:v>
                </c:pt>
                <c:pt idx="4">
                  <c:v>0.98315133747708383</c:v>
                </c:pt>
                <c:pt idx="5">
                  <c:v>0.9894666114283559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9-488F-BE1E-22F61B818B06}"/>
            </c:ext>
          </c:extLst>
        </c:ser>
        <c:ser>
          <c:idx val="8"/>
          <c:order val="8"/>
          <c:tx>
            <c:strRef>
              <c:f>Sheet1!$AA$40</c:f>
              <c:strCache>
                <c:ptCount val="1"/>
                <c:pt idx="0">
                  <c:v>CCCM-R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Sheet1!$AB$40:$AG$40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0.96460498724299337</c:v>
                </c:pt>
                <c:pt idx="2">
                  <c:v>0.92996158770806658</c:v>
                </c:pt>
                <c:pt idx="3">
                  <c:v>0.98790685035935799</c:v>
                </c:pt>
                <c:pt idx="4">
                  <c:v>0.98587968819080884</c:v>
                </c:pt>
                <c:pt idx="5">
                  <c:v>0.9824043750822874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9-488F-BE1E-22F61B818B06}"/>
            </c:ext>
          </c:extLst>
        </c:ser>
        <c:ser>
          <c:idx val="9"/>
          <c:order val="9"/>
          <c:tx>
            <c:strRef>
              <c:f>Sheet1!$AA$41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Sheet1!$AB$41:$AG$41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0.95772983711282655</c:v>
                </c:pt>
                <c:pt idx="2">
                  <c:v>0.93020966709346997</c:v>
                </c:pt>
                <c:pt idx="3">
                  <c:v>0.99247276898385872</c:v>
                </c:pt>
                <c:pt idx="4">
                  <c:v>0.97454313144887017</c:v>
                </c:pt>
                <c:pt idx="5">
                  <c:v>0.97201042052596587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D9-488F-BE1E-22F61B818B06}"/>
            </c:ext>
          </c:extLst>
        </c:ser>
        <c:ser>
          <c:idx val="10"/>
          <c:order val="10"/>
          <c:tx>
            <c:strRef>
              <c:f>Sheet1!$AA$42</c:f>
              <c:strCache>
                <c:ptCount val="1"/>
                <c:pt idx="0">
                  <c:v>CCCM-R m4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Sheet1!$AB$42:$AG$42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0.96616958703654421</c:v>
                </c:pt>
                <c:pt idx="2">
                  <c:v>0.93157010243277871</c:v>
                </c:pt>
                <c:pt idx="3">
                  <c:v>0.98799801560715228</c:v>
                </c:pt>
                <c:pt idx="4">
                  <c:v>0.97859559100113591</c:v>
                </c:pt>
                <c:pt idx="5">
                  <c:v>0.98484391970914809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D9-488F-BE1E-22F61B818B06}"/>
            </c:ext>
          </c:extLst>
        </c:ser>
        <c:ser>
          <c:idx val="11"/>
          <c:order val="11"/>
          <c:tx>
            <c:strRef>
              <c:f>Sheet1!$AA$43</c:f>
              <c:strCache>
                <c:ptCount val="1"/>
                <c:pt idx="0">
                  <c:v>CCCM-Min m4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Sheet1!$AB$43:$AG$43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0.94494686203605704</c:v>
                </c:pt>
                <c:pt idx="2">
                  <c:v>0.93024967989756735</c:v>
                </c:pt>
                <c:pt idx="3">
                  <c:v>0.98159216273818639</c:v>
                </c:pt>
                <c:pt idx="4">
                  <c:v>0.96836671262673024</c:v>
                </c:pt>
                <c:pt idx="5">
                  <c:v>0.96944106143739051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D9-488F-BE1E-22F61B818B06}"/>
            </c:ext>
          </c:extLst>
        </c:ser>
        <c:ser>
          <c:idx val="12"/>
          <c:order val="12"/>
          <c:tx>
            <c:strRef>
              <c:f>Sheet1!$AA$44</c:f>
              <c:strCache>
                <c:ptCount val="1"/>
                <c:pt idx="0">
                  <c:v>CCCM-R m5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Sheet1!$AB$44:$AG$44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0.96589691819285484</c:v>
                </c:pt>
                <c:pt idx="2">
                  <c:v>0.93471510883482722</c:v>
                </c:pt>
                <c:pt idx="3">
                  <c:v>0.99288466418357291</c:v>
                </c:pt>
                <c:pt idx="4">
                  <c:v>0.97296742216985777</c:v>
                </c:pt>
                <c:pt idx="5">
                  <c:v>0.97485057400089803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D9-488F-BE1E-22F61B818B06}"/>
            </c:ext>
          </c:extLst>
        </c:ser>
        <c:ser>
          <c:idx val="13"/>
          <c:order val="13"/>
          <c:tx>
            <c:strRef>
              <c:f>Sheet1!$AA$45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Sheet1!$AB$45:$AG$45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0.94054520784507223</c:v>
                </c:pt>
                <c:pt idx="2">
                  <c:v>0.92900128040973118</c:v>
                </c:pt>
                <c:pt idx="3">
                  <c:v>0.97601103672270073</c:v>
                </c:pt>
                <c:pt idx="4">
                  <c:v>0.96377694628592603</c:v>
                </c:pt>
                <c:pt idx="5">
                  <c:v>0.96024781825277472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D9-488F-BE1E-22F61B818B06}"/>
            </c:ext>
          </c:extLst>
        </c:ser>
        <c:ser>
          <c:idx val="14"/>
          <c:order val="14"/>
          <c:tx>
            <c:strRef>
              <c:f>Sheet1!$AA$46</c:f>
              <c:strCache>
                <c:ptCount val="1"/>
                <c:pt idx="0">
                  <c:v>CCCM-R 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Sheet1!$AB$46:$AG$46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0.97167490083293839</c:v>
                </c:pt>
                <c:pt idx="2">
                  <c:v>0.93381081946222799</c:v>
                </c:pt>
                <c:pt idx="3">
                  <c:v>0.9936792910460045</c:v>
                </c:pt>
                <c:pt idx="4">
                  <c:v>0.97998944034752489</c:v>
                </c:pt>
                <c:pt idx="5">
                  <c:v>0.97778150342179226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D9-488F-BE1E-22F61B818B06}"/>
            </c:ext>
          </c:extLst>
        </c:ser>
        <c:ser>
          <c:idx val="15"/>
          <c:order val="15"/>
          <c:tx>
            <c:strRef>
              <c:f>Sheet1!$AA$47</c:f>
              <c:strCache>
                <c:ptCount val="1"/>
                <c:pt idx="0">
                  <c:v>CCCM-Min 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Sheet1!$AB$47:$AG$47</c:f>
              <c:numCache>
                <c:formatCode>General</c:formatCode>
                <c:ptCount val="6"/>
                <c:pt idx="0">
                  <c:v>0.91145526539694999</c:v>
                </c:pt>
                <c:pt idx="1">
                  <c:v>0.94654392240623764</c:v>
                </c:pt>
                <c:pt idx="2">
                  <c:v>0.9291853393085785</c:v>
                </c:pt>
                <c:pt idx="3">
                  <c:v>0.97432241877228698</c:v>
                </c:pt>
                <c:pt idx="4">
                  <c:v>0.96174472004792511</c:v>
                </c:pt>
                <c:pt idx="5">
                  <c:v>0.95986009870974065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D9-488F-BE1E-22F61B818B06}"/>
            </c:ext>
          </c:extLst>
        </c:ser>
        <c:ser>
          <c:idx val="16"/>
          <c:order val="16"/>
          <c:tx>
            <c:strRef>
              <c:f>Sheet1!$AA$48</c:f>
              <c:strCache>
                <c:ptCount val="1"/>
                <c:pt idx="0">
                  <c:v>CCCM-R m7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Sheet1!$AB$48:$AG$48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0.96927931027766756</c:v>
                </c:pt>
                <c:pt idx="2">
                  <c:v>0.93135403329065314</c:v>
                </c:pt>
                <c:pt idx="3">
                  <c:v>0.99444290593125539</c:v>
                </c:pt>
                <c:pt idx="4">
                  <c:v>0.97853827936689974</c:v>
                </c:pt>
                <c:pt idx="5">
                  <c:v>0.97982136361998018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D9-488F-BE1E-22F61B818B06}"/>
            </c:ext>
          </c:extLst>
        </c:ser>
        <c:ser>
          <c:idx val="17"/>
          <c:order val="17"/>
          <c:tx>
            <c:strRef>
              <c:f>Sheet1!$AA$49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Sheet1!$AB$49:$AG$49</c:f>
              <c:numCache>
                <c:formatCode>General</c:formatCode>
                <c:ptCount val="6"/>
                <c:pt idx="0">
                  <c:v>0.9114552653969501</c:v>
                </c:pt>
                <c:pt idx="1">
                  <c:v>0.94786182181740275</c:v>
                </c:pt>
                <c:pt idx="2">
                  <c:v>0.92516005121638922</c:v>
                </c:pt>
                <c:pt idx="3">
                  <c:v>0.97628298431401639</c:v>
                </c:pt>
                <c:pt idx="4">
                  <c:v>0.96526137282339808</c:v>
                </c:pt>
                <c:pt idx="5">
                  <c:v>0.96179710803711427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D9-488F-BE1E-22F61B818B06}"/>
            </c:ext>
          </c:extLst>
        </c:ser>
        <c:ser>
          <c:idx val="18"/>
          <c:order val="18"/>
          <c:tx>
            <c:strRef>
              <c:f>Sheet1!$AA$50</c:f>
              <c:strCache>
                <c:ptCount val="1"/>
                <c:pt idx="0">
                  <c:v>CCCM-MxMn m7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Sheet1!$AB$50:$AG$50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0.97075302045665524</c:v>
                </c:pt>
                <c:pt idx="2">
                  <c:v>0.93153008962868133</c:v>
                </c:pt>
                <c:pt idx="3">
                  <c:v>0.96960586895551171</c:v>
                </c:pt>
                <c:pt idx="4">
                  <c:v>0.95903944599673274</c:v>
                </c:pt>
                <c:pt idx="5">
                  <c:v>0.95670959509505948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D9-488F-BE1E-22F61B81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07080"/>
        <c:axId val="843714296"/>
      </c:lineChart>
      <c:catAx>
        <c:axId val="8437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14296"/>
        <c:crosses val="autoZero"/>
        <c:auto val="1"/>
        <c:lblAlgn val="ctr"/>
        <c:lblOffset val="100"/>
        <c:noMultiLvlLbl val="0"/>
      </c:catAx>
      <c:valAx>
        <c:axId val="8437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UCI Iris: #stdev Away from Optiaml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Sheet1!$AA$61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Sheet1!$AB$61:$AG$61</c:f>
              <c:numCache>
                <c:formatCode>General</c:formatCode>
                <c:ptCount val="6"/>
                <c:pt idx="0">
                  <c:v>1.5001327378815477</c:v>
                </c:pt>
                <c:pt idx="1">
                  <c:v>1.3876863617071864</c:v>
                </c:pt>
                <c:pt idx="2">
                  <c:v>1.3226027151423301</c:v>
                </c:pt>
                <c:pt idx="3">
                  <c:v>1.3139852294459866</c:v>
                </c:pt>
                <c:pt idx="4">
                  <c:v>1.2616462915758684</c:v>
                </c:pt>
                <c:pt idx="5">
                  <c:v>1.2602167948756269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A-413C-A198-A2920FDDAE24}"/>
            </c:ext>
          </c:extLst>
        </c:ser>
        <c:ser>
          <c:idx val="1"/>
          <c:order val="1"/>
          <c:tx>
            <c:strRef>
              <c:f>Sheet1!$AA$62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Sheet1!$AB$62:$AG$62</c:f>
              <c:numCache>
                <c:formatCode>General</c:formatCode>
                <c:ptCount val="6"/>
                <c:pt idx="0">
                  <c:v>0</c:v>
                </c:pt>
                <c:pt idx="1">
                  <c:v>0.39929233954769677</c:v>
                </c:pt>
                <c:pt idx="2">
                  <c:v>1.1038680369718596</c:v>
                </c:pt>
                <c:pt idx="3">
                  <c:v>1.0940468060250477</c:v>
                </c:pt>
                <c:pt idx="4">
                  <c:v>1.1134152172331244</c:v>
                </c:pt>
                <c:pt idx="5">
                  <c:v>1.0799360759525882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A-413C-A198-A2920FDDAE24}"/>
            </c:ext>
          </c:extLst>
        </c:ser>
        <c:ser>
          <c:idx val="2"/>
          <c:order val="2"/>
          <c:tx>
            <c:strRef>
              <c:f>Sheet1!$AA$63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Sheet1!$AB$63:$AG$63</c:f>
              <c:numCache>
                <c:formatCode>General</c:formatCode>
                <c:ptCount val="6"/>
                <c:pt idx="0">
                  <c:v>0</c:v>
                </c:pt>
                <c:pt idx="1">
                  <c:v>0.59589912768747666</c:v>
                </c:pt>
                <c:pt idx="2">
                  <c:v>1.3255503770558521</c:v>
                </c:pt>
                <c:pt idx="3">
                  <c:v>0.80638516260700621</c:v>
                </c:pt>
                <c:pt idx="4">
                  <c:v>1.0420461099677807</c:v>
                </c:pt>
                <c:pt idx="5">
                  <c:v>1.2629923504858458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A-413C-A198-A2920FDDAE24}"/>
            </c:ext>
          </c:extLst>
        </c:ser>
        <c:ser>
          <c:idx val="3"/>
          <c:order val="3"/>
          <c:tx>
            <c:strRef>
              <c:f>Sheet1!$AA$64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Sheet1!$AB$64:$AG$64</c:f>
              <c:numCache>
                <c:formatCode>General</c:formatCode>
                <c:ptCount val="6"/>
                <c:pt idx="0">
                  <c:v>0</c:v>
                </c:pt>
                <c:pt idx="1">
                  <c:v>0.65664879679695909</c:v>
                </c:pt>
                <c:pt idx="2">
                  <c:v>1.6824683587967335</c:v>
                </c:pt>
                <c:pt idx="3">
                  <c:v>0.95283265456834698</c:v>
                </c:pt>
                <c:pt idx="4">
                  <c:v>1.1924823511229377</c:v>
                </c:pt>
                <c:pt idx="5">
                  <c:v>1.4861597629510797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A-413C-A198-A2920FDDAE24}"/>
            </c:ext>
          </c:extLst>
        </c:ser>
        <c:ser>
          <c:idx val="4"/>
          <c:order val="4"/>
          <c:tx>
            <c:strRef>
              <c:f>Sheet1!$AA$65</c:f>
              <c:strCache>
                <c:ptCount val="1"/>
                <c:pt idx="0">
                  <c:v>CCCM-R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Sheet1!$AB$65:$AG$65</c:f>
              <c:numCache>
                <c:formatCode>General</c:formatCode>
                <c:ptCount val="6"/>
                <c:pt idx="0">
                  <c:v>0</c:v>
                </c:pt>
                <c:pt idx="1">
                  <c:v>0.45383399018880688</c:v>
                </c:pt>
                <c:pt idx="2">
                  <c:v>0.41031650325551799</c:v>
                </c:pt>
                <c:pt idx="3">
                  <c:v>1.2275104820336327</c:v>
                </c:pt>
                <c:pt idx="4">
                  <c:v>0.96204910341296956</c:v>
                </c:pt>
                <c:pt idx="5">
                  <c:v>0.96069114468404004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A-413C-A198-A2920FDDAE24}"/>
            </c:ext>
          </c:extLst>
        </c:ser>
        <c:ser>
          <c:idx val="5"/>
          <c:order val="5"/>
          <c:tx>
            <c:strRef>
              <c:f>Sheet1!$AA$66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Sheet1!$AB$66:$AG$66</c:f>
              <c:numCache>
                <c:formatCode>General</c:formatCode>
                <c:ptCount val="6"/>
                <c:pt idx="0">
                  <c:v>0</c:v>
                </c:pt>
                <c:pt idx="1">
                  <c:v>0.50155619053093536</c:v>
                </c:pt>
                <c:pt idx="2">
                  <c:v>0.41685213842179586</c:v>
                </c:pt>
                <c:pt idx="3">
                  <c:v>1.2152643011022497</c:v>
                </c:pt>
                <c:pt idx="4">
                  <c:v>0.97421547731864144</c:v>
                </c:pt>
                <c:pt idx="5">
                  <c:v>0.96249388720051643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A-413C-A198-A2920FDDAE24}"/>
            </c:ext>
          </c:extLst>
        </c:ser>
        <c:ser>
          <c:idx val="6"/>
          <c:order val="6"/>
          <c:tx>
            <c:strRef>
              <c:f>Sheet1!$AA$67</c:f>
              <c:strCache>
                <c:ptCount val="1"/>
                <c:pt idx="0">
                  <c:v>CCCM-R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Sheet1!$AB$67:$AG$67</c:f>
              <c:numCache>
                <c:formatCode>General</c:formatCode>
                <c:ptCount val="6"/>
                <c:pt idx="0">
                  <c:v>0</c:v>
                </c:pt>
                <c:pt idx="1">
                  <c:v>0.38884614831618408</c:v>
                </c:pt>
                <c:pt idx="2">
                  <c:v>0.51850927517300205</c:v>
                </c:pt>
                <c:pt idx="3">
                  <c:v>1.1332941107006851</c:v>
                </c:pt>
                <c:pt idx="4">
                  <c:v>0.90718316589399917</c:v>
                </c:pt>
                <c:pt idx="5">
                  <c:v>0.88046257827282226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A-413C-A198-A2920FDDAE24}"/>
            </c:ext>
          </c:extLst>
        </c:ser>
        <c:ser>
          <c:idx val="7"/>
          <c:order val="7"/>
          <c:tx>
            <c:strRef>
              <c:f>Sheet1!$AA$68</c:f>
              <c:strCache>
                <c:ptCount val="1"/>
                <c:pt idx="0">
                  <c:v>CCCM-Min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Sheet1!$AB$68:$AG$68</c:f>
              <c:numCache>
                <c:formatCode>General</c:formatCode>
                <c:ptCount val="6"/>
                <c:pt idx="0">
                  <c:v>0</c:v>
                </c:pt>
                <c:pt idx="1">
                  <c:v>0.38154749304084795</c:v>
                </c:pt>
                <c:pt idx="2">
                  <c:v>0.46190086049331019</c:v>
                </c:pt>
                <c:pt idx="3">
                  <c:v>1.0922414160359486</c:v>
                </c:pt>
                <c:pt idx="4">
                  <c:v>0.85346998943828756</c:v>
                </c:pt>
                <c:pt idx="5">
                  <c:v>0.88800070920585916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A-413C-A198-A2920FDDAE24}"/>
            </c:ext>
          </c:extLst>
        </c:ser>
        <c:ser>
          <c:idx val="8"/>
          <c:order val="8"/>
          <c:tx>
            <c:strRef>
              <c:f>Sheet1!$AA$69</c:f>
              <c:strCache>
                <c:ptCount val="1"/>
                <c:pt idx="0">
                  <c:v>CCCM-R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Sheet1!$AB$69:$AG$69</c:f>
              <c:numCache>
                <c:formatCode>General</c:formatCode>
                <c:ptCount val="6"/>
                <c:pt idx="0">
                  <c:v>0</c:v>
                </c:pt>
                <c:pt idx="1">
                  <c:v>0.41022593404374158</c:v>
                </c:pt>
                <c:pt idx="2">
                  <c:v>0.51924193001785457</c:v>
                </c:pt>
                <c:pt idx="3">
                  <c:v>1.000515112435479</c:v>
                </c:pt>
                <c:pt idx="4">
                  <c:v>0.91204596631702339</c:v>
                </c:pt>
                <c:pt idx="5">
                  <c:v>0.89151664769850558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8A-413C-A198-A2920FDDAE24}"/>
            </c:ext>
          </c:extLst>
        </c:ser>
        <c:ser>
          <c:idx val="9"/>
          <c:order val="9"/>
          <c:tx>
            <c:strRef>
              <c:f>Sheet1!$AA$70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Sheet1!$AB$70:$AG$70</c:f>
              <c:numCache>
                <c:formatCode>General</c:formatCode>
                <c:ptCount val="6"/>
                <c:pt idx="0">
                  <c:v>0</c:v>
                </c:pt>
                <c:pt idx="1">
                  <c:v>0.38222587398451968</c:v>
                </c:pt>
                <c:pt idx="2">
                  <c:v>0.52190464032114003</c:v>
                </c:pt>
                <c:pt idx="3">
                  <c:v>1.0073498814892694</c:v>
                </c:pt>
                <c:pt idx="4">
                  <c:v>0.86586661182513747</c:v>
                </c:pt>
                <c:pt idx="5">
                  <c:v>0.86623637142204468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A-413C-A198-A2920FDDAE24}"/>
            </c:ext>
          </c:extLst>
        </c:ser>
        <c:ser>
          <c:idx val="10"/>
          <c:order val="10"/>
          <c:tx>
            <c:strRef>
              <c:f>Sheet1!$AA$71</c:f>
              <c:strCache>
                <c:ptCount val="1"/>
                <c:pt idx="0">
                  <c:v>CCCM-R m4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Sheet1!$AB$71:$AG$71</c:f>
              <c:numCache>
                <c:formatCode>General</c:formatCode>
                <c:ptCount val="6"/>
                <c:pt idx="0">
                  <c:v>0</c:v>
                </c:pt>
                <c:pt idx="1">
                  <c:v>0.41359461180036428</c:v>
                </c:pt>
                <c:pt idx="2">
                  <c:v>0.5114446470295706</c:v>
                </c:pt>
                <c:pt idx="3">
                  <c:v>0.99939074365886815</c:v>
                </c:pt>
                <c:pt idx="4">
                  <c:v>0.85983134176846077</c:v>
                </c:pt>
                <c:pt idx="5">
                  <c:v>0.8643382586430669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8A-413C-A198-A2920FDDAE24}"/>
            </c:ext>
          </c:extLst>
        </c:ser>
        <c:ser>
          <c:idx val="11"/>
          <c:order val="11"/>
          <c:tx>
            <c:strRef>
              <c:f>Sheet1!$AA$72</c:f>
              <c:strCache>
                <c:ptCount val="1"/>
                <c:pt idx="0">
                  <c:v>CCCM-Min m4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Sheet1!$AB$72:$AG$72</c:f>
              <c:numCache>
                <c:formatCode>General</c:formatCode>
                <c:ptCount val="6"/>
                <c:pt idx="0">
                  <c:v>0</c:v>
                </c:pt>
                <c:pt idx="1">
                  <c:v>0.32636721187956047</c:v>
                </c:pt>
                <c:pt idx="2">
                  <c:v>0.54586968894641097</c:v>
                </c:pt>
                <c:pt idx="3">
                  <c:v>0.93344248616020709</c:v>
                </c:pt>
                <c:pt idx="4">
                  <c:v>0.8663628131722807</c:v>
                </c:pt>
                <c:pt idx="5">
                  <c:v>0.91105365733386467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8A-413C-A198-A2920FDDAE24}"/>
            </c:ext>
          </c:extLst>
        </c:ser>
        <c:ser>
          <c:idx val="12"/>
          <c:order val="12"/>
          <c:tx>
            <c:strRef>
              <c:f>Sheet1!$AA$73</c:f>
              <c:strCache>
                <c:ptCount val="1"/>
                <c:pt idx="0">
                  <c:v>CCCM-R m5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Sheet1!$AB$73:$AG$73</c:f>
              <c:numCache>
                <c:formatCode>General</c:formatCode>
                <c:ptCount val="6"/>
                <c:pt idx="0">
                  <c:v>0</c:v>
                </c:pt>
                <c:pt idx="1">
                  <c:v>0.41093947554177496</c:v>
                </c:pt>
                <c:pt idx="2">
                  <c:v>0.57199058803485558</c:v>
                </c:pt>
                <c:pt idx="3">
                  <c:v>1.0108853004523082</c:v>
                </c:pt>
                <c:pt idx="4">
                  <c:v>0.84233570409997338</c:v>
                </c:pt>
                <c:pt idx="5">
                  <c:v>0.84521713079313432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8A-413C-A198-A2920FDDAE24}"/>
            </c:ext>
          </c:extLst>
        </c:ser>
        <c:ser>
          <c:idx val="13"/>
          <c:order val="13"/>
          <c:tx>
            <c:strRef>
              <c:f>Sheet1!$AA$74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Sheet1!$AB$74:$AG$74</c:f>
              <c:numCache>
                <c:formatCode>General</c:formatCode>
                <c:ptCount val="6"/>
                <c:pt idx="0">
                  <c:v>0</c:v>
                </c:pt>
                <c:pt idx="1">
                  <c:v>0.30802260517082902</c:v>
                </c:pt>
                <c:pt idx="2">
                  <c:v>0.52408249359632841</c:v>
                </c:pt>
                <c:pt idx="3">
                  <c:v>0.86616083801018606</c:v>
                </c:pt>
                <c:pt idx="4">
                  <c:v>0.84254217176722446</c:v>
                </c:pt>
                <c:pt idx="5">
                  <c:v>1.0405092741865456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8A-413C-A198-A2920FDDAE24}"/>
            </c:ext>
          </c:extLst>
        </c:ser>
        <c:ser>
          <c:idx val="14"/>
          <c:order val="14"/>
          <c:tx>
            <c:strRef>
              <c:f>Sheet1!$AA$75</c:f>
              <c:strCache>
                <c:ptCount val="1"/>
                <c:pt idx="0">
                  <c:v>CCCM-R 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Sheet1!$AB$75:$AG$75</c:f>
              <c:numCache>
                <c:formatCode>General</c:formatCode>
                <c:ptCount val="6"/>
                <c:pt idx="0">
                  <c:v>0</c:v>
                </c:pt>
                <c:pt idx="1">
                  <c:v>0.43938276313189362</c:v>
                </c:pt>
                <c:pt idx="2">
                  <c:v>0.52838828834630691</c:v>
                </c:pt>
                <c:pt idx="3">
                  <c:v>1.0519980265394384</c:v>
                </c:pt>
                <c:pt idx="4">
                  <c:v>0.91390935763551273</c:v>
                </c:pt>
                <c:pt idx="5">
                  <c:v>0.94374579002017078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8A-413C-A198-A2920FDDAE24}"/>
            </c:ext>
          </c:extLst>
        </c:ser>
        <c:ser>
          <c:idx val="15"/>
          <c:order val="15"/>
          <c:tx>
            <c:strRef>
              <c:f>Sheet1!$AA$76</c:f>
              <c:strCache>
                <c:ptCount val="1"/>
                <c:pt idx="0">
                  <c:v>CCCM-Min 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Sheet1!$AB$76:$AG$76</c:f>
              <c:numCache>
                <c:formatCode>General</c:formatCode>
                <c:ptCount val="6"/>
                <c:pt idx="0">
                  <c:v>0</c:v>
                </c:pt>
                <c:pt idx="1">
                  <c:v>0.33705925608401494</c:v>
                </c:pt>
                <c:pt idx="2">
                  <c:v>0.52007851222914325</c:v>
                </c:pt>
                <c:pt idx="3">
                  <c:v>0.89828014618338348</c:v>
                </c:pt>
                <c:pt idx="4">
                  <c:v>0.89111636242537207</c:v>
                </c:pt>
                <c:pt idx="5">
                  <c:v>1.0030645545431087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8A-413C-A198-A2920FDDAE24}"/>
            </c:ext>
          </c:extLst>
        </c:ser>
        <c:ser>
          <c:idx val="16"/>
          <c:order val="16"/>
          <c:tx>
            <c:strRef>
              <c:f>Sheet1!$AA$77</c:f>
              <c:strCache>
                <c:ptCount val="1"/>
                <c:pt idx="0">
                  <c:v>CCCM-R m7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Sheet1!$AB$77:$AG$77</c:f>
              <c:numCache>
                <c:formatCode>General</c:formatCode>
                <c:ptCount val="6"/>
                <c:pt idx="0">
                  <c:v>0</c:v>
                </c:pt>
                <c:pt idx="1">
                  <c:v>0.42914028928958864</c:v>
                </c:pt>
                <c:pt idx="2">
                  <c:v>0.53189582416240599</c:v>
                </c:pt>
                <c:pt idx="3">
                  <c:v>1.0754898474472692</c:v>
                </c:pt>
                <c:pt idx="4">
                  <c:v>0.90013662947619755</c:v>
                </c:pt>
                <c:pt idx="5">
                  <c:v>0.92573598659381773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8A-413C-A198-A2920FDDAE24}"/>
            </c:ext>
          </c:extLst>
        </c:ser>
        <c:ser>
          <c:idx val="17"/>
          <c:order val="17"/>
          <c:tx>
            <c:strRef>
              <c:f>Sheet1!$AA$78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Sheet1!$AB$78:$AG$78</c:f>
              <c:numCache>
                <c:formatCode>General</c:formatCode>
                <c:ptCount val="6"/>
                <c:pt idx="0">
                  <c:v>0</c:v>
                </c:pt>
                <c:pt idx="1">
                  <c:v>0.34618902348503727</c:v>
                </c:pt>
                <c:pt idx="2">
                  <c:v>0.47794316036812634</c:v>
                </c:pt>
                <c:pt idx="3">
                  <c:v>0.91779571769180468</c:v>
                </c:pt>
                <c:pt idx="4">
                  <c:v>0.91041376612954206</c:v>
                </c:pt>
                <c:pt idx="5">
                  <c:v>1.0856815997869278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8A-413C-A198-A2920FDDAE24}"/>
            </c:ext>
          </c:extLst>
        </c:ser>
        <c:ser>
          <c:idx val="18"/>
          <c:order val="18"/>
          <c:tx>
            <c:strRef>
              <c:f>Sheet1!$AA$79</c:f>
              <c:strCache>
                <c:ptCount val="1"/>
                <c:pt idx="0">
                  <c:v>CCCM-MxMn m7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Sheet1!$AB$79:$AG$79</c:f>
              <c:numCache>
                <c:formatCode>General</c:formatCode>
                <c:ptCount val="6"/>
                <c:pt idx="0">
                  <c:v>0</c:v>
                </c:pt>
                <c:pt idx="1">
                  <c:v>0.4363756195971123</c:v>
                </c:pt>
                <c:pt idx="2">
                  <c:v>0.54821212172629863</c:v>
                </c:pt>
                <c:pt idx="3">
                  <c:v>0.82783665787994287</c:v>
                </c:pt>
                <c:pt idx="4">
                  <c:v>0.90009310267637099</c:v>
                </c:pt>
                <c:pt idx="5">
                  <c:v>1.0371825605255005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8A-413C-A198-A2920FDD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70648"/>
        <c:axId val="554869664"/>
      </c:lineChart>
      <c:catAx>
        <c:axId val="55487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69664"/>
        <c:crosses val="autoZero"/>
        <c:auto val="1"/>
        <c:lblAlgn val="ctr"/>
        <c:lblOffset val="100"/>
        <c:noMultiLvlLbl val="0"/>
      </c:catAx>
      <c:valAx>
        <c:axId val="554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7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UCI Iris: Mean SSE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Sheet1!$AA$89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Sheet1!$AB$89:$AG$89</c:f>
              <c:numCache>
                <c:formatCode>General</c:formatCode>
                <c:ptCount val="6"/>
                <c:pt idx="0">
                  <c:v>448.71818181818179</c:v>
                </c:pt>
                <c:pt idx="1">
                  <c:v>386.6809090909091</c:v>
                </c:pt>
                <c:pt idx="2">
                  <c:v>354.06636363636363</c:v>
                </c:pt>
                <c:pt idx="3">
                  <c:v>336.24090909090904</c:v>
                </c:pt>
                <c:pt idx="4">
                  <c:v>306.71363636363634</c:v>
                </c:pt>
                <c:pt idx="5">
                  <c:v>288.90363636363639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4C55-85A8-50C7570809BD}"/>
            </c:ext>
          </c:extLst>
        </c:ser>
        <c:ser>
          <c:idx val="1"/>
          <c:order val="1"/>
          <c:tx>
            <c:strRef>
              <c:f>Sheet1!$AA$90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Sheet1!$AB$90:$AG$90</c:f>
              <c:numCache>
                <c:formatCode>General</c:formatCode>
                <c:ptCount val="6"/>
                <c:pt idx="0">
                  <c:v>204.13818181818181</c:v>
                </c:pt>
                <c:pt idx="1">
                  <c:v>134.52818181818182</c:v>
                </c:pt>
                <c:pt idx="2">
                  <c:v>104.57636363636365</c:v>
                </c:pt>
                <c:pt idx="3">
                  <c:v>90.283636363636376</c:v>
                </c:pt>
                <c:pt idx="4">
                  <c:v>81.209090909090918</c:v>
                </c:pt>
                <c:pt idx="5">
                  <c:v>73.848181818181814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9-4C55-85A8-50C7570809BD}"/>
            </c:ext>
          </c:extLst>
        </c:ser>
        <c:ser>
          <c:idx val="2"/>
          <c:order val="2"/>
          <c:tx>
            <c:strRef>
              <c:f>Sheet1!$AA$91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Sheet1!$AB$91:$AG$91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140.69545454545457</c:v>
                </c:pt>
                <c:pt idx="2">
                  <c:v>103.87636363636365</c:v>
                </c:pt>
                <c:pt idx="3">
                  <c:v>86.408181818181831</c:v>
                </c:pt>
                <c:pt idx="4">
                  <c:v>76.417272727272717</c:v>
                </c:pt>
                <c:pt idx="5">
                  <c:v>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9-4C55-85A8-50C7570809BD}"/>
            </c:ext>
          </c:extLst>
        </c:ser>
        <c:ser>
          <c:idx val="3"/>
          <c:order val="3"/>
          <c:tx>
            <c:strRef>
              <c:f>Sheet1!$AA$92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Sheet1!$AB$92:$AG$92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143.20636363636365</c:v>
                </c:pt>
                <c:pt idx="2">
                  <c:v>103.94727272727273</c:v>
                </c:pt>
                <c:pt idx="3">
                  <c:v>88.199090909090899</c:v>
                </c:pt>
                <c:pt idx="4">
                  <c:v>75.734545454545454</c:v>
                </c:pt>
                <c:pt idx="5">
                  <c:v>68.010909090909095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9-4C55-85A8-50C7570809BD}"/>
            </c:ext>
          </c:extLst>
        </c:ser>
        <c:ser>
          <c:idx val="4"/>
          <c:order val="4"/>
          <c:tx>
            <c:strRef>
              <c:f>Sheet1!$AA$93</c:f>
              <c:strCache>
                <c:ptCount val="1"/>
                <c:pt idx="0">
                  <c:v>CCCM-R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Sheet1!$AB$93:$AG$93</c:f>
              <c:numCache>
                <c:formatCode>General</c:formatCode>
                <c:ptCount val="6"/>
                <c:pt idx="0">
                  <c:v>203.08727272727273</c:v>
                </c:pt>
                <c:pt idx="1">
                  <c:v>136.55545454545452</c:v>
                </c:pt>
                <c:pt idx="2">
                  <c:v>105.86454545454545</c:v>
                </c:pt>
                <c:pt idx="3">
                  <c:v>90.932727272727277</c:v>
                </c:pt>
                <c:pt idx="4">
                  <c:v>80.329999999999984</c:v>
                </c:pt>
                <c:pt idx="5">
                  <c:v>71.347272727272724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9-4C55-85A8-50C7570809BD}"/>
            </c:ext>
          </c:extLst>
        </c:ser>
        <c:ser>
          <c:idx val="5"/>
          <c:order val="5"/>
          <c:tx>
            <c:strRef>
              <c:f>Sheet1!$AA$94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Sheet1!$AB$94:$AG$94</c:f>
              <c:numCache>
                <c:formatCode>General</c:formatCode>
                <c:ptCount val="6"/>
                <c:pt idx="0">
                  <c:v>202.56181818181821</c:v>
                </c:pt>
                <c:pt idx="1">
                  <c:v>138.07818181818183</c:v>
                </c:pt>
                <c:pt idx="2">
                  <c:v>105.97363636363634</c:v>
                </c:pt>
                <c:pt idx="3">
                  <c:v>90.982727272727274</c:v>
                </c:pt>
                <c:pt idx="4">
                  <c:v>80.323636363636382</c:v>
                </c:pt>
                <c:pt idx="5">
                  <c:v>72.12909090909092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9-4C55-85A8-50C7570809BD}"/>
            </c:ext>
          </c:extLst>
        </c:ser>
        <c:ser>
          <c:idx val="6"/>
          <c:order val="6"/>
          <c:tx>
            <c:strRef>
              <c:f>Sheet1!$AA$95</c:f>
              <c:strCache>
                <c:ptCount val="1"/>
                <c:pt idx="0">
                  <c:v>CCCM-R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Sheet1!$AB$95:$AG$95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134.3981818181818</c:v>
                </c:pt>
                <c:pt idx="2">
                  <c:v>105.71454545454547</c:v>
                </c:pt>
                <c:pt idx="3">
                  <c:v>90.581818181818178</c:v>
                </c:pt>
                <c:pt idx="4">
                  <c:v>78.954545454545467</c:v>
                </c:pt>
                <c:pt idx="5">
                  <c:v>70.013636363636365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9-4C55-85A8-50C7570809BD}"/>
            </c:ext>
          </c:extLst>
        </c:ser>
        <c:ser>
          <c:idx val="7"/>
          <c:order val="7"/>
          <c:tx>
            <c:strRef>
              <c:f>Sheet1!$AA$96</c:f>
              <c:strCache>
                <c:ptCount val="1"/>
                <c:pt idx="0">
                  <c:v>CCCM-Min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Sheet1!$AB$96:$AG$96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134.06818181818181</c:v>
                </c:pt>
                <c:pt idx="2">
                  <c:v>105.82363636363638</c:v>
                </c:pt>
                <c:pt idx="3">
                  <c:v>90.093636363636364</c:v>
                </c:pt>
                <c:pt idx="4">
                  <c:v>78.286363636363646</c:v>
                </c:pt>
                <c:pt idx="5">
                  <c:v>69.666363636363641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29-4C55-85A8-50C7570809BD}"/>
            </c:ext>
          </c:extLst>
        </c:ser>
        <c:ser>
          <c:idx val="8"/>
          <c:order val="8"/>
          <c:tx>
            <c:strRef>
              <c:f>Sheet1!$AA$97</c:f>
              <c:strCache>
                <c:ptCount val="1"/>
                <c:pt idx="0">
                  <c:v>CCCM-R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Sheet1!$AB$97:$AG$97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135.07363636363635</c:v>
                </c:pt>
                <c:pt idx="2">
                  <c:v>105.64363636363636</c:v>
                </c:pt>
                <c:pt idx="3">
                  <c:v>89.312727272727273</c:v>
                </c:pt>
                <c:pt idx="4">
                  <c:v>78.50363636363636</c:v>
                </c:pt>
                <c:pt idx="5">
                  <c:v>69.169090909090897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9-4C55-85A8-50C7570809BD}"/>
            </c:ext>
          </c:extLst>
        </c:ser>
        <c:ser>
          <c:idx val="9"/>
          <c:order val="9"/>
          <c:tx>
            <c:strRef>
              <c:f>Sheet1!$AA$98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Sheet1!$AB$98:$AG$98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134.1109090909091</c:v>
                </c:pt>
                <c:pt idx="2">
                  <c:v>105.67181818181817</c:v>
                </c:pt>
                <c:pt idx="3">
                  <c:v>89.725454545454554</c:v>
                </c:pt>
                <c:pt idx="4">
                  <c:v>77.600909090909099</c:v>
                </c:pt>
                <c:pt idx="5">
                  <c:v>68.437272727272742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29-4C55-85A8-50C7570809BD}"/>
            </c:ext>
          </c:extLst>
        </c:ser>
        <c:ser>
          <c:idx val="10"/>
          <c:order val="10"/>
          <c:tx>
            <c:strRef>
              <c:f>Sheet1!$AA$99</c:f>
              <c:strCache>
                <c:ptCount val="1"/>
                <c:pt idx="0">
                  <c:v>CCCM-R m4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Sheet1!$AB$99:$AG$99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135.29272727272726</c:v>
                </c:pt>
                <c:pt idx="2">
                  <c:v>105.82636363636362</c:v>
                </c:pt>
                <c:pt idx="3">
                  <c:v>89.320909090909097</c:v>
                </c:pt>
                <c:pt idx="4">
                  <c:v>77.923636363636362</c:v>
                </c:pt>
                <c:pt idx="5">
                  <c:v>69.340909090909093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29-4C55-85A8-50C7570809BD}"/>
            </c:ext>
          </c:extLst>
        </c:ser>
        <c:ser>
          <c:idx val="11"/>
          <c:order val="11"/>
          <c:tx>
            <c:strRef>
              <c:f>Sheet1!$AA$100</c:f>
              <c:strCache>
                <c:ptCount val="1"/>
                <c:pt idx="0">
                  <c:v>CCCM-Min m4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Sheet1!$AB$100:$AG$100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132.32090909090908</c:v>
                </c:pt>
                <c:pt idx="2">
                  <c:v>105.67636363636365</c:v>
                </c:pt>
                <c:pt idx="3">
                  <c:v>88.741818181818175</c:v>
                </c:pt>
                <c:pt idx="4">
                  <c:v>77.109090909090909</c:v>
                </c:pt>
                <c:pt idx="5">
                  <c:v>68.256363636363631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29-4C55-85A8-50C7570809BD}"/>
            </c:ext>
          </c:extLst>
        </c:ser>
        <c:ser>
          <c:idx val="12"/>
          <c:order val="12"/>
          <c:tx>
            <c:strRef>
              <c:f>Sheet1!$AA$101</c:f>
              <c:strCache>
                <c:ptCount val="1"/>
                <c:pt idx="0">
                  <c:v>CCCM-R m5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Sheet1!$AB$101:$AG$101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135.25454545454548</c:v>
                </c:pt>
                <c:pt idx="2">
                  <c:v>106.18363636363637</c:v>
                </c:pt>
                <c:pt idx="3">
                  <c:v>89.762727272727275</c:v>
                </c:pt>
                <c:pt idx="4">
                  <c:v>77.475454545454554</c:v>
                </c:pt>
                <c:pt idx="5">
                  <c:v>68.63727272727273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29-4C55-85A8-50C7570809BD}"/>
            </c:ext>
          </c:extLst>
        </c:ser>
        <c:ser>
          <c:idx val="13"/>
          <c:order val="13"/>
          <c:tx>
            <c:strRef>
              <c:f>Sheet1!$AA$102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Sheet1!$AB$102:$AG$102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131.70454545454547</c:v>
                </c:pt>
                <c:pt idx="2">
                  <c:v>105.53454545454547</c:v>
                </c:pt>
                <c:pt idx="3">
                  <c:v>88.237272727272725</c:v>
                </c:pt>
                <c:pt idx="4">
                  <c:v>76.743636363636355</c:v>
                </c:pt>
                <c:pt idx="5">
                  <c:v>67.609090909090909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29-4C55-85A8-50C7570809BD}"/>
            </c:ext>
          </c:extLst>
        </c:ser>
        <c:ser>
          <c:idx val="14"/>
          <c:order val="14"/>
          <c:tx>
            <c:strRef>
              <c:f>Sheet1!$AA$103</c:f>
              <c:strCache>
                <c:ptCount val="1"/>
                <c:pt idx="0">
                  <c:v>CCCM-R m6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Sheet1!$AB$103:$AG$103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136.06363636363633</c:v>
                </c:pt>
                <c:pt idx="2">
                  <c:v>106.08090909090907</c:v>
                </c:pt>
                <c:pt idx="3">
                  <c:v>89.834545454545449</c:v>
                </c:pt>
                <c:pt idx="4">
                  <c:v>78.034545454545437</c:v>
                </c:pt>
                <c:pt idx="5">
                  <c:v>68.843636363636364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29-4C55-85A8-50C7570809BD}"/>
            </c:ext>
          </c:extLst>
        </c:ser>
        <c:ser>
          <c:idx val="15"/>
          <c:order val="15"/>
          <c:tx>
            <c:strRef>
              <c:f>Sheet1!$AA$104</c:f>
              <c:strCache>
                <c:ptCount val="1"/>
                <c:pt idx="0">
                  <c:v>CCCM-Min 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Sheet1!$AB$104:$AG$104</c:f>
              <c:numCache>
                <c:formatCode>General</c:formatCode>
                <c:ptCount val="6"/>
                <c:pt idx="0">
                  <c:v>202.56181818181821</c:v>
                </c:pt>
                <c:pt idx="1">
                  <c:v>132.54454545454544</c:v>
                </c:pt>
                <c:pt idx="2">
                  <c:v>105.55545454545455</c:v>
                </c:pt>
                <c:pt idx="3">
                  <c:v>88.084545454545463</c:v>
                </c:pt>
                <c:pt idx="4">
                  <c:v>76.581818181818178</c:v>
                </c:pt>
                <c:pt idx="5">
                  <c:v>67.581818181818178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29-4C55-85A8-50C7570809BD}"/>
            </c:ext>
          </c:extLst>
        </c:ser>
        <c:ser>
          <c:idx val="16"/>
          <c:order val="16"/>
          <c:tx>
            <c:strRef>
              <c:f>Sheet1!$AA$105</c:f>
              <c:strCache>
                <c:ptCount val="1"/>
                <c:pt idx="0">
                  <c:v>CCCM-R m7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Sheet1!$AB$105:$AG$105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135.72818181818181</c:v>
                </c:pt>
                <c:pt idx="2">
                  <c:v>105.80181818181818</c:v>
                </c:pt>
                <c:pt idx="3">
                  <c:v>89.903636363636366</c:v>
                </c:pt>
                <c:pt idx="4">
                  <c:v>77.919090909090926</c:v>
                </c:pt>
                <c:pt idx="5">
                  <c:v>68.987272727272725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29-4C55-85A8-50C7570809BD}"/>
            </c:ext>
          </c:extLst>
        </c:ser>
        <c:ser>
          <c:idx val="17"/>
          <c:order val="17"/>
          <c:tx>
            <c:strRef>
              <c:f>Sheet1!$AA$106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Sheet1!$AB$106:$AG$106</c:f>
              <c:numCache>
                <c:formatCode>General</c:formatCode>
                <c:ptCount val="6"/>
                <c:pt idx="0">
                  <c:v>202.56181818181821</c:v>
                </c:pt>
                <c:pt idx="1">
                  <c:v>132.7290909090909</c:v>
                </c:pt>
                <c:pt idx="2">
                  <c:v>105.09818181818181</c:v>
                </c:pt>
                <c:pt idx="3">
                  <c:v>88.261818181818171</c:v>
                </c:pt>
                <c:pt idx="4">
                  <c:v>76.86181818181818</c:v>
                </c:pt>
                <c:pt idx="5">
                  <c:v>67.718181818181833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29-4C55-85A8-50C7570809BD}"/>
            </c:ext>
          </c:extLst>
        </c:ser>
        <c:ser>
          <c:idx val="18"/>
          <c:order val="18"/>
          <c:tx>
            <c:strRef>
              <c:f>Sheet1!$AA$107</c:f>
              <c:strCache>
                <c:ptCount val="1"/>
                <c:pt idx="0">
                  <c:v>CCCM-MxMn m7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Sheet1!$AB$107:$AG$107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135.93454545454546</c:v>
                </c:pt>
                <c:pt idx="2">
                  <c:v>105.82181818181817</c:v>
                </c:pt>
                <c:pt idx="3">
                  <c:v>87.658181818181802</c:v>
                </c:pt>
                <c:pt idx="4">
                  <c:v>76.36636363636363</c:v>
                </c:pt>
                <c:pt idx="5">
                  <c:v>67.36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29-4C55-85A8-50C75708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61160"/>
        <c:axId val="553055912"/>
      </c:lineChart>
      <c:catAx>
        <c:axId val="5530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55912"/>
        <c:crosses val="autoZero"/>
        <c:auto val="1"/>
        <c:lblAlgn val="ctr"/>
        <c:lblOffset val="100"/>
        <c:noMultiLvlLbl val="0"/>
      </c:catAx>
      <c:valAx>
        <c:axId val="5530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Sheet1!$AB$3:$AG$3</c:f>
              <c:numCache>
                <c:formatCode>General</c:formatCode>
                <c:ptCount val="6"/>
                <c:pt idx="0">
                  <c:v>2.6127272727272732</c:v>
                </c:pt>
                <c:pt idx="1">
                  <c:v>3.209090909090909</c:v>
                </c:pt>
                <c:pt idx="2">
                  <c:v>3.6545454545454543</c:v>
                </c:pt>
                <c:pt idx="3">
                  <c:v>3.9818181818181815</c:v>
                </c:pt>
                <c:pt idx="4">
                  <c:v>4.2927272727272721</c:v>
                </c:pt>
                <c:pt idx="5">
                  <c:v>4.8127272727272725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1-4E59-AC34-8A198AE7E65A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Sheet1!$AB$4:$AG$4</c:f>
              <c:numCache>
                <c:formatCode>General</c:formatCode>
                <c:ptCount val="6"/>
                <c:pt idx="0">
                  <c:v>3.7036363636363636</c:v>
                </c:pt>
                <c:pt idx="1">
                  <c:v>5.8854545454545466</c:v>
                </c:pt>
                <c:pt idx="2">
                  <c:v>7.620000000000001</c:v>
                </c:pt>
                <c:pt idx="3">
                  <c:v>8.3309090909090919</c:v>
                </c:pt>
                <c:pt idx="4">
                  <c:v>8.5690909090909084</c:v>
                </c:pt>
                <c:pt idx="5">
                  <c:v>9.7072727272727271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1-4E59-AC34-8A198AE7E65A}"/>
            </c:ext>
          </c:extLst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Sheet1!$AB$5:$AG$5</c:f>
              <c:numCache>
                <c:formatCode>General</c:formatCode>
                <c:ptCount val="6"/>
                <c:pt idx="0">
                  <c:v>3.8127272727272725</c:v>
                </c:pt>
                <c:pt idx="1">
                  <c:v>6.1872727272727275</c:v>
                </c:pt>
                <c:pt idx="2">
                  <c:v>7.1781818181818178</c:v>
                </c:pt>
                <c:pt idx="3">
                  <c:v>10.658181818181818</c:v>
                </c:pt>
                <c:pt idx="4">
                  <c:v>9.5272727272727256</c:v>
                </c:pt>
                <c:pt idx="5">
                  <c:v>10.565454545454545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1-4E59-AC34-8A198AE7E65A}"/>
            </c:ext>
          </c:extLst>
        </c:ser>
        <c:ser>
          <c:idx val="3"/>
          <c:order val="3"/>
          <c:tx>
            <c:strRef>
              <c:f>Sheet1!$AA$6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Sheet1!$AB$6:$AG$6</c:f>
              <c:numCache>
                <c:formatCode>General</c:formatCode>
                <c:ptCount val="6"/>
                <c:pt idx="0">
                  <c:v>3.8054545454545452</c:v>
                </c:pt>
                <c:pt idx="1">
                  <c:v>4.8745454545454541</c:v>
                </c:pt>
                <c:pt idx="2">
                  <c:v>7.3618181818181805</c:v>
                </c:pt>
                <c:pt idx="3">
                  <c:v>8.8309090909090902</c:v>
                </c:pt>
                <c:pt idx="4">
                  <c:v>9.3418181818181818</c:v>
                </c:pt>
                <c:pt idx="5">
                  <c:v>8.4690909090909106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1-4E59-AC34-8A198AE7E65A}"/>
            </c:ext>
          </c:extLst>
        </c:ser>
        <c:ser>
          <c:idx val="4"/>
          <c:order val="4"/>
          <c:tx>
            <c:strRef>
              <c:f>Sheet1!$AA$8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Sheet1!$AB$8:$AG$8</c:f>
              <c:numCache>
                <c:formatCode>General</c:formatCode>
                <c:ptCount val="6"/>
                <c:pt idx="0">
                  <c:v>4.1090909090909093</c:v>
                </c:pt>
                <c:pt idx="1">
                  <c:v>5.8981818181818175</c:v>
                </c:pt>
                <c:pt idx="2">
                  <c:v>8.1854545454545455</c:v>
                </c:pt>
                <c:pt idx="3">
                  <c:v>7.8345454545454549</c:v>
                </c:pt>
                <c:pt idx="4">
                  <c:v>7.8200000000000012</c:v>
                </c:pt>
                <c:pt idx="5">
                  <c:v>8.0036363636363639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21-4E59-AC34-8A198AE7E65A}"/>
            </c:ext>
          </c:extLst>
        </c:ser>
        <c:ser>
          <c:idx val="5"/>
          <c:order val="5"/>
          <c:tx>
            <c:strRef>
              <c:f>Sheet1!$AA$12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Sheet1!$AB$12:$AG$12</c:f>
              <c:numCache>
                <c:formatCode>General</c:formatCode>
                <c:ptCount val="6"/>
                <c:pt idx="0">
                  <c:v>3.4945454545454551</c:v>
                </c:pt>
                <c:pt idx="1">
                  <c:v>5.28</c:v>
                </c:pt>
                <c:pt idx="2">
                  <c:v>6.78909090909091</c:v>
                </c:pt>
                <c:pt idx="3">
                  <c:v>7.22</c:v>
                </c:pt>
                <c:pt idx="4">
                  <c:v>6.876363636363636</c:v>
                </c:pt>
                <c:pt idx="5">
                  <c:v>6.878181818181818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21-4E59-AC34-8A198AE7E65A}"/>
            </c:ext>
          </c:extLst>
        </c:ser>
        <c:ser>
          <c:idx val="6"/>
          <c:order val="6"/>
          <c:tx>
            <c:strRef>
              <c:f>Sheet1!$AA$16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Sheet1!$AB$16:$AG$16</c:f>
              <c:numCache>
                <c:formatCode>General</c:formatCode>
                <c:ptCount val="6"/>
                <c:pt idx="0">
                  <c:v>3.3181818181818183</c:v>
                </c:pt>
                <c:pt idx="1">
                  <c:v>5.0763636363636371</c:v>
                </c:pt>
                <c:pt idx="2">
                  <c:v>6.7381818181818183</c:v>
                </c:pt>
                <c:pt idx="3">
                  <c:v>7.2909090909090928</c:v>
                </c:pt>
                <c:pt idx="4">
                  <c:v>7.123636363636364</c:v>
                </c:pt>
                <c:pt idx="5">
                  <c:v>6.8018181818181809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21-4E59-AC34-8A198AE7E65A}"/>
            </c:ext>
          </c:extLst>
        </c:ser>
        <c:ser>
          <c:idx val="7"/>
          <c:order val="7"/>
          <c:tx>
            <c:strRef>
              <c:f>Sheet1!$AA$20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Sheet1!$AB$2:$AG$2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Sheet1!$AB$20:$AG$20</c:f>
              <c:numCache>
                <c:formatCode>General</c:formatCode>
                <c:ptCount val="6"/>
                <c:pt idx="0">
                  <c:v>3.4400000000000004</c:v>
                </c:pt>
                <c:pt idx="1">
                  <c:v>5.5436363636363639</c:v>
                </c:pt>
                <c:pt idx="2">
                  <c:v>6.7581818181818187</c:v>
                </c:pt>
                <c:pt idx="3">
                  <c:v>7.6345454545454547</c:v>
                </c:pt>
                <c:pt idx="4">
                  <c:v>7.169090909090909</c:v>
                </c:pt>
                <c:pt idx="5">
                  <c:v>6.8727272727272721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21-4E59-AC34-8A198AE7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77256"/>
        <c:axId val="313389392"/>
      </c:lineChart>
      <c:catAx>
        <c:axId val="31337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89392"/>
        <c:crosses val="autoZero"/>
        <c:auto val="1"/>
        <c:lblAlgn val="ctr"/>
        <c:lblOffset val="100"/>
        <c:noMultiLvlLbl val="0"/>
      </c:catAx>
      <c:valAx>
        <c:axId val="3133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Sheet1!$AB$32:$AG$32</c:f>
              <c:numCache>
                <c:formatCode>General</c:formatCode>
                <c:ptCount val="6"/>
                <c:pt idx="0">
                  <c:v>2.0190702925584132</c:v>
                </c:pt>
                <c:pt idx="1">
                  <c:v>2.7614147617718281</c:v>
                </c:pt>
                <c:pt idx="2">
                  <c:v>3.1167813700384119</c:v>
                </c:pt>
                <c:pt idx="3">
                  <c:v>3.7192213867242931</c:v>
                </c:pt>
                <c:pt idx="4">
                  <c:v>3.8518381108795863</c:v>
                </c:pt>
                <c:pt idx="5">
                  <c:v>4.1032610917486885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749-A69F-5A8D18B7D65F}"/>
            </c:ext>
          </c:extLst>
        </c:ser>
        <c:ser>
          <c:idx val="1"/>
          <c:order val="1"/>
          <c:tx>
            <c:strRef>
              <c:f>Sheet1!$AA$33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Sheet1!$AB$33:$AG$33</c:f>
              <c:numCache>
                <c:formatCode>General</c:formatCode>
                <c:ptCount val="6"/>
                <c:pt idx="0">
                  <c:v>0.91854833431507299</c:v>
                </c:pt>
                <c:pt idx="1">
                  <c:v>0.96070971804743133</c:v>
                </c:pt>
                <c:pt idx="2">
                  <c:v>0.92056658130601832</c:v>
                </c:pt>
                <c:pt idx="3">
                  <c:v>0.99864582293446702</c:v>
                </c:pt>
                <c:pt idx="4">
                  <c:v>1.0198561272768745</c:v>
                </c:pt>
                <c:pt idx="5">
                  <c:v>1.0488616030325575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749-A69F-5A8D18B7D65F}"/>
            </c:ext>
          </c:extLst>
        </c:ser>
        <c:ser>
          <c:idx val="2"/>
          <c:order val="2"/>
          <c:tx>
            <c:strRef>
              <c:f>Sheet1!$AA$34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Sheet1!$AB$34:$AG$34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1.0047522284185855</c:v>
                </c:pt>
                <c:pt idx="2">
                  <c:v>0.91440460947503199</c:v>
                </c:pt>
                <c:pt idx="3">
                  <c:v>0.95577922497372125</c:v>
                </c:pt>
                <c:pt idx="4">
                  <c:v>0.95967875788610568</c:v>
                </c:pt>
                <c:pt idx="5">
                  <c:v>0.96650957430627382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749-A69F-5A8D18B7D65F}"/>
            </c:ext>
          </c:extLst>
        </c:ser>
        <c:ser>
          <c:idx val="3"/>
          <c:order val="3"/>
          <c:tx>
            <c:strRef>
              <c:f>Sheet1!$AA$35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Sheet1!$AB$35:$AG$35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1.0226834509488225</c:v>
                </c:pt>
                <c:pt idx="2">
                  <c:v>0.91502880921894991</c:v>
                </c:pt>
                <c:pt idx="3">
                  <c:v>0.97558907186148192</c:v>
                </c:pt>
                <c:pt idx="4">
                  <c:v>0.95110430212216679</c:v>
                </c:pt>
                <c:pt idx="5">
                  <c:v>0.96595419760133894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C-4749-A69F-5A8D18B7D65F}"/>
            </c:ext>
          </c:extLst>
        </c:ser>
        <c:ser>
          <c:idx val="4"/>
          <c:order val="4"/>
          <c:tx>
            <c:strRef>
              <c:f>Sheet1!$AA$37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Sheet1!$AB$37:$AG$37</c:f>
              <c:numCache>
                <c:formatCode>General</c:formatCode>
                <c:ptCount val="6"/>
                <c:pt idx="0">
                  <c:v>0.91145526539694999</c:v>
                </c:pt>
                <c:pt idx="1">
                  <c:v>0.98606142839521416</c:v>
                </c:pt>
                <c:pt idx="2">
                  <c:v>0.93286651728553138</c:v>
                </c:pt>
                <c:pt idx="3">
                  <c:v>1.0063791094317516</c:v>
                </c:pt>
                <c:pt idx="4">
                  <c:v>1.0087362706065244</c:v>
                </c:pt>
                <c:pt idx="5">
                  <c:v>1.0244457221586414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C-4749-A69F-5A8D18B7D65F}"/>
            </c:ext>
          </c:extLst>
        </c:ser>
        <c:ser>
          <c:idx val="5"/>
          <c:order val="5"/>
          <c:tx>
            <c:strRef>
              <c:f>Sheet1!$AA$41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Sheet1!$AB$41:$AG$41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0.95772983711282655</c:v>
                </c:pt>
                <c:pt idx="2">
                  <c:v>0.93020966709346997</c:v>
                </c:pt>
                <c:pt idx="3">
                  <c:v>0.99247276898385872</c:v>
                </c:pt>
                <c:pt idx="4">
                  <c:v>0.97454313144887017</c:v>
                </c:pt>
                <c:pt idx="5">
                  <c:v>0.97201042052596587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C-4749-A69F-5A8D18B7D65F}"/>
            </c:ext>
          </c:extLst>
        </c:ser>
        <c:ser>
          <c:idx val="6"/>
          <c:order val="6"/>
          <c:tx>
            <c:strRef>
              <c:f>Sheet1!$AA$45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Sheet1!$AB$45:$AG$45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0.94054520784507223</c:v>
                </c:pt>
                <c:pt idx="2">
                  <c:v>0.92900128040973118</c:v>
                </c:pt>
                <c:pt idx="3">
                  <c:v>0.97601103672270073</c:v>
                </c:pt>
                <c:pt idx="4">
                  <c:v>0.96377694628592603</c:v>
                </c:pt>
                <c:pt idx="5">
                  <c:v>0.96024781825277472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C-4749-A69F-5A8D18B7D65F}"/>
            </c:ext>
          </c:extLst>
        </c:ser>
        <c:ser>
          <c:idx val="7"/>
          <c:order val="7"/>
          <c:tx>
            <c:strRef>
              <c:f>Sheet1!$AA$49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Sheet1!$AB$31:$AG$31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Sheet1!$AB$49:$AG$49</c:f>
              <c:numCache>
                <c:formatCode>General</c:formatCode>
                <c:ptCount val="6"/>
                <c:pt idx="0">
                  <c:v>0.9114552653969501</c:v>
                </c:pt>
                <c:pt idx="1">
                  <c:v>0.94786182181740275</c:v>
                </c:pt>
                <c:pt idx="2">
                  <c:v>0.92516005121638922</c:v>
                </c:pt>
                <c:pt idx="3">
                  <c:v>0.97628298431401639</c:v>
                </c:pt>
                <c:pt idx="4">
                  <c:v>0.96526137282339808</c:v>
                </c:pt>
                <c:pt idx="5">
                  <c:v>0.96179710803711427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C-4749-A69F-5A8D18B7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52200"/>
        <c:axId val="554852528"/>
      </c:lineChart>
      <c:catAx>
        <c:axId val="5548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2528"/>
        <c:crosses val="autoZero"/>
        <c:auto val="1"/>
        <c:lblAlgn val="ctr"/>
        <c:lblOffset val="100"/>
        <c:noMultiLvlLbl val="0"/>
      </c:catAx>
      <c:valAx>
        <c:axId val="5548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Sheet1!$AA$61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Sheet1!$AB$61:$AG$61</c:f>
              <c:numCache>
                <c:formatCode>General</c:formatCode>
                <c:ptCount val="6"/>
                <c:pt idx="0">
                  <c:v>1.5001327378815477</c:v>
                </c:pt>
                <c:pt idx="1">
                  <c:v>1.3876863617071864</c:v>
                </c:pt>
                <c:pt idx="2">
                  <c:v>1.3226027151423301</c:v>
                </c:pt>
                <c:pt idx="3">
                  <c:v>1.3139852294459866</c:v>
                </c:pt>
                <c:pt idx="4">
                  <c:v>1.2616462915758684</c:v>
                </c:pt>
                <c:pt idx="5">
                  <c:v>1.2602167948756269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E-47BD-97F2-526EB588385F}"/>
            </c:ext>
          </c:extLst>
        </c:ser>
        <c:ser>
          <c:idx val="1"/>
          <c:order val="1"/>
          <c:tx>
            <c:strRef>
              <c:f>Sheet1!$AA$62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Sheet1!$AB$62:$AG$62</c:f>
              <c:numCache>
                <c:formatCode>General</c:formatCode>
                <c:ptCount val="6"/>
                <c:pt idx="0">
                  <c:v>0</c:v>
                </c:pt>
                <c:pt idx="1">
                  <c:v>0.39929233954769677</c:v>
                </c:pt>
                <c:pt idx="2">
                  <c:v>1.1038680369718596</c:v>
                </c:pt>
                <c:pt idx="3">
                  <c:v>1.0940468060250477</c:v>
                </c:pt>
                <c:pt idx="4">
                  <c:v>1.1134152172331244</c:v>
                </c:pt>
                <c:pt idx="5">
                  <c:v>1.0799360759525882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E-47BD-97F2-526EB588385F}"/>
            </c:ext>
          </c:extLst>
        </c:ser>
        <c:ser>
          <c:idx val="2"/>
          <c:order val="2"/>
          <c:tx>
            <c:strRef>
              <c:f>Sheet1!$AA$63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Sheet1!$AB$63:$AG$63</c:f>
              <c:numCache>
                <c:formatCode>General</c:formatCode>
                <c:ptCount val="6"/>
                <c:pt idx="0">
                  <c:v>0</c:v>
                </c:pt>
                <c:pt idx="1">
                  <c:v>0.59589912768747666</c:v>
                </c:pt>
                <c:pt idx="2">
                  <c:v>1.3255503770558521</c:v>
                </c:pt>
                <c:pt idx="3">
                  <c:v>0.80638516260700621</c:v>
                </c:pt>
                <c:pt idx="4">
                  <c:v>1.0420461099677807</c:v>
                </c:pt>
                <c:pt idx="5">
                  <c:v>1.2629923504858458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E-47BD-97F2-526EB588385F}"/>
            </c:ext>
          </c:extLst>
        </c:ser>
        <c:ser>
          <c:idx val="3"/>
          <c:order val="3"/>
          <c:tx>
            <c:strRef>
              <c:f>Sheet1!$AA$64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Sheet1!$AB$64:$AG$64</c:f>
              <c:numCache>
                <c:formatCode>General</c:formatCode>
                <c:ptCount val="6"/>
                <c:pt idx="0">
                  <c:v>0</c:v>
                </c:pt>
                <c:pt idx="1">
                  <c:v>0.65664879679695909</c:v>
                </c:pt>
                <c:pt idx="2">
                  <c:v>1.6824683587967335</c:v>
                </c:pt>
                <c:pt idx="3">
                  <c:v>0.95283265456834698</c:v>
                </c:pt>
                <c:pt idx="4">
                  <c:v>1.1924823511229377</c:v>
                </c:pt>
                <c:pt idx="5">
                  <c:v>1.4861597629510797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E-47BD-97F2-526EB588385F}"/>
            </c:ext>
          </c:extLst>
        </c:ser>
        <c:ser>
          <c:idx val="4"/>
          <c:order val="4"/>
          <c:tx>
            <c:strRef>
              <c:f>Sheet1!$AA$66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Sheet1!$AB$66:$AG$66</c:f>
              <c:numCache>
                <c:formatCode>General</c:formatCode>
                <c:ptCount val="6"/>
                <c:pt idx="0">
                  <c:v>0</c:v>
                </c:pt>
                <c:pt idx="1">
                  <c:v>0.50155619053093536</c:v>
                </c:pt>
                <c:pt idx="2">
                  <c:v>0.41685213842179586</c:v>
                </c:pt>
                <c:pt idx="3">
                  <c:v>1.2152643011022497</c:v>
                </c:pt>
                <c:pt idx="4">
                  <c:v>0.97421547731864144</c:v>
                </c:pt>
                <c:pt idx="5">
                  <c:v>0.96249388720051643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E-47BD-97F2-526EB588385F}"/>
            </c:ext>
          </c:extLst>
        </c:ser>
        <c:ser>
          <c:idx val="5"/>
          <c:order val="5"/>
          <c:tx>
            <c:strRef>
              <c:f>Sheet1!$AA$70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Sheet1!$AB$70:$AG$70</c:f>
              <c:numCache>
                <c:formatCode>General</c:formatCode>
                <c:ptCount val="6"/>
                <c:pt idx="0">
                  <c:v>0</c:v>
                </c:pt>
                <c:pt idx="1">
                  <c:v>0.38222587398451968</c:v>
                </c:pt>
                <c:pt idx="2">
                  <c:v>0.52190464032114003</c:v>
                </c:pt>
                <c:pt idx="3">
                  <c:v>1.0073498814892694</c:v>
                </c:pt>
                <c:pt idx="4">
                  <c:v>0.86586661182513747</c:v>
                </c:pt>
                <c:pt idx="5">
                  <c:v>0.86623637142204468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1E-47BD-97F2-526EB588385F}"/>
            </c:ext>
          </c:extLst>
        </c:ser>
        <c:ser>
          <c:idx val="6"/>
          <c:order val="6"/>
          <c:tx>
            <c:strRef>
              <c:f>Sheet1!$AA$74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Sheet1!$AB$74:$AG$74</c:f>
              <c:numCache>
                <c:formatCode>General</c:formatCode>
                <c:ptCount val="6"/>
                <c:pt idx="0">
                  <c:v>0</c:v>
                </c:pt>
                <c:pt idx="1">
                  <c:v>0.30802260517082902</c:v>
                </c:pt>
                <c:pt idx="2">
                  <c:v>0.52408249359632841</c:v>
                </c:pt>
                <c:pt idx="3">
                  <c:v>0.86616083801018606</c:v>
                </c:pt>
                <c:pt idx="4">
                  <c:v>0.84254217176722446</c:v>
                </c:pt>
                <c:pt idx="5">
                  <c:v>1.0405092741865456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1E-47BD-97F2-526EB588385F}"/>
            </c:ext>
          </c:extLst>
        </c:ser>
        <c:ser>
          <c:idx val="7"/>
          <c:order val="7"/>
          <c:tx>
            <c:strRef>
              <c:f>Sheet1!$AA$78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Sheet1!$AB$60:$AG$60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Sheet1!$AB$78:$AG$78</c:f>
              <c:numCache>
                <c:formatCode>General</c:formatCode>
                <c:ptCount val="6"/>
                <c:pt idx="0">
                  <c:v>0</c:v>
                </c:pt>
                <c:pt idx="1">
                  <c:v>0.34618902348503727</c:v>
                </c:pt>
                <c:pt idx="2">
                  <c:v>0.47794316036812634</c:v>
                </c:pt>
                <c:pt idx="3">
                  <c:v>0.91779571769180468</c:v>
                </c:pt>
                <c:pt idx="4">
                  <c:v>0.91041376612954206</c:v>
                </c:pt>
                <c:pt idx="5">
                  <c:v>1.0856815997869278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1E-47BD-97F2-526EB588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59848"/>
        <c:axId val="843486600"/>
      </c:lineChart>
      <c:catAx>
        <c:axId val="55305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00"/>
        <c:crosses val="autoZero"/>
        <c:auto val="1"/>
        <c:lblAlgn val="ctr"/>
        <c:lblOffset val="100"/>
        <c:noMultiLvlLbl val="0"/>
      </c:catAx>
      <c:valAx>
        <c:axId val="843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Sheet1!$AA$89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Sheet1!$AB$89:$AG$89</c:f>
              <c:numCache>
                <c:formatCode>General</c:formatCode>
                <c:ptCount val="6"/>
                <c:pt idx="0">
                  <c:v>448.71818181818179</c:v>
                </c:pt>
                <c:pt idx="1">
                  <c:v>386.6809090909091</c:v>
                </c:pt>
                <c:pt idx="2">
                  <c:v>354.06636363636363</c:v>
                </c:pt>
                <c:pt idx="3">
                  <c:v>336.24090909090904</c:v>
                </c:pt>
                <c:pt idx="4">
                  <c:v>306.71363636363634</c:v>
                </c:pt>
                <c:pt idx="5">
                  <c:v>288.90363636363639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5-4880-BBFB-8D576C6CAA22}"/>
            </c:ext>
          </c:extLst>
        </c:ser>
        <c:ser>
          <c:idx val="1"/>
          <c:order val="1"/>
          <c:tx>
            <c:strRef>
              <c:f>Sheet1!$AA$90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Sheet1!$AB$90:$AG$90</c:f>
              <c:numCache>
                <c:formatCode>General</c:formatCode>
                <c:ptCount val="6"/>
                <c:pt idx="0">
                  <c:v>204.13818181818181</c:v>
                </c:pt>
                <c:pt idx="1">
                  <c:v>134.52818181818182</c:v>
                </c:pt>
                <c:pt idx="2">
                  <c:v>104.57636363636365</c:v>
                </c:pt>
                <c:pt idx="3">
                  <c:v>90.283636363636376</c:v>
                </c:pt>
                <c:pt idx="4">
                  <c:v>81.209090909090918</c:v>
                </c:pt>
                <c:pt idx="5">
                  <c:v>73.848181818181814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5-4880-BBFB-8D576C6CAA22}"/>
            </c:ext>
          </c:extLst>
        </c:ser>
        <c:ser>
          <c:idx val="2"/>
          <c:order val="2"/>
          <c:tx>
            <c:strRef>
              <c:f>Sheet1!$AA$91</c:f>
              <c:strCache>
                <c:ptCount val="1"/>
                <c:pt idx="0">
                  <c:v>MaxSumK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Sheet1!$AB$91:$AG$91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140.69545454545457</c:v>
                </c:pt>
                <c:pt idx="2">
                  <c:v>103.87636363636365</c:v>
                </c:pt>
                <c:pt idx="3">
                  <c:v>86.408181818181831</c:v>
                </c:pt>
                <c:pt idx="4">
                  <c:v>76.417272727272717</c:v>
                </c:pt>
                <c:pt idx="5">
                  <c:v>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5-4880-BBFB-8D576C6CAA22}"/>
            </c:ext>
          </c:extLst>
        </c:ser>
        <c:ser>
          <c:idx val="3"/>
          <c:order val="3"/>
          <c:tx>
            <c:strRef>
              <c:f>Sheet1!$AA$92</c:f>
              <c:strCache>
                <c:ptCount val="1"/>
                <c:pt idx="0">
                  <c:v>MaxiMinK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Sheet1!$AB$92:$AG$92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143.20636363636365</c:v>
                </c:pt>
                <c:pt idx="2">
                  <c:v>103.94727272727273</c:v>
                </c:pt>
                <c:pt idx="3">
                  <c:v>88.199090909090899</c:v>
                </c:pt>
                <c:pt idx="4">
                  <c:v>75.734545454545454</c:v>
                </c:pt>
                <c:pt idx="5">
                  <c:v>68.010909090909095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5-4880-BBFB-8D576C6CAA22}"/>
            </c:ext>
          </c:extLst>
        </c:ser>
        <c:ser>
          <c:idx val="4"/>
          <c:order val="4"/>
          <c:tx>
            <c:strRef>
              <c:f>Sheet1!$AA$94</c:f>
              <c:strCache>
                <c:ptCount val="1"/>
                <c:pt idx="0">
                  <c:v>CCCM-Min 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Sheet1!$AB$94:$AG$94</c:f>
              <c:numCache>
                <c:formatCode>General</c:formatCode>
                <c:ptCount val="6"/>
                <c:pt idx="0">
                  <c:v>202.56181818181821</c:v>
                </c:pt>
                <c:pt idx="1">
                  <c:v>138.07818181818183</c:v>
                </c:pt>
                <c:pt idx="2">
                  <c:v>105.97363636363634</c:v>
                </c:pt>
                <c:pt idx="3">
                  <c:v>90.982727272727274</c:v>
                </c:pt>
                <c:pt idx="4">
                  <c:v>80.323636363636382</c:v>
                </c:pt>
                <c:pt idx="5">
                  <c:v>72.12909090909092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5-4880-BBFB-8D576C6CAA22}"/>
            </c:ext>
          </c:extLst>
        </c:ser>
        <c:ser>
          <c:idx val="5"/>
          <c:order val="5"/>
          <c:tx>
            <c:strRef>
              <c:f>Sheet1!$AA$98</c:f>
              <c:strCache>
                <c:ptCount val="1"/>
                <c:pt idx="0">
                  <c:v>CCCM-Min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Sheet1!$AB$98:$AG$98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134.1109090909091</c:v>
                </c:pt>
                <c:pt idx="2">
                  <c:v>105.67181818181817</c:v>
                </c:pt>
                <c:pt idx="3">
                  <c:v>89.725454545454554</c:v>
                </c:pt>
                <c:pt idx="4">
                  <c:v>77.600909090909099</c:v>
                </c:pt>
                <c:pt idx="5">
                  <c:v>68.437272727272742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5-4880-BBFB-8D576C6CAA22}"/>
            </c:ext>
          </c:extLst>
        </c:ser>
        <c:ser>
          <c:idx val="6"/>
          <c:order val="6"/>
          <c:tx>
            <c:strRef>
              <c:f>Sheet1!$AA$102</c:f>
              <c:strCache>
                <c:ptCount val="1"/>
                <c:pt idx="0">
                  <c:v>CCCM-Min m5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Sheet1!$AB$102:$AG$102</c:f>
              <c:numCache>
                <c:formatCode>General</c:formatCode>
                <c:ptCount val="6"/>
                <c:pt idx="0">
                  <c:v>202.03636363636363</c:v>
                </c:pt>
                <c:pt idx="1">
                  <c:v>131.70454545454547</c:v>
                </c:pt>
                <c:pt idx="2">
                  <c:v>105.53454545454547</c:v>
                </c:pt>
                <c:pt idx="3">
                  <c:v>88.237272727272725</c:v>
                </c:pt>
                <c:pt idx="4">
                  <c:v>76.743636363636355</c:v>
                </c:pt>
                <c:pt idx="5">
                  <c:v>67.609090909090909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5-4880-BBFB-8D576C6CAA22}"/>
            </c:ext>
          </c:extLst>
        </c:ser>
        <c:ser>
          <c:idx val="7"/>
          <c:order val="7"/>
          <c:tx>
            <c:strRef>
              <c:f>Sheet1!$AA$106</c:f>
              <c:strCache>
                <c:ptCount val="1"/>
                <c:pt idx="0">
                  <c:v>CCCM-Min m7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Sheet1!$AB$88:$AG$88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Sheet1!$AB$106:$AG$106</c:f>
              <c:numCache>
                <c:formatCode>General</c:formatCode>
                <c:ptCount val="6"/>
                <c:pt idx="0">
                  <c:v>202.56181818181821</c:v>
                </c:pt>
                <c:pt idx="1">
                  <c:v>132.7290909090909</c:v>
                </c:pt>
                <c:pt idx="2">
                  <c:v>105.09818181818181</c:v>
                </c:pt>
                <c:pt idx="3">
                  <c:v>88.261818181818171</c:v>
                </c:pt>
                <c:pt idx="4">
                  <c:v>76.86181818181818</c:v>
                </c:pt>
                <c:pt idx="5">
                  <c:v>67.718181818181833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5-4880-BBFB-8D576C6C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9816"/>
        <c:axId val="442260144"/>
      </c:lineChart>
      <c:catAx>
        <c:axId val="4422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0144"/>
        <c:crosses val="autoZero"/>
        <c:auto val="1"/>
        <c:lblAlgn val="ctr"/>
        <c:lblOffset val="100"/>
        <c:noMultiLvlLbl val="0"/>
      </c:catAx>
      <c:valAx>
        <c:axId val="4422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128866</xdr:colOff>
      <xdr:row>4</xdr:row>
      <xdr:rowOff>107577</xdr:rowOff>
    </xdr:from>
    <xdr:to>
      <xdr:col>24</xdr:col>
      <xdr:colOff>358588</xdr:colOff>
      <xdr:row>18</xdr:row>
      <xdr:rowOff>183777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8424-6227-4FCB-9E39-C12DB807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117662</xdr:colOff>
      <xdr:row>25</xdr:row>
      <xdr:rowOff>163606</xdr:rowOff>
    </xdr:from>
    <xdr:to>
      <xdr:col>24</xdr:col>
      <xdr:colOff>369795</xdr:colOff>
      <xdr:row>40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1E337-FD2F-4AED-B565-0F0F7267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240926</xdr:colOff>
      <xdr:row>59</xdr:row>
      <xdr:rowOff>40341</xdr:rowOff>
    </xdr:from>
    <xdr:to>
      <xdr:col>22</xdr:col>
      <xdr:colOff>470646</xdr:colOff>
      <xdr:row>73</xdr:row>
      <xdr:rowOff>116541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EBB9E-4AB6-4EAF-9B9D-EE895635D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61632</xdr:colOff>
      <xdr:row>85</xdr:row>
      <xdr:rowOff>163606</xdr:rowOff>
    </xdr:from>
    <xdr:to>
      <xdr:col>23</xdr:col>
      <xdr:colOff>246528</xdr:colOff>
      <xdr:row>100</xdr:row>
      <xdr:rowOff>49306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97212-8C20-4372-A41E-9E2F740A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39220</xdr:colOff>
      <xdr:row>9</xdr:row>
      <xdr:rowOff>73959</xdr:rowOff>
    </xdr:from>
    <xdr:to>
      <xdr:col>27</xdr:col>
      <xdr:colOff>224117</xdr:colOff>
      <xdr:row>23</xdr:row>
      <xdr:rowOff>150159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912BD-2AFF-4432-A32E-83AD7C297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285748</xdr:colOff>
      <xdr:row>14</xdr:row>
      <xdr:rowOff>141194</xdr:rowOff>
    </xdr:from>
    <xdr:to>
      <xdr:col>30</xdr:col>
      <xdr:colOff>381000</xdr:colOff>
      <xdr:row>29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08C4D6-12D6-412F-9440-65FB24B02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44822</xdr:colOff>
      <xdr:row>67</xdr:row>
      <xdr:rowOff>129987</xdr:rowOff>
    </xdr:from>
    <xdr:to>
      <xdr:col>27</xdr:col>
      <xdr:colOff>459440</xdr:colOff>
      <xdr:row>82</xdr:row>
      <xdr:rowOff>15687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E85D95-55C1-4BFF-870A-394B149B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50425</xdr:colOff>
      <xdr:row>80</xdr:row>
      <xdr:rowOff>152400</xdr:rowOff>
    </xdr:from>
    <xdr:to>
      <xdr:col>27</xdr:col>
      <xdr:colOff>448235</xdr:colOff>
      <xdr:row>95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404677-6AAB-4803-BB68-55F5554D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isResults.1" connectionId="1" xr16:uid="{60C0E0E6-C5AA-4209-BD43-16F9EEB6CF0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1161-3922-4E05-84B8-11ED62F57543}">
  <dimension ref="A1:AG1201"/>
  <sheetViews>
    <sheetView tabSelected="1" topLeftCell="A22" zoomScale="85" zoomScaleNormal="85" workbookViewId="0">
      <selection activeCell="A42" sqref="A42"/>
    </sheetView>
  </sheetViews>
  <sheetFormatPr defaultRowHeight="15" x14ac:dyDescent="0.25"/>
  <cols>
    <col min="1" max="1" width="15.7109375" bestFit="1" customWidth="1"/>
    <col min="2" max="2" width="2" bestFit="1" customWidth="1"/>
    <col min="3" max="3" width="4" bestFit="1" customWidth="1"/>
    <col min="4" max="4" width="11.42578125" bestFit="1" customWidth="1"/>
    <col min="5" max="5" width="14.85546875" bestFit="1" customWidth="1"/>
    <col min="6" max="6" width="8.28515625" bestFit="1" customWidth="1"/>
    <col min="7" max="7" width="10.42578125" bestFit="1" customWidth="1"/>
    <col min="8" max="8" width="9.42578125" bestFit="1" customWidth="1"/>
    <col min="9" max="9" width="6" bestFit="1" customWidth="1"/>
    <col min="10" max="10" width="10.42578125" bestFit="1" customWidth="1"/>
    <col min="11" max="11" width="10.28515625" bestFit="1" customWidth="1"/>
    <col min="12" max="12" width="11.42578125" bestFit="1" customWidth="1"/>
    <col min="13" max="13" width="9.85546875" bestFit="1" customWidth="1"/>
    <col min="14" max="14" width="11.7109375" bestFit="1" customWidth="1"/>
    <col min="15" max="15" width="7.42578125" bestFit="1" customWidth="1"/>
    <col min="17" max="17" width="9.5703125" bestFit="1" customWidth="1"/>
    <col min="18" max="18" width="11.28515625" bestFit="1" customWidth="1"/>
    <col min="19" max="19" width="8.140625" bestFit="1" customWidth="1"/>
    <col min="20" max="20" width="11" bestFit="1" customWidth="1"/>
    <col min="21" max="21" width="7.140625" bestFit="1" customWidth="1"/>
    <col min="22" max="22" width="8.85546875" bestFit="1" customWidth="1"/>
    <col min="27" max="27" width="16" bestFit="1" customWidth="1"/>
  </cols>
  <sheetData>
    <row r="1" spans="1:33" x14ac:dyDescent="0.25">
      <c r="A1" t="s">
        <v>0</v>
      </c>
      <c r="B1">
        <v>0</v>
      </c>
      <c r="D1" t="s">
        <v>1</v>
      </c>
      <c r="E1">
        <v>3</v>
      </c>
      <c r="G1" t="s">
        <v>2</v>
      </c>
      <c r="H1">
        <v>100</v>
      </c>
      <c r="J1" t="s">
        <v>3</v>
      </c>
      <c r="K1" t="s">
        <v>4</v>
      </c>
      <c r="M1" t="s">
        <v>5</v>
      </c>
      <c r="N1">
        <v>50</v>
      </c>
      <c r="P1" t="s">
        <v>6</v>
      </c>
      <c r="Q1">
        <v>50</v>
      </c>
      <c r="S1" t="s">
        <v>7</v>
      </c>
      <c r="T1">
        <v>1</v>
      </c>
      <c r="AA1" t="s">
        <v>47</v>
      </c>
    </row>
    <row r="2" spans="1:33" x14ac:dyDescent="0.25">
      <c r="A2" t="s">
        <v>8</v>
      </c>
      <c r="B2">
        <v>1</v>
      </c>
      <c r="C2">
        <f>MIN(F3:F21)</f>
        <v>222.24</v>
      </c>
      <c r="D2">
        <v>8.0045000000000002</v>
      </c>
      <c r="E2" s="1">
        <v>43572.545138888891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45</v>
      </c>
      <c r="X2" t="s">
        <v>46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</row>
    <row r="3" spans="1:33" x14ac:dyDescent="0.25">
      <c r="A3" t="s">
        <v>26</v>
      </c>
      <c r="B3">
        <v>2</v>
      </c>
      <c r="C3">
        <v>2</v>
      </c>
      <c r="D3">
        <v>50</v>
      </c>
      <c r="E3" s="1">
        <v>43572.545138888891</v>
      </c>
      <c r="F3">
        <v>222.24</v>
      </c>
      <c r="G3">
        <v>453.97</v>
      </c>
      <c r="H3">
        <v>181.42</v>
      </c>
      <c r="I3">
        <v>3.04</v>
      </c>
      <c r="J3">
        <v>1.75</v>
      </c>
      <c r="K3">
        <v>0.62</v>
      </c>
      <c r="L3">
        <v>0.49</v>
      </c>
      <c r="M3">
        <v>0</v>
      </c>
      <c r="N3">
        <v>0</v>
      </c>
      <c r="O3">
        <v>150</v>
      </c>
      <c r="P3">
        <v>0</v>
      </c>
      <c r="Q3">
        <v>453.97</v>
      </c>
      <c r="R3">
        <v>162.91</v>
      </c>
      <c r="S3">
        <v>0</v>
      </c>
      <c r="T3">
        <v>0</v>
      </c>
      <c r="U3">
        <v>0</v>
      </c>
      <c r="V3">
        <v>0</v>
      </c>
      <c r="W3">
        <f>G3/C2</f>
        <v>2.0427015838732903</v>
      </c>
      <c r="X3">
        <f>(G3-C2)/H3</f>
        <v>1.2773123139675893</v>
      </c>
      <c r="AA3" t="s">
        <v>26</v>
      </c>
      <c r="AB3">
        <f>AVERAGE(I3,I23,I43,I63,I83,I103,I123,I143,I163,I183,)</f>
        <v>2.6127272727272732</v>
      </c>
      <c r="AC3">
        <f>AVERAGE(I203,I223,I243,I263,I283,I303,I323,I343,I363,I383,)</f>
        <v>3.209090909090909</v>
      </c>
      <c r="AD3">
        <f>AVERAGE(I403,I423,I443,I463,I483,I503,I523,I543,I563,I583,)</f>
        <v>3.6545454545454543</v>
      </c>
      <c r="AE3">
        <f>AVERAGE(I603,I623,I643,I663,I683,I703,I723,I743,I763,I783,)</f>
        <v>3.9818181818181815</v>
      </c>
      <c r="AF3">
        <f>AVERAGE(I803,I823,I843,I863,I883,I903,I923,I943,I963,I983,)</f>
        <v>4.2927272727272721</v>
      </c>
      <c r="AG3">
        <f>AVERAGE(I1003,I1023,I1043,I1063,I1083,I1103,I1123,I1143,I1163,I1183,)</f>
        <v>4.8127272727272725</v>
      </c>
    </row>
    <row r="4" spans="1:33" x14ac:dyDescent="0.25">
      <c r="A4" t="s">
        <v>27</v>
      </c>
      <c r="B4">
        <v>2</v>
      </c>
      <c r="C4">
        <v>2</v>
      </c>
      <c r="D4">
        <v>50</v>
      </c>
      <c r="E4" s="1">
        <v>43572.545138888891</v>
      </c>
      <c r="F4">
        <v>222.24</v>
      </c>
      <c r="G4">
        <v>222.24</v>
      </c>
      <c r="H4">
        <v>0</v>
      </c>
      <c r="I4">
        <v>4.2</v>
      </c>
      <c r="J4">
        <v>1.47</v>
      </c>
      <c r="K4">
        <v>0</v>
      </c>
      <c r="L4">
        <v>0</v>
      </c>
      <c r="M4">
        <v>0</v>
      </c>
      <c r="N4">
        <v>0</v>
      </c>
      <c r="O4">
        <v>150</v>
      </c>
      <c r="P4">
        <v>0</v>
      </c>
      <c r="Q4">
        <v>222.24</v>
      </c>
      <c r="R4">
        <v>0</v>
      </c>
      <c r="S4">
        <v>0</v>
      </c>
      <c r="T4">
        <v>0</v>
      </c>
      <c r="U4">
        <v>0</v>
      </c>
      <c r="V4">
        <v>0</v>
      </c>
      <c r="W4">
        <f>G4/C2</f>
        <v>1</v>
      </c>
      <c r="X4" t="e">
        <f>(G4-C2)/H4</f>
        <v>#DIV/0!</v>
      </c>
      <c r="AA4" t="s">
        <v>27</v>
      </c>
      <c r="AB4">
        <f t="shared" ref="AB4:AB21" si="0">AVERAGE(I4,I24,I44,I64,I84,I104,I124,I144,I164,I184,)</f>
        <v>3.7036363636363636</v>
      </c>
      <c r="AC4">
        <f>AVERAGE(I204,I224,I244,I264,I284,I304,I324,I344,I364,I384,)</f>
        <v>5.8854545454545466</v>
      </c>
      <c r="AD4">
        <f>AVERAGE(I404,I424,I444,I464,I484,I504,I524,I544,I564,I584,)</f>
        <v>7.620000000000001</v>
      </c>
      <c r="AE4">
        <f>AVERAGE(I604,I624,I644,I664,I684,I704,I724,I744,I764,I784,)</f>
        <v>8.3309090909090919</v>
      </c>
      <c r="AF4">
        <f>AVERAGE(I804,I824,I844,I864,I884,I904,I924,I944,I964,I984,)</f>
        <v>8.5690909090909084</v>
      </c>
      <c r="AG4">
        <f>AVERAGE(I1004,I1024,I1044,I1064,I1084,I1104,I1124,I1144,I1164,I1184,)</f>
        <v>9.7072727272727271</v>
      </c>
    </row>
    <row r="5" spans="1:33" x14ac:dyDescent="0.25">
      <c r="A5" t="s">
        <v>28</v>
      </c>
      <c r="B5">
        <v>2</v>
      </c>
      <c r="C5">
        <v>2</v>
      </c>
      <c r="D5">
        <v>50</v>
      </c>
      <c r="E5" s="1">
        <v>43572.545138888891</v>
      </c>
      <c r="F5">
        <v>222.24</v>
      </c>
      <c r="G5">
        <v>222.24</v>
      </c>
      <c r="H5">
        <v>0</v>
      </c>
      <c r="I5">
        <v>4.3600000000000003</v>
      </c>
      <c r="J5">
        <v>1.1100000000000001</v>
      </c>
      <c r="K5">
        <v>0</v>
      </c>
      <c r="L5">
        <v>0</v>
      </c>
      <c r="M5">
        <v>0</v>
      </c>
      <c r="N5">
        <v>0</v>
      </c>
      <c r="O5">
        <v>150</v>
      </c>
      <c r="P5">
        <v>0</v>
      </c>
      <c r="Q5">
        <v>222.24</v>
      </c>
      <c r="R5">
        <v>0</v>
      </c>
      <c r="S5">
        <v>0</v>
      </c>
      <c r="T5">
        <v>0</v>
      </c>
      <c r="U5">
        <v>0</v>
      </c>
      <c r="V5">
        <v>0</v>
      </c>
      <c r="W5">
        <f>G5/C2</f>
        <v>1</v>
      </c>
      <c r="X5" t="e">
        <f>(G5-C2)/H5</f>
        <v>#DIV/0!</v>
      </c>
      <c r="AA5" t="s">
        <v>28</v>
      </c>
      <c r="AB5">
        <f t="shared" si="0"/>
        <v>3.8127272727272725</v>
      </c>
      <c r="AC5">
        <f>AVERAGE(I205,I225,I245,I265,I285,I305,I325,I345,I365,I385,)</f>
        <v>6.1872727272727275</v>
      </c>
      <c r="AD5">
        <f>AVERAGE(I405,I425,I445,I465,I485,I505,I525,I545,I565,I585,)</f>
        <v>7.1781818181818178</v>
      </c>
      <c r="AE5">
        <f>AVERAGE(I605,I625,I645,I665,I685,I705,I725,I745,I765,I785,)</f>
        <v>10.658181818181818</v>
      </c>
      <c r="AF5">
        <f>AVERAGE(I805,I825,I845,I865,I885,I905,I925,I945,I965,I985,)</f>
        <v>9.5272727272727256</v>
      </c>
      <c r="AG5">
        <f>AVERAGE(I1005,I1025,I1045,I1065,I1085,I1105,I1125,I1145,I1165,I1185,)</f>
        <v>10.565454545454545</v>
      </c>
    </row>
    <row r="6" spans="1:33" x14ac:dyDescent="0.25">
      <c r="A6" t="s">
        <v>29</v>
      </c>
      <c r="B6">
        <v>2</v>
      </c>
      <c r="C6">
        <v>2</v>
      </c>
      <c r="D6">
        <v>50</v>
      </c>
      <c r="E6" s="1">
        <v>43572.545138888891</v>
      </c>
      <c r="F6">
        <v>222.24</v>
      </c>
      <c r="G6">
        <v>222.24</v>
      </c>
      <c r="H6">
        <v>0</v>
      </c>
      <c r="I6">
        <v>4.2</v>
      </c>
      <c r="J6">
        <v>1.17</v>
      </c>
      <c r="K6">
        <v>0</v>
      </c>
      <c r="L6">
        <v>0</v>
      </c>
      <c r="M6">
        <v>0</v>
      </c>
      <c r="N6">
        <v>0</v>
      </c>
      <c r="O6">
        <v>150</v>
      </c>
      <c r="P6">
        <v>0</v>
      </c>
      <c r="Q6">
        <v>222.24</v>
      </c>
      <c r="R6">
        <v>0</v>
      </c>
      <c r="S6">
        <v>0</v>
      </c>
      <c r="T6">
        <v>0</v>
      </c>
      <c r="U6">
        <v>0</v>
      </c>
      <c r="V6">
        <v>0</v>
      </c>
      <c r="W6">
        <f>G6/C2</f>
        <v>1</v>
      </c>
      <c r="X6" t="e">
        <f>(G6-C2)/H6</f>
        <v>#DIV/0!</v>
      </c>
      <c r="AA6" t="s">
        <v>29</v>
      </c>
      <c r="AB6">
        <f t="shared" si="0"/>
        <v>3.8054545454545452</v>
      </c>
      <c r="AC6">
        <f>AVERAGE(I206,I226,I246,I266,I286,I306,I326,I346,I366,I386,)</f>
        <v>4.8745454545454541</v>
      </c>
      <c r="AD6">
        <f>AVERAGE(I406,I426,I446,I466,I486,I506,I526,I546,I566,I586,)</f>
        <v>7.3618181818181805</v>
      </c>
      <c r="AE6">
        <f>AVERAGE(I606,I626,I646,I666,I686,I706,I726,I746,I766,I786,)</f>
        <v>8.8309090909090902</v>
      </c>
      <c r="AF6">
        <f>AVERAGE(I806,I826,I846,I866,I886,I906,I926,I946,I966,I986,)</f>
        <v>9.3418181818181818</v>
      </c>
      <c r="AG6">
        <f>AVERAGE(I1006,I1026,I1046,I1066,I1086,I1106,I1126,I1146,I1166,I1186,)</f>
        <v>8.4690909090909106</v>
      </c>
    </row>
    <row r="7" spans="1:33" x14ac:dyDescent="0.25">
      <c r="A7" t="s">
        <v>30</v>
      </c>
      <c r="B7">
        <v>2</v>
      </c>
      <c r="C7">
        <v>2</v>
      </c>
      <c r="D7">
        <v>50</v>
      </c>
      <c r="E7" s="1">
        <v>43572.545138888891</v>
      </c>
      <c r="F7">
        <v>222.24</v>
      </c>
      <c r="G7">
        <v>222.24</v>
      </c>
      <c r="H7">
        <v>0</v>
      </c>
      <c r="I7">
        <v>4.8</v>
      </c>
      <c r="J7">
        <v>1.7</v>
      </c>
      <c r="K7">
        <v>0</v>
      </c>
      <c r="L7">
        <v>0</v>
      </c>
      <c r="M7">
        <v>0</v>
      </c>
      <c r="N7">
        <v>0</v>
      </c>
      <c r="O7">
        <v>150</v>
      </c>
      <c r="P7">
        <v>0</v>
      </c>
      <c r="Q7">
        <v>222.24</v>
      </c>
      <c r="R7">
        <v>0</v>
      </c>
      <c r="S7">
        <v>0</v>
      </c>
      <c r="T7">
        <v>0</v>
      </c>
      <c r="U7">
        <v>0</v>
      </c>
      <c r="V7">
        <v>0</v>
      </c>
      <c r="W7">
        <f>G7/C2</f>
        <v>1</v>
      </c>
      <c r="X7" t="e">
        <f>(G7-C2)/H7</f>
        <v>#DIV/0!</v>
      </c>
      <c r="AA7" t="s">
        <v>30</v>
      </c>
      <c r="AB7">
        <f t="shared" si="0"/>
        <v>4.2763636363636364</v>
      </c>
      <c r="AC7">
        <f>AVERAGE(I207,I227,I247,I267,I287,I307,I327,I347,I367,I387,)</f>
        <v>5.910909090909092</v>
      </c>
      <c r="AD7">
        <f>AVERAGE(I407,I427,I447,I467,I487,I507,I527,I547,I567,I587,)</f>
        <v>8.0727272727272723</v>
      </c>
      <c r="AE7">
        <f>AVERAGE(I607,I627,I647,I667,I687,I707,I727,I747,I767,I787,)</f>
        <v>7.6709090909090918</v>
      </c>
      <c r="AF7">
        <f>AVERAGE(I807,I827,I847,I867,I887,I907,I927,I947,I967,I987,)</f>
        <v>7.8054545454545439</v>
      </c>
      <c r="AG7">
        <f>AVERAGE(I1007,I1027,I1047,I1067,I1087,I1107,I1127,I1147,I1167,I1187,)</f>
        <v>7.8599999999999994</v>
      </c>
    </row>
    <row r="8" spans="1:33" x14ac:dyDescent="0.25">
      <c r="A8" t="s">
        <v>31</v>
      </c>
      <c r="B8">
        <v>2</v>
      </c>
      <c r="C8">
        <v>2</v>
      </c>
      <c r="D8">
        <v>50</v>
      </c>
      <c r="E8" s="1">
        <v>43572.545138888891</v>
      </c>
      <c r="F8">
        <v>222.24</v>
      </c>
      <c r="G8">
        <v>222.24</v>
      </c>
      <c r="H8">
        <v>0</v>
      </c>
      <c r="I8">
        <v>4.6399999999999997</v>
      </c>
      <c r="J8">
        <v>1.76</v>
      </c>
      <c r="K8">
        <v>0</v>
      </c>
      <c r="L8">
        <v>0</v>
      </c>
      <c r="M8">
        <v>0</v>
      </c>
      <c r="N8">
        <v>0</v>
      </c>
      <c r="O8">
        <v>150</v>
      </c>
      <c r="P8">
        <v>0</v>
      </c>
      <c r="Q8">
        <v>222.24</v>
      </c>
      <c r="R8">
        <v>0</v>
      </c>
      <c r="S8">
        <v>0</v>
      </c>
      <c r="T8">
        <v>0</v>
      </c>
      <c r="U8">
        <v>0</v>
      </c>
      <c r="V8">
        <v>0</v>
      </c>
      <c r="W8">
        <f>G8/C2</f>
        <v>1</v>
      </c>
      <c r="X8" t="e">
        <f>(G8-C2)/H8</f>
        <v>#DIV/0!</v>
      </c>
      <c r="AA8" t="s">
        <v>31</v>
      </c>
      <c r="AB8">
        <f t="shared" si="0"/>
        <v>4.1090909090909093</v>
      </c>
      <c r="AC8">
        <f>AVERAGE(I208,I228,I248,I268,I288,I308,I328,I348,I368,I388,)</f>
        <v>5.8981818181818175</v>
      </c>
      <c r="AD8">
        <f>AVERAGE(I408,I428,I448,I468,I488,I508,I528,I548,I568,I588,)</f>
        <v>8.1854545454545455</v>
      </c>
      <c r="AE8">
        <f>AVERAGE(I608,I628,I648,I668,I688,I708,I728,I748,I768,I788,)</f>
        <v>7.8345454545454549</v>
      </c>
      <c r="AF8">
        <f>AVERAGE(I808,I828,I848,I868,I888,I908,I928,I948,I968,I988,)</f>
        <v>7.8200000000000012</v>
      </c>
      <c r="AG8">
        <f>AVERAGE(I1008,I1028,I1048,I1068,I1088,I1108,I1128,I1148,I1168,I1188,)</f>
        <v>8.0036363636363639</v>
      </c>
    </row>
    <row r="9" spans="1:33" x14ac:dyDescent="0.25">
      <c r="A9" t="s">
        <v>32</v>
      </c>
      <c r="B9">
        <v>2</v>
      </c>
      <c r="C9">
        <v>2</v>
      </c>
      <c r="D9">
        <v>50</v>
      </c>
      <c r="E9" s="1">
        <v>43572.545138888891</v>
      </c>
      <c r="F9">
        <v>222.24</v>
      </c>
      <c r="G9">
        <v>222.24</v>
      </c>
      <c r="H9">
        <v>0</v>
      </c>
      <c r="I9">
        <v>3.42</v>
      </c>
      <c r="J9">
        <v>1.5</v>
      </c>
      <c r="K9">
        <v>0</v>
      </c>
      <c r="L9">
        <v>0</v>
      </c>
      <c r="M9">
        <v>0</v>
      </c>
      <c r="N9">
        <v>0</v>
      </c>
      <c r="O9">
        <v>150</v>
      </c>
      <c r="P9">
        <v>0</v>
      </c>
      <c r="Q9">
        <v>222.24</v>
      </c>
      <c r="R9">
        <v>0</v>
      </c>
      <c r="S9">
        <v>0</v>
      </c>
      <c r="T9">
        <v>0</v>
      </c>
      <c r="U9">
        <v>0</v>
      </c>
      <c r="V9">
        <v>0</v>
      </c>
      <c r="W9">
        <f>G9/C2</f>
        <v>1</v>
      </c>
      <c r="X9" t="e">
        <f>(G9-C2)/H9</f>
        <v>#DIV/0!</v>
      </c>
      <c r="AA9" t="s">
        <v>32</v>
      </c>
      <c r="AB9">
        <f t="shared" si="0"/>
        <v>3.4309090909090911</v>
      </c>
      <c r="AC9">
        <f>AVERAGE(I209,I229,I249,I269,I289,I309,I329,I349,I369,I389,)</f>
        <v>5.5654545454545454</v>
      </c>
      <c r="AD9">
        <f>AVERAGE(I409,I429,I449,I469,I489,I509,I529,I549,I569,I589,)</f>
        <v>7.3127272727272725</v>
      </c>
      <c r="AE9">
        <f>AVERAGE(I609,I629,I649,I669,I689,I709,I729,I749,I769,I789,)</f>
        <v>7.6981818181818165</v>
      </c>
      <c r="AF9">
        <f>AVERAGE(I809,I829,I849,I869,I889,I909,I929,I949,I969,I989,)</f>
        <v>7.4236363636363647</v>
      </c>
      <c r="AG9">
        <f>AVERAGE(I1009,I1029,I1049,I1069,I1089,I1109,I1129,I1149,I1169,I1189,)</f>
        <v>7.0727272727272723</v>
      </c>
    </row>
    <row r="10" spans="1:33" x14ac:dyDescent="0.25">
      <c r="A10" t="s">
        <v>33</v>
      </c>
      <c r="B10">
        <v>2</v>
      </c>
      <c r="C10">
        <v>2</v>
      </c>
      <c r="D10">
        <v>50</v>
      </c>
      <c r="E10" s="1">
        <v>43572.545138888891</v>
      </c>
      <c r="F10">
        <v>222.24</v>
      </c>
      <c r="G10">
        <v>222.24</v>
      </c>
      <c r="H10">
        <v>0</v>
      </c>
      <c r="I10">
        <v>3.56</v>
      </c>
      <c r="J10">
        <v>1.44</v>
      </c>
      <c r="K10">
        <v>0</v>
      </c>
      <c r="L10">
        <v>0</v>
      </c>
      <c r="M10">
        <v>0</v>
      </c>
      <c r="N10">
        <v>0</v>
      </c>
      <c r="O10">
        <v>150</v>
      </c>
      <c r="P10">
        <v>0</v>
      </c>
      <c r="Q10">
        <v>222.24</v>
      </c>
      <c r="R10">
        <v>0</v>
      </c>
      <c r="S10">
        <v>0</v>
      </c>
      <c r="T10">
        <v>0</v>
      </c>
      <c r="U10">
        <v>0</v>
      </c>
      <c r="V10">
        <v>0</v>
      </c>
      <c r="W10">
        <f>G10/C2</f>
        <v>1</v>
      </c>
      <c r="X10" t="e">
        <f>(G10-C2)/H10</f>
        <v>#DIV/0!</v>
      </c>
      <c r="AA10" t="s">
        <v>33</v>
      </c>
      <c r="AB10">
        <f t="shared" si="0"/>
        <v>3.5727272727272723</v>
      </c>
      <c r="AC10">
        <f>AVERAGE(I210,I230,I250,I270,I290,I310,I330,I350,I370,I390,)</f>
        <v>5.3454545454545457</v>
      </c>
      <c r="AD10">
        <f>AVERAGE(I410,I430,I450,I470,I490,I510,I530,I550,I570,I590,)</f>
        <v>7.1672727272727279</v>
      </c>
      <c r="AE10">
        <f>AVERAGE(I610,I630,I650,I670,I690,I710,I730,I750,I770,I790,)</f>
        <v>7.5109090909090916</v>
      </c>
      <c r="AF10">
        <f>AVERAGE(I810,I830,I850,I870,I890,I910,I930,I950,I970,I990,)</f>
        <v>7.1745454545454548</v>
      </c>
      <c r="AG10">
        <f>AVERAGE(I1010,I1030,I1050,I1070,I1090,I1110,I1130,I1150,I1170,I1190,)</f>
        <v>7.1927272727272715</v>
      </c>
    </row>
    <row r="11" spans="1:33" x14ac:dyDescent="0.25">
      <c r="A11" t="s">
        <v>34</v>
      </c>
      <c r="B11">
        <v>2</v>
      </c>
      <c r="C11">
        <v>2</v>
      </c>
      <c r="D11">
        <v>50</v>
      </c>
      <c r="E11" s="1">
        <v>43572.545138888891</v>
      </c>
      <c r="F11">
        <v>222.24</v>
      </c>
      <c r="G11">
        <v>222.24</v>
      </c>
      <c r="H11">
        <v>0</v>
      </c>
      <c r="I11">
        <v>3.62</v>
      </c>
      <c r="J11">
        <v>1.71</v>
      </c>
      <c r="K11">
        <v>0</v>
      </c>
      <c r="L11">
        <v>0</v>
      </c>
      <c r="M11">
        <v>0</v>
      </c>
      <c r="N11">
        <v>0</v>
      </c>
      <c r="O11">
        <v>150</v>
      </c>
      <c r="P11">
        <v>0</v>
      </c>
      <c r="Q11">
        <v>222.24</v>
      </c>
      <c r="R11">
        <v>0</v>
      </c>
      <c r="S11">
        <v>0</v>
      </c>
      <c r="T11">
        <v>0</v>
      </c>
      <c r="U11">
        <v>0</v>
      </c>
      <c r="V11">
        <v>0</v>
      </c>
      <c r="W11">
        <f>G11/C2</f>
        <v>1</v>
      </c>
      <c r="X11" t="e">
        <f>(G11-C2)/H11</f>
        <v>#DIV/0!</v>
      </c>
      <c r="AA11" t="s">
        <v>34</v>
      </c>
      <c r="AB11">
        <f t="shared" si="0"/>
        <v>3.2436363636363641</v>
      </c>
      <c r="AC11">
        <f>AVERAGE(I211,I231,I251,I271,I291,I311,I331,I351,I371,I391,)</f>
        <v>5.4709090909090907</v>
      </c>
      <c r="AD11">
        <f>AVERAGE(I411,I431,I451,I471,I491,I511,I531,I551,I571,I591,)</f>
        <v>7.1981818181818191</v>
      </c>
      <c r="AE11">
        <f>AVERAGE(I611,I631,I651,I671,I691,I711,I731,I751,I771,I791,)</f>
        <v>7.532727272727274</v>
      </c>
      <c r="AF11">
        <f>AVERAGE(I811,I831,I851,I871,I891,I911,I931,I951,I971,I991,)</f>
        <v>6.9236363636363629</v>
      </c>
      <c r="AG11">
        <f>AVERAGE(I1011,I1031,I1051,I1071,I1091,I1111,I1131,I1151,I1171,I1191,)</f>
        <v>7.0236363636363643</v>
      </c>
    </row>
    <row r="12" spans="1:33" x14ac:dyDescent="0.25">
      <c r="A12" t="s">
        <v>35</v>
      </c>
      <c r="B12">
        <v>2</v>
      </c>
      <c r="C12">
        <v>2</v>
      </c>
      <c r="D12">
        <v>50</v>
      </c>
      <c r="E12" s="1">
        <v>43572.545138888891</v>
      </c>
      <c r="F12">
        <v>222.24</v>
      </c>
      <c r="G12">
        <v>222.24</v>
      </c>
      <c r="H12">
        <v>0</v>
      </c>
      <c r="I12">
        <v>3.82</v>
      </c>
      <c r="J12">
        <v>1.29</v>
      </c>
      <c r="K12">
        <v>0</v>
      </c>
      <c r="L12">
        <v>0</v>
      </c>
      <c r="M12">
        <v>0</v>
      </c>
      <c r="N12">
        <v>0</v>
      </c>
      <c r="O12">
        <v>150</v>
      </c>
      <c r="P12">
        <v>0</v>
      </c>
      <c r="Q12">
        <v>222.24</v>
      </c>
      <c r="R12">
        <v>0</v>
      </c>
      <c r="S12">
        <v>0</v>
      </c>
      <c r="T12">
        <v>0</v>
      </c>
      <c r="U12">
        <v>0</v>
      </c>
      <c r="V12">
        <v>0</v>
      </c>
      <c r="W12">
        <f>G12/C2</f>
        <v>1</v>
      </c>
      <c r="X12" t="e">
        <f>(G12-C2)/H12</f>
        <v>#DIV/0!</v>
      </c>
      <c r="AA12" t="s">
        <v>35</v>
      </c>
      <c r="AB12">
        <f t="shared" si="0"/>
        <v>3.4945454545454551</v>
      </c>
      <c r="AC12">
        <f>AVERAGE(I212,I232,I252,I272,I292,I312,I332,I352,I372,I392,)</f>
        <v>5.28</v>
      </c>
      <c r="AD12">
        <f>AVERAGE(I412,I432,I452,I472,I492,I512,I532,I552,I572,I592,)</f>
        <v>6.78909090909091</v>
      </c>
      <c r="AE12">
        <f>AVERAGE(I612,I632,I652,I672,I692,I712,I732,I752,I772,I792,)</f>
        <v>7.22</v>
      </c>
      <c r="AF12">
        <f>AVERAGE(I812,I832,I852,I872,I892,I912,I932,I952,I972,I992,)</f>
        <v>6.876363636363636</v>
      </c>
      <c r="AG12">
        <f>AVERAGE(I1012,I1032,I1052,I1072,I1092,I1112,I1132,I1152,I1172,I1192,)</f>
        <v>6.878181818181818</v>
      </c>
    </row>
    <row r="13" spans="1:33" x14ac:dyDescent="0.25">
      <c r="A13" t="s">
        <v>36</v>
      </c>
      <c r="B13">
        <v>2</v>
      </c>
      <c r="C13">
        <v>2</v>
      </c>
      <c r="D13">
        <v>50</v>
      </c>
      <c r="E13" s="1">
        <v>43572.545138888891</v>
      </c>
      <c r="F13">
        <v>222.24</v>
      </c>
      <c r="G13">
        <v>222.24</v>
      </c>
      <c r="H13">
        <v>0</v>
      </c>
      <c r="I13">
        <v>3.76</v>
      </c>
      <c r="J13">
        <v>1.62</v>
      </c>
      <c r="K13">
        <v>0</v>
      </c>
      <c r="L13">
        <v>0</v>
      </c>
      <c r="M13">
        <v>0</v>
      </c>
      <c r="N13">
        <v>0</v>
      </c>
      <c r="O13">
        <v>150</v>
      </c>
      <c r="P13">
        <v>0</v>
      </c>
      <c r="Q13">
        <v>222.24</v>
      </c>
      <c r="R13">
        <v>0</v>
      </c>
      <c r="S13">
        <v>0</v>
      </c>
      <c r="T13">
        <v>0</v>
      </c>
      <c r="U13">
        <v>0</v>
      </c>
      <c r="V13">
        <v>0</v>
      </c>
      <c r="W13">
        <f>G13/C2</f>
        <v>1</v>
      </c>
      <c r="X13" t="e">
        <f>(G13-C2)/H13</f>
        <v>#DIV/0!</v>
      </c>
      <c r="AA13" t="s">
        <v>36</v>
      </c>
      <c r="AB13">
        <f t="shared" si="0"/>
        <v>3.2036363636363636</v>
      </c>
      <c r="AC13">
        <f>AVERAGE(I213,I233,I253,I273,I293,I313,I333,I353,I373,I393,)</f>
        <v>5.54</v>
      </c>
      <c r="AD13">
        <f>AVERAGE(I413,I433,I453,I473,I493,I513,I533,I553,I573,I593,)</f>
        <v>7.205454545454546</v>
      </c>
      <c r="AE13">
        <f>AVERAGE(I613,I633,I653,I673,I693,I713,I733,I753,I773,I793,)</f>
        <v>7.5090909090909097</v>
      </c>
      <c r="AF13">
        <f>AVERAGE(I813,I833,I853,I873,I893,I913,I933,I953,I973,I993,)</f>
        <v>6.9981818181818189</v>
      </c>
      <c r="AG13">
        <f>AVERAGE(I1013,I1033,I1053,I1073,I1093,I1113,I1133,I1153,I1173,I1193,)</f>
        <v>7.1381818181818195</v>
      </c>
    </row>
    <row r="14" spans="1:33" x14ac:dyDescent="0.25">
      <c r="A14" t="s">
        <v>37</v>
      </c>
      <c r="B14">
        <v>2</v>
      </c>
      <c r="C14">
        <v>2</v>
      </c>
      <c r="D14">
        <v>50</v>
      </c>
      <c r="E14" s="1">
        <v>43572.545138888891</v>
      </c>
      <c r="F14">
        <v>222.24</v>
      </c>
      <c r="G14">
        <v>222.24</v>
      </c>
      <c r="H14">
        <v>0</v>
      </c>
      <c r="I14">
        <v>3.76</v>
      </c>
      <c r="J14">
        <v>1.34</v>
      </c>
      <c r="K14">
        <v>0</v>
      </c>
      <c r="L14">
        <v>0</v>
      </c>
      <c r="M14">
        <v>0</v>
      </c>
      <c r="N14">
        <v>0</v>
      </c>
      <c r="O14">
        <v>150</v>
      </c>
      <c r="P14">
        <v>0</v>
      </c>
      <c r="Q14">
        <v>222.24</v>
      </c>
      <c r="R14">
        <v>0</v>
      </c>
      <c r="S14">
        <v>0</v>
      </c>
      <c r="T14">
        <v>0</v>
      </c>
      <c r="U14">
        <v>0</v>
      </c>
      <c r="V14">
        <v>0</v>
      </c>
      <c r="W14">
        <f>G14/C2</f>
        <v>1</v>
      </c>
      <c r="X14" t="e">
        <f>(G14-C2)/H14</f>
        <v>#DIV/0!</v>
      </c>
      <c r="AA14" t="s">
        <v>37</v>
      </c>
      <c r="AB14">
        <f t="shared" si="0"/>
        <v>3.4872727272727264</v>
      </c>
      <c r="AC14">
        <f>AVERAGE(I214,I234,I254,I274,I294,I314,I334,I354,I374,I394,)</f>
        <v>5.1818181818181817</v>
      </c>
      <c r="AD14">
        <f>AVERAGE(I414,I434,I454,I474,I494,I514,I534,I554,I574,I594,)</f>
        <v>6.834545454545454</v>
      </c>
      <c r="AE14">
        <f>AVERAGE(I614,I634,I654,I674,I694,I714,I734,I754,I774,I794,)</f>
        <v>7.4781818181818176</v>
      </c>
      <c r="AF14">
        <f>AVERAGE(I814,I834,I854,I874,I894,I914,I934,I954,I974,I994,)</f>
        <v>7.0454545454545441</v>
      </c>
      <c r="AG14">
        <f>AVERAGE(I1014,I1034,I1054,I1074,I1094,I1114,I1134,I1154,I1174,I1194,)</f>
        <v>6.6309090909090909</v>
      </c>
    </row>
    <row r="15" spans="1:33" x14ac:dyDescent="0.25">
      <c r="A15" t="s">
        <v>38</v>
      </c>
      <c r="B15">
        <v>2</v>
      </c>
      <c r="C15">
        <v>2</v>
      </c>
      <c r="D15">
        <v>50</v>
      </c>
      <c r="E15" s="1">
        <v>43572.545138888891</v>
      </c>
      <c r="F15">
        <v>222.24</v>
      </c>
      <c r="G15">
        <v>222.24</v>
      </c>
      <c r="H15">
        <v>0</v>
      </c>
      <c r="I15">
        <v>3.16</v>
      </c>
      <c r="J15">
        <v>1.63</v>
      </c>
      <c r="K15">
        <v>0</v>
      </c>
      <c r="L15">
        <v>0</v>
      </c>
      <c r="M15">
        <v>0</v>
      </c>
      <c r="N15">
        <v>0</v>
      </c>
      <c r="O15">
        <v>150</v>
      </c>
      <c r="P15">
        <v>0</v>
      </c>
      <c r="Q15">
        <v>222.24</v>
      </c>
      <c r="R15">
        <v>0</v>
      </c>
      <c r="S15">
        <v>0</v>
      </c>
      <c r="T15">
        <v>0</v>
      </c>
      <c r="U15">
        <v>0</v>
      </c>
      <c r="V15">
        <v>0</v>
      </c>
      <c r="W15">
        <f>G15/C2</f>
        <v>1</v>
      </c>
      <c r="X15" t="e">
        <f>(G15-C2)/H15</f>
        <v>#DIV/0!</v>
      </c>
      <c r="AA15" t="s">
        <v>38</v>
      </c>
      <c r="AB15">
        <f t="shared" si="0"/>
        <v>3.0236363636363635</v>
      </c>
      <c r="AC15">
        <f>AVERAGE(I215,I235,I255,I275,I295,I315,I335,I355,I375,I395,)</f>
        <v>5.5290909090909084</v>
      </c>
      <c r="AD15">
        <f>AVERAGE(I415,I435,I455,I475,I495,I515,I535,I555,I575,I595,)</f>
        <v>7.4018181818181823</v>
      </c>
      <c r="AE15">
        <f>AVERAGE(I615,I635,I655,I675,I695,I715,I735,I755,I775,I795,)</f>
        <v>7.8090909090909095</v>
      </c>
      <c r="AF15">
        <f>AVERAGE(I815,I835,I855,I875,I895,I915,I935,I955,I975,I995,)</f>
        <v>7.4672727272727277</v>
      </c>
      <c r="AG15">
        <f>AVERAGE(I1015,I1035,I1055,I1075,I1095,I1115,I1135,I1155,I1175,I1195,)</f>
        <v>7.2654545454545456</v>
      </c>
    </row>
    <row r="16" spans="1:33" x14ac:dyDescent="0.25">
      <c r="A16" t="s">
        <v>39</v>
      </c>
      <c r="B16">
        <v>2</v>
      </c>
      <c r="C16">
        <v>2</v>
      </c>
      <c r="D16">
        <v>50</v>
      </c>
      <c r="E16" s="1">
        <v>43572.545138888891</v>
      </c>
      <c r="F16">
        <v>222.24</v>
      </c>
      <c r="G16">
        <v>222.24</v>
      </c>
      <c r="H16">
        <v>0</v>
      </c>
      <c r="I16">
        <v>3.74</v>
      </c>
      <c r="J16">
        <v>1.43</v>
      </c>
      <c r="K16">
        <v>0</v>
      </c>
      <c r="L16">
        <v>0</v>
      </c>
      <c r="M16">
        <v>0</v>
      </c>
      <c r="N16">
        <v>0</v>
      </c>
      <c r="O16">
        <v>150</v>
      </c>
      <c r="P16">
        <v>0</v>
      </c>
      <c r="Q16">
        <v>222.24</v>
      </c>
      <c r="R16">
        <v>0</v>
      </c>
      <c r="S16">
        <v>0</v>
      </c>
      <c r="T16">
        <v>0</v>
      </c>
      <c r="U16">
        <v>0</v>
      </c>
      <c r="V16">
        <v>0</v>
      </c>
      <c r="W16">
        <f>G16/C2</f>
        <v>1</v>
      </c>
      <c r="X16" t="e">
        <f>(G16-C2)/H16</f>
        <v>#DIV/0!</v>
      </c>
      <c r="AA16" t="s">
        <v>39</v>
      </c>
      <c r="AB16">
        <f t="shared" si="0"/>
        <v>3.3181818181818183</v>
      </c>
      <c r="AC16">
        <f>AVERAGE(I216,I236,I256,I276,I296,I316,I336,I356,I376,I396,)</f>
        <v>5.0763636363636371</v>
      </c>
      <c r="AD16">
        <f>AVERAGE(I416,I436,I456,I476,I496,I516,I536,I556,I576,I596,)</f>
        <v>6.7381818181818183</v>
      </c>
      <c r="AE16">
        <f>AVERAGE(I616,I636,I656,I676,I696,I716,I736,I756,I776,I796,)</f>
        <v>7.2909090909090928</v>
      </c>
      <c r="AF16">
        <f>AVERAGE(I816,I836,I856,I876,I896,I916,I936,I956,I976,I996,)</f>
        <v>7.123636363636364</v>
      </c>
      <c r="AG16">
        <f>AVERAGE(I1016,I1036,I1056,I1076,I1096,I1116,I1136,I1156,I1176,I1196,)</f>
        <v>6.8018181818181809</v>
      </c>
    </row>
    <row r="17" spans="1:33" x14ac:dyDescent="0.25">
      <c r="A17" t="s">
        <v>40</v>
      </c>
      <c r="B17">
        <v>2</v>
      </c>
      <c r="C17">
        <v>2</v>
      </c>
      <c r="D17">
        <v>50</v>
      </c>
      <c r="E17" s="1">
        <v>43572.545138888891</v>
      </c>
      <c r="F17">
        <v>222.24</v>
      </c>
      <c r="G17">
        <v>222.24</v>
      </c>
      <c r="H17">
        <v>0</v>
      </c>
      <c r="I17">
        <v>3.34</v>
      </c>
      <c r="J17">
        <v>1.35</v>
      </c>
      <c r="K17">
        <v>0</v>
      </c>
      <c r="L17">
        <v>0</v>
      </c>
      <c r="M17">
        <v>0</v>
      </c>
      <c r="N17">
        <v>0</v>
      </c>
      <c r="O17">
        <v>150</v>
      </c>
      <c r="P17">
        <v>0</v>
      </c>
      <c r="Q17">
        <v>222.24</v>
      </c>
      <c r="R17">
        <v>0</v>
      </c>
      <c r="S17">
        <v>0</v>
      </c>
      <c r="T17">
        <v>0</v>
      </c>
      <c r="U17">
        <v>0</v>
      </c>
      <c r="V17">
        <v>0</v>
      </c>
      <c r="W17">
        <f>G17/C2</f>
        <v>1</v>
      </c>
      <c r="X17" t="e">
        <f>(G17-C2)/H17</f>
        <v>#DIV/0!</v>
      </c>
      <c r="AA17" t="s">
        <v>40</v>
      </c>
      <c r="AB17">
        <f t="shared" si="0"/>
        <v>3.1290909090909094</v>
      </c>
      <c r="AC17">
        <f>AVERAGE(I217,I237,I257,I277,I297,I317,I337,I357,I377,I397,)</f>
        <v>5.6345454545454547</v>
      </c>
      <c r="AD17">
        <f>AVERAGE(I417,I437,I457,I477,I497,I517,I537,I557,I577,I597,)</f>
        <v>7.1890909090909085</v>
      </c>
      <c r="AE17">
        <f>AVERAGE(I617,I637,I657,I677,I697,I717,I737,I757,I777,I797,)</f>
        <v>7.7054545454545442</v>
      </c>
      <c r="AF17">
        <f>AVERAGE(I817,I837,I857,I877,I897,I917,I937,I957,I977,I997,)</f>
        <v>7.3854545454545448</v>
      </c>
      <c r="AG17">
        <f>AVERAGE(I1017,I1037,I1057,I1077,I1097,I1117,I1137,I1157,I1177,I1197,)</f>
        <v>7.1436363636363636</v>
      </c>
    </row>
    <row r="18" spans="1:33" x14ac:dyDescent="0.25">
      <c r="A18" t="s">
        <v>41</v>
      </c>
      <c r="B18">
        <v>2</v>
      </c>
      <c r="C18">
        <v>2</v>
      </c>
      <c r="D18">
        <v>50</v>
      </c>
      <c r="E18" s="1">
        <v>43572.545138888891</v>
      </c>
      <c r="F18">
        <v>222.24</v>
      </c>
      <c r="G18">
        <v>222.24</v>
      </c>
      <c r="H18">
        <v>0</v>
      </c>
      <c r="I18">
        <v>3.96</v>
      </c>
      <c r="J18">
        <v>1.1100000000000001</v>
      </c>
      <c r="K18">
        <v>0</v>
      </c>
      <c r="L18">
        <v>0</v>
      </c>
      <c r="M18">
        <v>0</v>
      </c>
      <c r="N18">
        <v>0</v>
      </c>
      <c r="O18">
        <v>150</v>
      </c>
      <c r="P18">
        <v>0</v>
      </c>
      <c r="Q18">
        <v>222.24</v>
      </c>
      <c r="R18">
        <v>0</v>
      </c>
      <c r="S18">
        <v>0</v>
      </c>
      <c r="T18">
        <v>0</v>
      </c>
      <c r="U18">
        <v>0</v>
      </c>
      <c r="V18">
        <v>0</v>
      </c>
      <c r="W18">
        <f>G18/C2</f>
        <v>1</v>
      </c>
      <c r="X18" t="e">
        <f>(G18-C2)/H18</f>
        <v>#DIV/0!</v>
      </c>
      <c r="AA18" t="s">
        <v>41</v>
      </c>
      <c r="AB18">
        <f t="shared" si="0"/>
        <v>3.4999999999999996</v>
      </c>
      <c r="AC18">
        <f>AVERAGE(I218,I238,I258,I278,I298,I318,I338,I358,I378,I398,)</f>
        <v>5.2454545454545451</v>
      </c>
      <c r="AD18">
        <f>AVERAGE(I418,I438,I458,I478,I498,I518,I538,I558,I578,I598,)</f>
        <v>6.5309090909090912</v>
      </c>
      <c r="AE18">
        <f>AVERAGE(I618,I638,I658,I678,I698,I718,I738,I758,I778,I798,)</f>
        <v>7.5672727272727283</v>
      </c>
      <c r="AF18">
        <f>AVERAGE(I818,I838,I858,I878,I898,I918,I938,I958,I978,I998,)</f>
        <v>7.0672727272727283</v>
      </c>
      <c r="AG18">
        <f>AVERAGE(I1018,I1038,I1058,I1078,I1098,I1118,I1138,I1158,I1178,I1198,)</f>
        <v>6.7254545454545456</v>
      </c>
    </row>
    <row r="19" spans="1:33" x14ac:dyDescent="0.25">
      <c r="A19" t="s">
        <v>42</v>
      </c>
      <c r="B19">
        <v>2</v>
      </c>
      <c r="C19">
        <v>2</v>
      </c>
      <c r="D19">
        <v>50</v>
      </c>
      <c r="E19" s="1">
        <v>43572.545138888891</v>
      </c>
      <c r="F19">
        <v>222.24</v>
      </c>
      <c r="G19">
        <v>222.24</v>
      </c>
      <c r="H19">
        <v>0</v>
      </c>
      <c r="I19">
        <v>3.66</v>
      </c>
      <c r="J19">
        <v>1.53</v>
      </c>
      <c r="K19">
        <v>0</v>
      </c>
      <c r="L19">
        <v>0</v>
      </c>
      <c r="M19">
        <v>0</v>
      </c>
      <c r="N19">
        <v>0</v>
      </c>
      <c r="O19">
        <v>150</v>
      </c>
      <c r="P19">
        <v>0</v>
      </c>
      <c r="Q19">
        <v>222.24</v>
      </c>
      <c r="R19">
        <v>0</v>
      </c>
      <c r="S19">
        <v>0</v>
      </c>
      <c r="T19">
        <v>0</v>
      </c>
      <c r="U19">
        <v>0</v>
      </c>
      <c r="V19">
        <v>0</v>
      </c>
      <c r="W19">
        <f>G19/C2</f>
        <v>1</v>
      </c>
      <c r="X19" t="e">
        <f>(G19-C2)/H19</f>
        <v>#DIV/0!</v>
      </c>
      <c r="AA19" t="s">
        <v>42</v>
      </c>
      <c r="AB19">
        <f t="shared" si="0"/>
        <v>3.2818181818181813</v>
      </c>
      <c r="AC19">
        <f>AVERAGE(I219,I239,I259,I279,I299,I319,I339,I359,I379,I399,)</f>
        <v>5.5763636363636362</v>
      </c>
      <c r="AD19">
        <f>AVERAGE(I419,I439,I459,I479,I499,I519,I539,I559,I579,I599,)</f>
        <v>7.4163636363636378</v>
      </c>
      <c r="AE19">
        <f>AVERAGE(I619,I639,I659,I679,I699,I719,I739,I759,I779,I799,)</f>
        <v>7.585454545454545</v>
      </c>
      <c r="AF19">
        <f>AVERAGE(I819,I839,I859,I879,I899,I919,I939,I959,I979,I999,)</f>
        <v>7.298181818181817</v>
      </c>
      <c r="AG19">
        <f>AVERAGE(I1019,I1039,I1059,I1079,I1099,I1119,I1139,I1159,I1179,I1199,)</f>
        <v>7.2509090909090901</v>
      </c>
    </row>
    <row r="20" spans="1:33" x14ac:dyDescent="0.25">
      <c r="A20" t="s">
        <v>43</v>
      </c>
      <c r="B20">
        <v>2</v>
      </c>
      <c r="C20">
        <v>2</v>
      </c>
      <c r="D20">
        <v>50</v>
      </c>
      <c r="E20" s="1">
        <v>43572.545138888891</v>
      </c>
      <c r="F20">
        <v>222.24</v>
      </c>
      <c r="G20">
        <v>222.24</v>
      </c>
      <c r="H20">
        <v>0</v>
      </c>
      <c r="I20">
        <v>3.76</v>
      </c>
      <c r="J20">
        <v>1.41</v>
      </c>
      <c r="K20">
        <v>0</v>
      </c>
      <c r="L20">
        <v>0</v>
      </c>
      <c r="M20">
        <v>0</v>
      </c>
      <c r="N20">
        <v>0</v>
      </c>
      <c r="O20">
        <v>150</v>
      </c>
      <c r="P20">
        <v>0</v>
      </c>
      <c r="Q20">
        <v>222.24</v>
      </c>
      <c r="R20">
        <v>0</v>
      </c>
      <c r="S20">
        <v>0</v>
      </c>
      <c r="T20">
        <v>0</v>
      </c>
      <c r="U20">
        <v>0</v>
      </c>
      <c r="V20">
        <v>0</v>
      </c>
      <c r="W20">
        <f>G20/C2</f>
        <v>1</v>
      </c>
      <c r="X20" t="e">
        <f>(G20-C2)/H20</f>
        <v>#DIV/0!</v>
      </c>
      <c r="AA20" t="s">
        <v>43</v>
      </c>
      <c r="AB20">
        <f t="shared" si="0"/>
        <v>3.4400000000000004</v>
      </c>
      <c r="AC20">
        <f>AVERAGE(I220,I240,I260,I280,I300,I320,I340,I360,I380,I400,)</f>
        <v>5.5436363636363639</v>
      </c>
      <c r="AD20">
        <f>AVERAGE(I420,I440,I460,I480,I500,I520,I540,I560,I580,I600,)</f>
        <v>6.7581818181818187</v>
      </c>
      <c r="AE20">
        <f>AVERAGE(I620,I640,I660,I680,I700,I720,I740,I760,I780,I800,)</f>
        <v>7.6345454545454547</v>
      </c>
      <c r="AF20">
        <f>AVERAGE(I820,I840,I860,I880,I900,I920,I940,I960,I980,I1000,)</f>
        <v>7.169090909090909</v>
      </c>
      <c r="AG20">
        <f>AVERAGE(I1020,I1040,I1060,I1080,I1100,I1120,I1140,I1160,I1180,I1200,)</f>
        <v>6.8727272727272721</v>
      </c>
    </row>
    <row r="21" spans="1:33" x14ac:dyDescent="0.25">
      <c r="A21" t="s">
        <v>44</v>
      </c>
      <c r="B21">
        <v>2</v>
      </c>
      <c r="C21">
        <v>2</v>
      </c>
      <c r="D21">
        <v>50</v>
      </c>
      <c r="E21" s="1">
        <v>43572.545138888891</v>
      </c>
      <c r="F21">
        <v>222.24</v>
      </c>
      <c r="G21">
        <v>222.24</v>
      </c>
      <c r="H21">
        <v>0</v>
      </c>
      <c r="I21">
        <v>3.92</v>
      </c>
      <c r="J21">
        <v>1.44</v>
      </c>
      <c r="K21">
        <v>0</v>
      </c>
      <c r="L21">
        <v>0</v>
      </c>
      <c r="M21">
        <v>0</v>
      </c>
      <c r="N21">
        <v>0</v>
      </c>
      <c r="O21">
        <v>150</v>
      </c>
      <c r="P21">
        <v>0</v>
      </c>
      <c r="Q21">
        <v>222.24</v>
      </c>
      <c r="R21">
        <v>0</v>
      </c>
      <c r="S21">
        <v>0</v>
      </c>
      <c r="T21">
        <v>0</v>
      </c>
      <c r="U21">
        <v>0</v>
      </c>
      <c r="V21">
        <v>0</v>
      </c>
      <c r="W21">
        <f>G21/C2</f>
        <v>1</v>
      </c>
      <c r="X21" t="e">
        <f>(G21-C2)/H21</f>
        <v>#DIV/0!</v>
      </c>
      <c r="AA21" t="s">
        <v>44</v>
      </c>
      <c r="AB21">
        <f t="shared" si="0"/>
        <v>3.4563636363636361</v>
      </c>
      <c r="AC21">
        <f>AVERAGE(I221,I241,I261,I281,I301,I321,I341,I361,I381,I401,)</f>
        <v>5.5290909090909084</v>
      </c>
      <c r="AD21">
        <f>AVERAGE(I421,I441,I461,I481,I501,I521,I541,I561,I581,I601,)</f>
        <v>6.8690909090909082</v>
      </c>
      <c r="AE21">
        <f>AVERAGE(I621,I641,I661,I681,I701,I721,I741,I761,I781,I801,)</f>
        <v>7.6781818181818178</v>
      </c>
      <c r="AF21">
        <f>AVERAGE(I821,I841,I861,I881,I901,I921,I941,I961,I981,I1001,)</f>
        <v>7.1981818181818191</v>
      </c>
      <c r="AG21">
        <f>AVERAGE(I1021,I1041,I1061,I1081,I1101,I1121,I1141,I1161,I1181,I1201,)</f>
        <v>7.165454545454546</v>
      </c>
    </row>
    <row r="22" spans="1:33" x14ac:dyDescent="0.25">
      <c r="A22" t="s">
        <v>8</v>
      </c>
      <c r="B22">
        <v>1</v>
      </c>
      <c r="C22">
        <f>MIN(F23:F41)</f>
        <v>222.24</v>
      </c>
      <c r="D22">
        <v>145.10169999999999</v>
      </c>
      <c r="E22" s="1">
        <v>43572.545138888891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  <c r="Q22" t="s">
        <v>20</v>
      </c>
      <c r="R22" t="s">
        <v>21</v>
      </c>
      <c r="S22" t="s">
        <v>22</v>
      </c>
      <c r="T22" t="s">
        <v>23</v>
      </c>
      <c r="U22" t="s">
        <v>24</v>
      </c>
      <c r="V22" t="s">
        <v>25</v>
      </c>
      <c r="W22" t="s">
        <v>45</v>
      </c>
      <c r="X22" t="s">
        <v>46</v>
      </c>
    </row>
    <row r="23" spans="1:33" x14ac:dyDescent="0.25">
      <c r="A23" t="s">
        <v>26</v>
      </c>
      <c r="B23">
        <v>2</v>
      </c>
      <c r="C23">
        <v>2</v>
      </c>
      <c r="D23">
        <v>50</v>
      </c>
      <c r="E23" s="1">
        <v>43572.545138888891</v>
      </c>
      <c r="F23">
        <v>222.24</v>
      </c>
      <c r="G23">
        <v>506.3</v>
      </c>
      <c r="H23">
        <v>159.63</v>
      </c>
      <c r="I23">
        <v>2.82</v>
      </c>
      <c r="J23">
        <v>1.71</v>
      </c>
      <c r="K23">
        <v>0.76</v>
      </c>
      <c r="L23">
        <v>0.43</v>
      </c>
      <c r="M23">
        <v>0</v>
      </c>
      <c r="N23">
        <v>0</v>
      </c>
      <c r="O23">
        <v>150</v>
      </c>
      <c r="P23">
        <v>0</v>
      </c>
      <c r="Q23">
        <v>506.3</v>
      </c>
      <c r="R23">
        <v>146.47999999999999</v>
      </c>
      <c r="S23">
        <v>0</v>
      </c>
      <c r="T23">
        <v>0</v>
      </c>
      <c r="U23">
        <v>0</v>
      </c>
      <c r="V23">
        <v>0</v>
      </c>
      <c r="W23">
        <f>G23/C22</f>
        <v>2.2781677465802734</v>
      </c>
      <c r="X23">
        <f>(G23-C22)/H23</f>
        <v>1.7794900707886989</v>
      </c>
    </row>
    <row r="24" spans="1:33" x14ac:dyDescent="0.25">
      <c r="A24" t="s">
        <v>27</v>
      </c>
      <c r="B24">
        <v>2</v>
      </c>
      <c r="C24">
        <v>2</v>
      </c>
      <c r="D24">
        <v>50</v>
      </c>
      <c r="E24" s="1">
        <v>43572.545138888891</v>
      </c>
      <c r="F24">
        <v>222.24</v>
      </c>
      <c r="G24">
        <v>228.02</v>
      </c>
      <c r="H24">
        <v>40.44</v>
      </c>
      <c r="I24">
        <v>4.0999999999999996</v>
      </c>
      <c r="J24">
        <v>1.42</v>
      </c>
      <c r="K24">
        <v>0</v>
      </c>
      <c r="L24">
        <v>0</v>
      </c>
      <c r="M24">
        <v>0</v>
      </c>
      <c r="N24">
        <v>0</v>
      </c>
      <c r="O24">
        <v>150</v>
      </c>
      <c r="P24">
        <v>0</v>
      </c>
      <c r="Q24">
        <v>228.02</v>
      </c>
      <c r="R24">
        <v>0</v>
      </c>
      <c r="S24">
        <v>0</v>
      </c>
      <c r="T24">
        <v>0</v>
      </c>
      <c r="U24">
        <v>0</v>
      </c>
      <c r="V24">
        <v>0</v>
      </c>
      <c r="W24">
        <f>G24/C22</f>
        <v>1.0260079193664506</v>
      </c>
      <c r="X24">
        <f>(G24-C22)/H24</f>
        <v>0.14292779426310587</v>
      </c>
    </row>
    <row r="25" spans="1:33" x14ac:dyDescent="0.25">
      <c r="A25" t="s">
        <v>28</v>
      </c>
      <c r="B25">
        <v>2</v>
      </c>
      <c r="C25">
        <v>2</v>
      </c>
      <c r="D25">
        <v>50</v>
      </c>
      <c r="E25" s="1">
        <v>43572.545138888891</v>
      </c>
      <c r="F25">
        <v>222.24</v>
      </c>
      <c r="G25">
        <v>222.24</v>
      </c>
      <c r="H25">
        <v>0</v>
      </c>
      <c r="I25">
        <v>4.2</v>
      </c>
      <c r="J25">
        <v>1.04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222.24</v>
      </c>
      <c r="R25">
        <v>0</v>
      </c>
      <c r="S25">
        <v>0</v>
      </c>
      <c r="T25">
        <v>0</v>
      </c>
      <c r="U25">
        <v>0</v>
      </c>
      <c r="V25">
        <v>0</v>
      </c>
      <c r="W25">
        <f>G25/C22</f>
        <v>1</v>
      </c>
      <c r="X25" t="e">
        <f>(G25-C22)/H25</f>
        <v>#DIV/0!</v>
      </c>
    </row>
    <row r="26" spans="1:33" x14ac:dyDescent="0.25">
      <c r="A26" t="s">
        <v>29</v>
      </c>
      <c r="B26">
        <v>2</v>
      </c>
      <c r="C26">
        <v>2</v>
      </c>
      <c r="D26">
        <v>50</v>
      </c>
      <c r="E26" s="1">
        <v>43572.545138888891</v>
      </c>
      <c r="F26">
        <v>222.24</v>
      </c>
      <c r="G26">
        <v>222.24</v>
      </c>
      <c r="H26">
        <v>0</v>
      </c>
      <c r="I26">
        <v>4.0599999999999996</v>
      </c>
      <c r="J26">
        <v>1.03</v>
      </c>
      <c r="K26">
        <v>0</v>
      </c>
      <c r="L26">
        <v>0</v>
      </c>
      <c r="M26">
        <v>0</v>
      </c>
      <c r="N26">
        <v>0</v>
      </c>
      <c r="O26">
        <v>150</v>
      </c>
      <c r="P26">
        <v>0</v>
      </c>
      <c r="Q26">
        <v>222.24</v>
      </c>
      <c r="R26">
        <v>0</v>
      </c>
      <c r="S26">
        <v>0</v>
      </c>
      <c r="T26">
        <v>0</v>
      </c>
      <c r="U26">
        <v>0</v>
      </c>
      <c r="V26">
        <v>0</v>
      </c>
      <c r="W26">
        <f>G26/C22</f>
        <v>1</v>
      </c>
      <c r="X26" t="e">
        <f>(G26-C22)/H26</f>
        <v>#DIV/0!</v>
      </c>
    </row>
    <row r="27" spans="1:33" x14ac:dyDescent="0.25">
      <c r="A27" t="s">
        <v>30</v>
      </c>
      <c r="B27">
        <v>2</v>
      </c>
      <c r="C27">
        <v>2</v>
      </c>
      <c r="D27">
        <v>50</v>
      </c>
      <c r="E27" s="1">
        <v>43572.545138888891</v>
      </c>
      <c r="F27">
        <v>222.24</v>
      </c>
      <c r="G27">
        <v>222.24</v>
      </c>
      <c r="H27">
        <v>0</v>
      </c>
      <c r="I27">
        <v>4.8600000000000003</v>
      </c>
      <c r="J27">
        <v>1.79</v>
      </c>
      <c r="K27">
        <v>0</v>
      </c>
      <c r="L27">
        <v>0</v>
      </c>
      <c r="M27">
        <v>0</v>
      </c>
      <c r="N27">
        <v>0</v>
      </c>
      <c r="O27">
        <v>150</v>
      </c>
      <c r="P27">
        <v>0</v>
      </c>
      <c r="Q27">
        <v>222.24</v>
      </c>
      <c r="R27">
        <v>0</v>
      </c>
      <c r="S27">
        <v>0</v>
      </c>
      <c r="T27">
        <v>0</v>
      </c>
      <c r="U27">
        <v>0</v>
      </c>
      <c r="V27">
        <v>0</v>
      </c>
      <c r="W27">
        <f>G27/C22</f>
        <v>1</v>
      </c>
      <c r="X27" t="e">
        <f>(G27-C22)/H27</f>
        <v>#DIV/0!</v>
      </c>
    </row>
    <row r="28" spans="1:33" x14ac:dyDescent="0.25">
      <c r="A28" t="s">
        <v>31</v>
      </c>
      <c r="B28">
        <v>2</v>
      </c>
      <c r="C28">
        <v>2</v>
      </c>
      <c r="D28">
        <v>50</v>
      </c>
      <c r="E28" s="1">
        <v>43572.545138888891</v>
      </c>
      <c r="F28">
        <v>222.24</v>
      </c>
      <c r="G28">
        <v>222.24</v>
      </c>
      <c r="H28">
        <v>0</v>
      </c>
      <c r="I28">
        <v>4.96</v>
      </c>
      <c r="J28">
        <v>2.0099999999999998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222.24</v>
      </c>
      <c r="R28">
        <v>0</v>
      </c>
      <c r="S28">
        <v>0</v>
      </c>
      <c r="T28">
        <v>0</v>
      </c>
      <c r="U28">
        <v>0</v>
      </c>
      <c r="V28">
        <v>0</v>
      </c>
      <c r="W28">
        <f>G28/C22</f>
        <v>1</v>
      </c>
      <c r="X28" t="e">
        <f>(G28-C22)/H28</f>
        <v>#DIV/0!</v>
      </c>
    </row>
    <row r="29" spans="1:33" x14ac:dyDescent="0.25">
      <c r="A29" t="s">
        <v>32</v>
      </c>
      <c r="B29">
        <v>2</v>
      </c>
      <c r="C29">
        <v>2</v>
      </c>
      <c r="D29">
        <v>50</v>
      </c>
      <c r="E29" s="1">
        <v>43572.545138888891</v>
      </c>
      <c r="F29">
        <v>222.24</v>
      </c>
      <c r="G29">
        <v>222.24</v>
      </c>
      <c r="H29">
        <v>0</v>
      </c>
      <c r="I29">
        <v>4</v>
      </c>
      <c r="J29">
        <v>1.7</v>
      </c>
      <c r="K29">
        <v>0</v>
      </c>
      <c r="L29">
        <v>0</v>
      </c>
      <c r="M29">
        <v>0</v>
      </c>
      <c r="N29">
        <v>0</v>
      </c>
      <c r="O29">
        <v>150</v>
      </c>
      <c r="P29">
        <v>0</v>
      </c>
      <c r="Q29">
        <v>222.24</v>
      </c>
      <c r="R29">
        <v>0</v>
      </c>
      <c r="S29">
        <v>0</v>
      </c>
      <c r="T29">
        <v>0</v>
      </c>
      <c r="U29">
        <v>0</v>
      </c>
      <c r="V29">
        <v>0</v>
      </c>
      <c r="W29">
        <f>G29/C22</f>
        <v>1</v>
      </c>
      <c r="X29" t="e">
        <f>(G29-C22)/H29</f>
        <v>#DIV/0!</v>
      </c>
    </row>
    <row r="30" spans="1:33" x14ac:dyDescent="0.25">
      <c r="A30" t="s">
        <v>33</v>
      </c>
      <c r="B30">
        <v>2</v>
      </c>
      <c r="C30">
        <v>2</v>
      </c>
      <c r="D30">
        <v>50</v>
      </c>
      <c r="E30" s="1">
        <v>43572.545138888891</v>
      </c>
      <c r="F30">
        <v>222.24</v>
      </c>
      <c r="G30">
        <v>222.24</v>
      </c>
      <c r="H30">
        <v>0</v>
      </c>
      <c r="I30">
        <v>3.94</v>
      </c>
      <c r="J30">
        <v>1.65</v>
      </c>
      <c r="K30">
        <v>0</v>
      </c>
      <c r="L30">
        <v>0</v>
      </c>
      <c r="M30">
        <v>0</v>
      </c>
      <c r="N30">
        <v>0</v>
      </c>
      <c r="O30">
        <v>150</v>
      </c>
      <c r="P30">
        <v>0</v>
      </c>
      <c r="Q30">
        <v>222.24</v>
      </c>
      <c r="R30">
        <v>0</v>
      </c>
      <c r="S30">
        <v>0</v>
      </c>
      <c r="T30">
        <v>0</v>
      </c>
      <c r="U30">
        <v>0</v>
      </c>
      <c r="V30">
        <v>0</v>
      </c>
      <c r="W30">
        <f>G30/C22</f>
        <v>1</v>
      </c>
      <c r="X30" t="e">
        <f>(G30-C22)/H30</f>
        <v>#DIV/0!</v>
      </c>
      <c r="AA30" t="s">
        <v>48</v>
      </c>
    </row>
    <row r="31" spans="1:33" x14ac:dyDescent="0.25">
      <c r="A31" t="s">
        <v>34</v>
      </c>
      <c r="B31">
        <v>2</v>
      </c>
      <c r="C31">
        <v>2</v>
      </c>
      <c r="D31">
        <v>50</v>
      </c>
      <c r="E31" s="1">
        <v>43572.545138888891</v>
      </c>
      <c r="F31">
        <v>222.24</v>
      </c>
      <c r="G31">
        <v>222.24</v>
      </c>
      <c r="H31">
        <v>0</v>
      </c>
      <c r="I31">
        <v>3.6</v>
      </c>
      <c r="J31">
        <v>1.69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222.24</v>
      </c>
      <c r="R31">
        <v>0</v>
      </c>
      <c r="S31">
        <v>0</v>
      </c>
      <c r="T31">
        <v>0</v>
      </c>
      <c r="U31">
        <v>0</v>
      </c>
      <c r="V31">
        <v>0</v>
      </c>
      <c r="W31">
        <f>G31/C22</f>
        <v>1</v>
      </c>
      <c r="X31" t="e">
        <f>(G31-C22)/H31</f>
        <v>#DIV/0!</v>
      </c>
      <c r="AB31">
        <v>2</v>
      </c>
      <c r="AC31">
        <v>3</v>
      </c>
      <c r="AD31">
        <v>4</v>
      </c>
      <c r="AE31">
        <v>5</v>
      </c>
      <c r="AF31">
        <v>6</v>
      </c>
      <c r="AG31">
        <v>7</v>
      </c>
    </row>
    <row r="32" spans="1:33" x14ac:dyDescent="0.25">
      <c r="A32" t="s">
        <v>35</v>
      </c>
      <c r="B32">
        <v>2</v>
      </c>
      <c r="C32">
        <v>2</v>
      </c>
      <c r="D32">
        <v>50</v>
      </c>
      <c r="E32" s="1">
        <v>43572.545138888891</v>
      </c>
      <c r="F32">
        <v>222.24</v>
      </c>
      <c r="G32">
        <v>222.24</v>
      </c>
      <c r="H32">
        <v>0</v>
      </c>
      <c r="I32">
        <v>3.8</v>
      </c>
      <c r="J32">
        <v>1.46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222.24</v>
      </c>
      <c r="R32">
        <v>0</v>
      </c>
      <c r="S32">
        <v>0</v>
      </c>
      <c r="T32">
        <v>0</v>
      </c>
      <c r="U32">
        <v>0</v>
      </c>
      <c r="V32">
        <v>0</v>
      </c>
      <c r="W32">
        <f>G32/C22</f>
        <v>1</v>
      </c>
      <c r="X32" t="e">
        <f>(G32-C22)/H32</f>
        <v>#DIV/0!</v>
      </c>
      <c r="AA32" t="s">
        <v>26</v>
      </c>
      <c r="AB32">
        <f>AVERAGE(W3,W23,W43,W63,W83,W103,W123,W143,W163,W183,)</f>
        <v>2.0190702925584132</v>
      </c>
      <c r="AC32">
        <f>AVERAGE(W203,W223,W243,W263,W283,W303,W323,W343,W363,W383,)</f>
        <v>2.7614147617718281</v>
      </c>
      <c r="AD32">
        <f>AVERAGE(W403,W423,W443,W463,W483,W503,W523,W543,W563,W583,)</f>
        <v>3.1167813700384119</v>
      </c>
      <c r="AE32">
        <f>AVERAGE(W603,W623,W643,W663,W683,W703,W723,W743,W763,W783,)</f>
        <v>3.7192213867242931</v>
      </c>
      <c r="AF32">
        <f>AVERAGE(W803,W823,W843,W863,W883,W903,W923,W943,W963,W983,)</f>
        <v>3.8518381108795863</v>
      </c>
      <c r="AG32">
        <f>AVERAGE(W1003,W1023,W1043,W1063,W1083,W1103,W1123,W1143,W1163,W1183,)</f>
        <v>4.1032610917486885</v>
      </c>
    </row>
    <row r="33" spans="1:33" x14ac:dyDescent="0.25">
      <c r="A33" t="s">
        <v>36</v>
      </c>
      <c r="B33">
        <v>2</v>
      </c>
      <c r="C33">
        <v>2</v>
      </c>
      <c r="D33">
        <v>50</v>
      </c>
      <c r="E33" s="1">
        <v>43572.545138888891</v>
      </c>
      <c r="F33">
        <v>222.24</v>
      </c>
      <c r="G33">
        <v>222.24</v>
      </c>
      <c r="H33">
        <v>0</v>
      </c>
      <c r="I33">
        <v>3.48</v>
      </c>
      <c r="J33">
        <v>1.78</v>
      </c>
      <c r="K33">
        <v>0</v>
      </c>
      <c r="L33">
        <v>0</v>
      </c>
      <c r="M33">
        <v>0</v>
      </c>
      <c r="N33">
        <v>0</v>
      </c>
      <c r="O33">
        <v>150</v>
      </c>
      <c r="P33">
        <v>0</v>
      </c>
      <c r="Q33">
        <v>222.24</v>
      </c>
      <c r="R33">
        <v>0</v>
      </c>
      <c r="S33">
        <v>0</v>
      </c>
      <c r="T33">
        <v>0</v>
      </c>
      <c r="U33">
        <v>0</v>
      </c>
      <c r="V33">
        <v>0</v>
      </c>
      <c r="W33">
        <f>G33/C22</f>
        <v>1</v>
      </c>
      <c r="X33" t="e">
        <f>(G33-C22)/H33</f>
        <v>#DIV/0!</v>
      </c>
      <c r="AA33" t="s">
        <v>27</v>
      </c>
      <c r="AB33">
        <f t="shared" ref="AB33:AB50" si="1">AVERAGE(W4,W24,W44,W64,W84,W104,W124,W144,W164,W184,)</f>
        <v>0.91854833431507299</v>
      </c>
      <c r="AC33">
        <f>AVERAGE(W204,W224,W244,W264,W284,W304,W324,W344,W364,W384,)</f>
        <v>0.96070971804743133</v>
      </c>
      <c r="AD33">
        <f>AVERAGE(W404,W424,W444,W464,W484,W504,W524,W544,W564,W584,)</f>
        <v>0.92056658130601832</v>
      </c>
      <c r="AE33">
        <f>AVERAGE(W604,W624,W644,W664,W684,W704,W724,W744,W764,W784,)</f>
        <v>0.99864582293446702</v>
      </c>
      <c r="AF33">
        <f>AVERAGE(W804,W824,W844,W864,W884,W904,W924,W944,W964,W984,)</f>
        <v>1.0198561272768745</v>
      </c>
      <c r="AG33">
        <f>AVERAGE(W1004,W1024,W1044,W1064,W1084,W1104,W1124,W1144,W1164,W1184,)</f>
        <v>1.0488616030325575</v>
      </c>
    </row>
    <row r="34" spans="1:33" x14ac:dyDescent="0.25">
      <c r="A34" t="s">
        <v>37</v>
      </c>
      <c r="B34">
        <v>2</v>
      </c>
      <c r="C34">
        <v>2</v>
      </c>
      <c r="D34">
        <v>50</v>
      </c>
      <c r="E34" s="1">
        <v>43572.545138888891</v>
      </c>
      <c r="F34">
        <v>222.24</v>
      </c>
      <c r="G34">
        <v>222.24</v>
      </c>
      <c r="H34">
        <v>0</v>
      </c>
      <c r="I34">
        <v>3.82</v>
      </c>
      <c r="J34">
        <v>1.38</v>
      </c>
      <c r="K34">
        <v>0</v>
      </c>
      <c r="L34">
        <v>0</v>
      </c>
      <c r="M34">
        <v>0</v>
      </c>
      <c r="N34">
        <v>0</v>
      </c>
      <c r="O34">
        <v>150</v>
      </c>
      <c r="P34">
        <v>0</v>
      </c>
      <c r="Q34">
        <v>222.24</v>
      </c>
      <c r="R34">
        <v>0</v>
      </c>
      <c r="S34">
        <v>0</v>
      </c>
      <c r="T34">
        <v>0</v>
      </c>
      <c r="U34">
        <v>0</v>
      </c>
      <c r="V34">
        <v>0</v>
      </c>
      <c r="W34">
        <f>G34/C22</f>
        <v>1</v>
      </c>
      <c r="X34" t="e">
        <f>(G34-C22)/H34</f>
        <v>#DIV/0!</v>
      </c>
      <c r="AA34" t="s">
        <v>28</v>
      </c>
      <c r="AB34">
        <f t="shared" si="1"/>
        <v>0.90909090909090906</v>
      </c>
      <c r="AC34">
        <f>AVERAGE(W205,W225,W245,W265,W285,W305,W325,W345,W365,W385,)</f>
        <v>1.0047522284185855</v>
      </c>
      <c r="AD34">
        <f>AVERAGE(W405,W425,W445,W465,W485,W505,W525,W545,W565,W585,)</f>
        <v>0.91440460947503199</v>
      </c>
      <c r="AE34">
        <f>AVERAGE(W605,W625,W645,W665,W685,W705,W725,W745,W765,W785,)</f>
        <v>0.95577922497372125</v>
      </c>
      <c r="AF34">
        <f>AVERAGE(W805,W825,W845,W865,W885,W905,W925,W945,W965,W985,)</f>
        <v>0.95967875788610568</v>
      </c>
      <c r="AG34">
        <f>AVERAGE(W1005,W1025,W1045,W1065,W1085,W1105,W1125,W1145,W1165,W1185,)</f>
        <v>0.96650957430627382</v>
      </c>
    </row>
    <row r="35" spans="1:33" x14ac:dyDescent="0.25">
      <c r="A35" t="s">
        <v>38</v>
      </c>
      <c r="B35">
        <v>2</v>
      </c>
      <c r="C35">
        <v>2</v>
      </c>
      <c r="D35">
        <v>50</v>
      </c>
      <c r="E35" s="1">
        <v>43572.545138888891</v>
      </c>
      <c r="F35">
        <v>222.24</v>
      </c>
      <c r="G35">
        <v>222.24</v>
      </c>
      <c r="H35">
        <v>0</v>
      </c>
      <c r="I35">
        <v>3.3</v>
      </c>
      <c r="J35">
        <v>1.47</v>
      </c>
      <c r="K35">
        <v>0</v>
      </c>
      <c r="L35">
        <v>0</v>
      </c>
      <c r="M35">
        <v>0</v>
      </c>
      <c r="N35">
        <v>0</v>
      </c>
      <c r="O35">
        <v>150</v>
      </c>
      <c r="P35">
        <v>0</v>
      </c>
      <c r="Q35">
        <v>222.24</v>
      </c>
      <c r="R35">
        <v>0</v>
      </c>
      <c r="S35">
        <v>0</v>
      </c>
      <c r="T35">
        <v>0</v>
      </c>
      <c r="U35">
        <v>0</v>
      </c>
      <c r="V35">
        <v>0</v>
      </c>
      <c r="W35">
        <f>G35/C22</f>
        <v>1</v>
      </c>
      <c r="X35" t="e">
        <f>(G35-C22)/H35</f>
        <v>#DIV/0!</v>
      </c>
      <c r="AA35" t="s">
        <v>29</v>
      </c>
      <c r="AB35">
        <f t="shared" si="1"/>
        <v>0.90909090909090906</v>
      </c>
      <c r="AC35">
        <f>AVERAGE(W206,W226,W246,W266,W286,W306,W326,W346,W366,W386,)</f>
        <v>1.0226834509488225</v>
      </c>
      <c r="AD35">
        <f>AVERAGE(W406,W426,W446,W466,W486,W506,W526,W546,W566,W586,)</f>
        <v>0.91502880921894991</v>
      </c>
      <c r="AE35">
        <f>AVERAGE(W606,W626,W646,W666,W686,W706,W726,W746,W766,W786,)</f>
        <v>0.97558907186148192</v>
      </c>
      <c r="AF35">
        <f>AVERAGE(W806,W826,W846,W866,W886,W906,W926,W946,W966,W986,)</f>
        <v>0.95110430212216679</v>
      </c>
      <c r="AG35">
        <f>AVERAGE(W1006,W1026,W1046,W1066,W1086,W1106,W1126,W1146,W1166,W1186,)</f>
        <v>0.96595419760133894</v>
      </c>
    </row>
    <row r="36" spans="1:33" x14ac:dyDescent="0.25">
      <c r="A36" t="s">
        <v>39</v>
      </c>
      <c r="B36">
        <v>2</v>
      </c>
      <c r="C36">
        <v>2</v>
      </c>
      <c r="D36">
        <v>50</v>
      </c>
      <c r="E36" s="1">
        <v>43572.545138888891</v>
      </c>
      <c r="F36">
        <v>222.24</v>
      </c>
      <c r="G36">
        <v>222.24</v>
      </c>
      <c r="H36">
        <v>0</v>
      </c>
      <c r="I36">
        <v>3.5</v>
      </c>
      <c r="J36">
        <v>1.22</v>
      </c>
      <c r="K36">
        <v>0</v>
      </c>
      <c r="L36">
        <v>0</v>
      </c>
      <c r="M36">
        <v>0</v>
      </c>
      <c r="N36">
        <v>0</v>
      </c>
      <c r="O36">
        <v>150</v>
      </c>
      <c r="P36">
        <v>0</v>
      </c>
      <c r="Q36">
        <v>222.24</v>
      </c>
      <c r="R36">
        <v>0</v>
      </c>
      <c r="S36">
        <v>0</v>
      </c>
      <c r="T36">
        <v>0</v>
      </c>
      <c r="U36">
        <v>0</v>
      </c>
      <c r="V36">
        <v>0</v>
      </c>
      <c r="W36">
        <f>G36/C22</f>
        <v>1</v>
      </c>
      <c r="X36" t="e">
        <f>(G36-C22)/H36</f>
        <v>#DIV/0!</v>
      </c>
      <c r="AA36" t="s">
        <v>30</v>
      </c>
      <c r="AB36">
        <f t="shared" si="1"/>
        <v>0.91381962170299103</v>
      </c>
      <c r="AC36">
        <f>AVERAGE(W207,W227,W247,W267,W287,W307,W327,W347,W367,W387,)</f>
        <v>0.97518713522427014</v>
      </c>
      <c r="AD36">
        <f>AVERAGE(W407,W427,W447,W467,W487,W507,W527,W547,W567,W587,)</f>
        <v>0.93190620998719575</v>
      </c>
      <c r="AE36">
        <f>AVERAGE(W607,W627,W647,W667,W687,W707,W727,W747,W767,W787,)</f>
        <v>1.0058261099583012</v>
      </c>
      <c r="AF36">
        <f>AVERAGE(W807,W827,W847,W867,W887,W907,W927,W947,W967,W987,)</f>
        <v>1.0088161799320476</v>
      </c>
      <c r="AG36">
        <f>AVERAGE(W1007,W1027,W1047,W1067,W1087,W1107,W1127,W1147,W1167,W1187,)</f>
        <v>1.013340287733332</v>
      </c>
    </row>
    <row r="37" spans="1:33" x14ac:dyDescent="0.25">
      <c r="A37" t="s">
        <v>40</v>
      </c>
      <c r="B37">
        <v>2</v>
      </c>
      <c r="C37">
        <v>2</v>
      </c>
      <c r="D37">
        <v>50</v>
      </c>
      <c r="E37" s="1">
        <v>43572.545138888891</v>
      </c>
      <c r="F37">
        <v>222.24</v>
      </c>
      <c r="G37">
        <v>222.24</v>
      </c>
      <c r="H37">
        <v>0</v>
      </c>
      <c r="I37">
        <v>3.44</v>
      </c>
      <c r="J37">
        <v>1.51</v>
      </c>
      <c r="K37">
        <v>0</v>
      </c>
      <c r="L37">
        <v>0</v>
      </c>
      <c r="M37">
        <v>0</v>
      </c>
      <c r="N37">
        <v>0</v>
      </c>
      <c r="O37">
        <v>150</v>
      </c>
      <c r="P37">
        <v>0</v>
      </c>
      <c r="Q37">
        <v>222.24</v>
      </c>
      <c r="R37">
        <v>0</v>
      </c>
      <c r="S37">
        <v>0</v>
      </c>
      <c r="T37">
        <v>0</v>
      </c>
      <c r="U37">
        <v>0</v>
      </c>
      <c r="V37">
        <v>0</v>
      </c>
      <c r="W37">
        <f>G37/C22</f>
        <v>1</v>
      </c>
      <c r="X37" t="e">
        <f>(G37-C22)/H37</f>
        <v>#DIV/0!</v>
      </c>
      <c r="AA37" t="s">
        <v>31</v>
      </c>
      <c r="AB37">
        <f t="shared" si="1"/>
        <v>0.91145526539694999</v>
      </c>
      <c r="AC37">
        <f>AVERAGE(W208,W228,W248,W268,W288,W308,W328,W348,W368,W388,)</f>
        <v>0.98606142839521416</v>
      </c>
      <c r="AD37">
        <f>AVERAGE(W408,W428,W448,W468,W488,W508,W528,W548,W568,W588,)</f>
        <v>0.93286651728553138</v>
      </c>
      <c r="AE37">
        <f>AVERAGE(W608,W628,W648,W668,W688,W708,W728,W748,W768,W788,)</f>
        <v>1.0063791094317516</v>
      </c>
      <c r="AF37">
        <f>AVERAGE(W808,W828,W848,W868,W888,W908,W928,W948,W968,W988,)</f>
        <v>1.0087362706065244</v>
      </c>
      <c r="AG37">
        <f>AVERAGE(W1008,W1028,W1048,W1068,W1088,W1108,W1128,W1148,W1168,W1188,)</f>
        <v>1.0244457221586414</v>
      </c>
    </row>
    <row r="38" spans="1:33" x14ac:dyDescent="0.25">
      <c r="A38" t="s">
        <v>41</v>
      </c>
      <c r="B38">
        <v>2</v>
      </c>
      <c r="C38">
        <v>2</v>
      </c>
      <c r="D38">
        <v>50</v>
      </c>
      <c r="E38" s="1">
        <v>43572.545138888891</v>
      </c>
      <c r="F38">
        <v>222.24</v>
      </c>
      <c r="G38">
        <v>222.24</v>
      </c>
      <c r="H38">
        <v>0</v>
      </c>
      <c r="I38">
        <v>4.18</v>
      </c>
      <c r="J38">
        <v>1.28</v>
      </c>
      <c r="K38">
        <v>0</v>
      </c>
      <c r="L38">
        <v>0</v>
      </c>
      <c r="M38">
        <v>0</v>
      </c>
      <c r="N38">
        <v>0</v>
      </c>
      <c r="O38">
        <v>150</v>
      </c>
      <c r="P38">
        <v>0</v>
      </c>
      <c r="Q38">
        <v>222.24</v>
      </c>
      <c r="R38">
        <v>0</v>
      </c>
      <c r="S38">
        <v>0</v>
      </c>
      <c r="T38">
        <v>0</v>
      </c>
      <c r="U38">
        <v>0</v>
      </c>
      <c r="V38">
        <v>0</v>
      </c>
      <c r="W38">
        <f>G38/C22</f>
        <v>1</v>
      </c>
      <c r="X38" t="e">
        <f>(G38-C22)/H38</f>
        <v>#DIV/0!</v>
      </c>
      <c r="AA38" t="s">
        <v>32</v>
      </c>
      <c r="AB38">
        <f t="shared" si="1"/>
        <v>0.90909090909090906</v>
      </c>
      <c r="AC38">
        <f>AVERAGE(W209,W229,W249,W269,W289,W309,W329,W349,W369,W389,)</f>
        <v>0.95978134555582273</v>
      </c>
      <c r="AD38">
        <f>AVERAGE(W409,W429,W449,W469,W489,W509,W529,W549,W569,W589,)</f>
        <v>0.93058578745198473</v>
      </c>
      <c r="AE38">
        <f>AVERAGE(W609,W629,W649,W669,W689,W709,W729,W749,W769,W789,)</f>
        <v>1.0019445257075987</v>
      </c>
      <c r="AF38">
        <f>AVERAGE(W809,W829,W849,W869,W889,W909,W929,W949,W969,W989,)</f>
        <v>0.99154267421632258</v>
      </c>
      <c r="AG38">
        <f>AVERAGE(W1009,W1029,W1049,W1069,W1089,W1109,W1129,W1149,W1169,W1189,)</f>
        <v>0.99439859714463463</v>
      </c>
    </row>
    <row r="39" spans="1:33" x14ac:dyDescent="0.25">
      <c r="A39" t="s">
        <v>42</v>
      </c>
      <c r="B39">
        <v>2</v>
      </c>
      <c r="C39">
        <v>2</v>
      </c>
      <c r="D39">
        <v>50</v>
      </c>
      <c r="E39" s="1">
        <v>43572.545138888891</v>
      </c>
      <c r="F39">
        <v>222.24</v>
      </c>
      <c r="G39">
        <v>222.24</v>
      </c>
      <c r="H39">
        <v>0</v>
      </c>
      <c r="I39">
        <v>3.28</v>
      </c>
      <c r="J39">
        <v>1.22</v>
      </c>
      <c r="K39">
        <v>0</v>
      </c>
      <c r="L39">
        <v>0</v>
      </c>
      <c r="M39">
        <v>0</v>
      </c>
      <c r="N39">
        <v>0</v>
      </c>
      <c r="O39">
        <v>150</v>
      </c>
      <c r="P39">
        <v>0</v>
      </c>
      <c r="Q39">
        <v>222.24</v>
      </c>
      <c r="R39">
        <v>0</v>
      </c>
      <c r="S39">
        <v>0</v>
      </c>
      <c r="T39">
        <v>0</v>
      </c>
      <c r="U39">
        <v>0</v>
      </c>
      <c r="V39">
        <v>0</v>
      </c>
      <c r="W39">
        <f>G39/C22</f>
        <v>1</v>
      </c>
      <c r="X39" t="e">
        <f>(G39-C22)/H39</f>
        <v>#DIV/0!</v>
      </c>
      <c r="AA39" t="s">
        <v>33</v>
      </c>
      <c r="AB39">
        <f t="shared" si="1"/>
        <v>0.90909090909090906</v>
      </c>
      <c r="AC39">
        <f>AVERAGE(W210,W230,W250,W270,W290,W310,W330,W350,W370,W390,)</f>
        <v>0.95742470769250732</v>
      </c>
      <c r="AD39">
        <f>AVERAGE(W410,W430,W450,W470,W490,W510,W530,W550,W570,W590,)</f>
        <v>0.93154609475032013</v>
      </c>
      <c r="AE39">
        <f>AVERAGE(W610,W630,W650,W670,W690,W710,W730,W750,W770,W790,)</f>
        <v>0.99654388397187499</v>
      </c>
      <c r="AF39">
        <f>AVERAGE(W810,W830,W850,W870,W890,W910,W930,W950,W970,W990,)</f>
        <v>0.98315133747708383</v>
      </c>
      <c r="AG39">
        <f>AVERAGE(W1010,W1030,W1050,W1070,W1090,W1110,W1130,W1150,W1170,W1190,)</f>
        <v>0.9894666114283559</v>
      </c>
    </row>
    <row r="40" spans="1:33" x14ac:dyDescent="0.25">
      <c r="A40" t="s">
        <v>43</v>
      </c>
      <c r="B40">
        <v>2</v>
      </c>
      <c r="C40">
        <v>2</v>
      </c>
      <c r="D40">
        <v>50</v>
      </c>
      <c r="E40" s="1">
        <v>43572.545138888891</v>
      </c>
      <c r="F40">
        <v>222.24</v>
      </c>
      <c r="G40">
        <v>222.24</v>
      </c>
      <c r="H40">
        <v>0</v>
      </c>
      <c r="I40">
        <v>3.94</v>
      </c>
      <c r="J40">
        <v>1.24</v>
      </c>
      <c r="K40">
        <v>0</v>
      </c>
      <c r="L40">
        <v>0</v>
      </c>
      <c r="M40">
        <v>0</v>
      </c>
      <c r="N40">
        <v>0</v>
      </c>
      <c r="O40">
        <v>150</v>
      </c>
      <c r="P40">
        <v>0</v>
      </c>
      <c r="Q40">
        <v>222.24</v>
      </c>
      <c r="R40">
        <v>0</v>
      </c>
      <c r="S40">
        <v>0</v>
      </c>
      <c r="T40">
        <v>0</v>
      </c>
      <c r="U40">
        <v>0</v>
      </c>
      <c r="V40">
        <v>0</v>
      </c>
      <c r="W40">
        <f>G40/C22</f>
        <v>1</v>
      </c>
      <c r="X40" t="e">
        <f>(G40-C22)/H40</f>
        <v>#DIV/0!</v>
      </c>
      <c r="AA40" t="s">
        <v>34</v>
      </c>
      <c r="AB40">
        <f t="shared" si="1"/>
        <v>0.90909090909090906</v>
      </c>
      <c r="AC40">
        <f>AVERAGE(W211,W231,W251,W271,W291,W311,W331,W351,W371,W391,)</f>
        <v>0.96460498724299337</v>
      </c>
      <c r="AD40">
        <f>AVERAGE(W411,W431,W451,W471,W491,W511,W531,W551,W571,W591,)</f>
        <v>0.92996158770806658</v>
      </c>
      <c r="AE40">
        <f>AVERAGE(W611,W631,W651,W671,W691,W711,W731,W751,W771,W791,)</f>
        <v>0.98790685035935799</v>
      </c>
      <c r="AF40">
        <f>AVERAGE(W811,W831,W851,W871,W891,W911,W931,W951,W971,W991,)</f>
        <v>0.98587968819080884</v>
      </c>
      <c r="AG40">
        <f>AVERAGE(W1011,W1031,W1051,W1071,W1091,W1111,W1131,W1151,W1171,W1191,)</f>
        <v>0.9824043750822874</v>
      </c>
    </row>
    <row r="41" spans="1:33" x14ac:dyDescent="0.25">
      <c r="A41" t="s">
        <v>44</v>
      </c>
      <c r="B41">
        <v>2</v>
      </c>
      <c r="C41">
        <v>2</v>
      </c>
      <c r="D41">
        <v>50</v>
      </c>
      <c r="E41" s="1">
        <v>43572.545138888891</v>
      </c>
      <c r="F41">
        <v>222.24</v>
      </c>
      <c r="G41">
        <v>222.24</v>
      </c>
      <c r="H41">
        <v>0</v>
      </c>
      <c r="I41">
        <v>3.66</v>
      </c>
      <c r="J41">
        <v>1.24</v>
      </c>
      <c r="K41">
        <v>0</v>
      </c>
      <c r="L41">
        <v>0</v>
      </c>
      <c r="M41">
        <v>0</v>
      </c>
      <c r="N41">
        <v>0</v>
      </c>
      <c r="O41">
        <v>150</v>
      </c>
      <c r="P41">
        <v>0</v>
      </c>
      <c r="Q41">
        <v>222.24</v>
      </c>
      <c r="R41">
        <v>0</v>
      </c>
      <c r="S41">
        <v>0</v>
      </c>
      <c r="T41">
        <v>0</v>
      </c>
      <c r="U41">
        <v>0</v>
      </c>
      <c r="V41">
        <v>0</v>
      </c>
      <c r="W41">
        <f>G41/C22</f>
        <v>1</v>
      </c>
      <c r="X41" t="e">
        <f>(G41-C22)/H41</f>
        <v>#DIV/0!</v>
      </c>
      <c r="AA41" t="s">
        <v>35</v>
      </c>
      <c r="AB41">
        <f t="shared" si="1"/>
        <v>0.90909090909090906</v>
      </c>
      <c r="AC41">
        <f>AVERAGE(W212,W232,W252,W272,W292,W312,W332,W352,W372,W392,)</f>
        <v>0.95772983711282655</v>
      </c>
      <c r="AD41">
        <f>AVERAGE(W412,W432,W452,W472,W492,W512,W532,W552,W572,W592,)</f>
        <v>0.93020966709346997</v>
      </c>
      <c r="AE41">
        <f>AVERAGE(W612,W632,W652,W672,W692,W712,W732,W752,W772,W792,)</f>
        <v>0.99247276898385872</v>
      </c>
      <c r="AF41">
        <f>AVERAGE(W812,W832,W852,W872,W892,W912,W932,W952,W972,W992,)</f>
        <v>0.97454313144887017</v>
      </c>
      <c r="AG41">
        <f>AVERAGE(W1012,W1032,W1052,W1072,W1092,W1112,W1132,W1152,W1172,W1192,)</f>
        <v>0.97201042052596587</v>
      </c>
    </row>
    <row r="42" spans="1:33" x14ac:dyDescent="0.25">
      <c r="A42" t="s">
        <v>8</v>
      </c>
      <c r="B42">
        <v>1</v>
      </c>
      <c r="C42">
        <f>MIN(F43:F61)</f>
        <v>222.24</v>
      </c>
      <c r="D42">
        <v>134.09559999999999</v>
      </c>
      <c r="E42" s="1">
        <v>43572.545138888891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  <c r="W42" t="s">
        <v>45</v>
      </c>
      <c r="X42" t="s">
        <v>46</v>
      </c>
      <c r="AA42" t="s">
        <v>36</v>
      </c>
      <c r="AB42">
        <f t="shared" si="1"/>
        <v>0.90909090909090906</v>
      </c>
      <c r="AC42">
        <f>AVERAGE(W213,W233,W253,W273,W293,W313,W333,W353,W373,W393,)</f>
        <v>0.96616958703654421</v>
      </c>
      <c r="AD42">
        <f>AVERAGE(W413,W433,W453,W473,W493,W513,W533,W553,W573,W593,)</f>
        <v>0.93157010243277871</v>
      </c>
      <c r="AE42">
        <f>AVERAGE(W613,W633,W653,W673,W693,W713,W733,W753,W773,W793,)</f>
        <v>0.98799801560715228</v>
      </c>
      <c r="AF42">
        <f>AVERAGE(W813,W833,W853,W873,W893,W913,W933,W953,W973,W993,)</f>
        <v>0.97859559100113591</v>
      </c>
      <c r="AG42">
        <f>AVERAGE(W1013,W1033,W1053,W1073,W1093,W1113,W1133,W1153,W1173,W1193,)</f>
        <v>0.98484391970914809</v>
      </c>
    </row>
    <row r="43" spans="1:33" x14ac:dyDescent="0.25">
      <c r="A43" t="s">
        <v>26</v>
      </c>
      <c r="B43">
        <v>2</v>
      </c>
      <c r="C43">
        <v>2</v>
      </c>
      <c r="D43">
        <v>50</v>
      </c>
      <c r="E43" s="1">
        <v>43572.545138888891</v>
      </c>
      <c r="F43">
        <v>222.24</v>
      </c>
      <c r="G43">
        <v>491.35</v>
      </c>
      <c r="H43">
        <v>167.82</v>
      </c>
      <c r="I43">
        <v>3.06</v>
      </c>
      <c r="J43">
        <v>1.96</v>
      </c>
      <c r="K43">
        <v>0.72</v>
      </c>
      <c r="L43">
        <v>0.45</v>
      </c>
      <c r="M43">
        <v>0</v>
      </c>
      <c r="N43">
        <v>0</v>
      </c>
      <c r="O43">
        <v>150</v>
      </c>
      <c r="P43">
        <v>0</v>
      </c>
      <c r="Q43">
        <v>491.35</v>
      </c>
      <c r="R43">
        <v>153.19</v>
      </c>
      <c r="S43">
        <v>0</v>
      </c>
      <c r="T43">
        <v>0</v>
      </c>
      <c r="U43">
        <v>0</v>
      </c>
      <c r="V43">
        <v>0</v>
      </c>
      <c r="W43">
        <f>G43/C42</f>
        <v>2.210898128149748</v>
      </c>
      <c r="X43">
        <f>(G43-C42)/H43</f>
        <v>1.603563341675605</v>
      </c>
      <c r="AA43" t="s">
        <v>37</v>
      </c>
      <c r="AB43">
        <f t="shared" si="1"/>
        <v>0.90909090909090906</v>
      </c>
      <c r="AC43">
        <f>AVERAGE(W214,W234,W254,W274,W294,W314,W334,W354,W374,W394,)</f>
        <v>0.94494686203605704</v>
      </c>
      <c r="AD43">
        <f>AVERAGE(W414,W434,W454,W474,W494,W514,W534,W554,W574,W594,)</f>
        <v>0.93024967989756735</v>
      </c>
      <c r="AE43">
        <f>AVERAGE(W614,W634,W654,W674,W694,W714,W734,W754,W774,W794,)</f>
        <v>0.98159216273818639</v>
      </c>
      <c r="AF43">
        <f>AVERAGE(W814,W834,W854,W874,W894,W914,W934,W954,W974,W994,)</f>
        <v>0.96836671262673024</v>
      </c>
      <c r="AG43">
        <f>AVERAGE(W1014,W1034,W1054,W1074,W1094,W1114,W1134,W1154,W1174,W1194,)</f>
        <v>0.96944106143739051</v>
      </c>
    </row>
    <row r="44" spans="1:33" x14ac:dyDescent="0.25">
      <c r="A44" t="s">
        <v>27</v>
      </c>
      <c r="B44">
        <v>2</v>
      </c>
      <c r="C44">
        <v>2</v>
      </c>
      <c r="D44">
        <v>50</v>
      </c>
      <c r="E44" s="1">
        <v>43572.545138888891</v>
      </c>
      <c r="F44">
        <v>222.24</v>
      </c>
      <c r="G44">
        <v>222.24</v>
      </c>
      <c r="H44">
        <v>0</v>
      </c>
      <c r="I44">
        <v>3.6</v>
      </c>
      <c r="J44">
        <v>1</v>
      </c>
      <c r="K44">
        <v>0</v>
      </c>
      <c r="L44">
        <v>0</v>
      </c>
      <c r="M44">
        <v>0</v>
      </c>
      <c r="N44">
        <v>0</v>
      </c>
      <c r="O44">
        <v>150</v>
      </c>
      <c r="P44">
        <v>0</v>
      </c>
      <c r="Q44">
        <v>222.24</v>
      </c>
      <c r="R44">
        <v>0</v>
      </c>
      <c r="S44">
        <v>0</v>
      </c>
      <c r="T44">
        <v>0</v>
      </c>
      <c r="U44">
        <v>0</v>
      </c>
      <c r="V44">
        <v>0</v>
      </c>
      <c r="W44">
        <f>G44/C42</f>
        <v>1</v>
      </c>
      <c r="X44" t="e">
        <f>(G44-C42)/H44</f>
        <v>#DIV/0!</v>
      </c>
      <c r="AA44" t="s">
        <v>38</v>
      </c>
      <c r="AB44">
        <f t="shared" si="1"/>
        <v>0.90909090909090906</v>
      </c>
      <c r="AC44">
        <f>AVERAGE(W215,W235,W255,W275,W295,W315,W335,W355,W375,W395,)</f>
        <v>0.96589691819285484</v>
      </c>
      <c r="AD44">
        <f>AVERAGE(W415,W435,W455,W475,W495,W515,W535,W555,W575,W595,)</f>
        <v>0.93471510883482722</v>
      </c>
      <c r="AE44">
        <f>AVERAGE(W615,W635,W655,W675,W695,W715,W735,W755,W775,W795,)</f>
        <v>0.99288466418357291</v>
      </c>
      <c r="AF44">
        <f>AVERAGE(W815,W835,W855,W875,W895,W915,W935,W955,W975,W995,)</f>
        <v>0.97296742216985777</v>
      </c>
      <c r="AG44">
        <f>AVERAGE(W1015,W1035,W1055,W1075,W1095,W1115,W1135,W1155,W1175,W1195,)</f>
        <v>0.97485057400089803</v>
      </c>
    </row>
    <row r="45" spans="1:33" x14ac:dyDescent="0.25">
      <c r="A45" t="s">
        <v>28</v>
      </c>
      <c r="B45">
        <v>2</v>
      </c>
      <c r="C45">
        <v>2</v>
      </c>
      <c r="D45">
        <v>50</v>
      </c>
      <c r="E45" s="1">
        <v>43572.545138888891</v>
      </c>
      <c r="F45">
        <v>222.24</v>
      </c>
      <c r="G45">
        <v>222.24</v>
      </c>
      <c r="H45">
        <v>0</v>
      </c>
      <c r="I45">
        <v>3.84</v>
      </c>
      <c r="J45">
        <v>0.9</v>
      </c>
      <c r="K45">
        <v>0</v>
      </c>
      <c r="L45">
        <v>0</v>
      </c>
      <c r="M45">
        <v>0</v>
      </c>
      <c r="N45">
        <v>0</v>
      </c>
      <c r="O45">
        <v>150</v>
      </c>
      <c r="P45">
        <v>0</v>
      </c>
      <c r="Q45">
        <v>222.24</v>
      </c>
      <c r="R45">
        <v>0</v>
      </c>
      <c r="S45">
        <v>0</v>
      </c>
      <c r="T45">
        <v>0</v>
      </c>
      <c r="U45">
        <v>0</v>
      </c>
      <c r="V45">
        <v>0</v>
      </c>
      <c r="W45">
        <f>G45/C42</f>
        <v>1</v>
      </c>
      <c r="X45" t="e">
        <f>(G45-C42)/H45</f>
        <v>#DIV/0!</v>
      </c>
      <c r="AA45" t="s">
        <v>39</v>
      </c>
      <c r="AB45">
        <f t="shared" si="1"/>
        <v>0.90909090909090906</v>
      </c>
      <c r="AC45">
        <f>AVERAGE(W216,W236,W256,W276,W296,W316,W336,W356,W376,W396,)</f>
        <v>0.94054520784507223</v>
      </c>
      <c r="AD45">
        <f>AVERAGE(W416,W436,W456,W476,W496,W516,W536,W556,W576,W596,)</f>
        <v>0.92900128040973118</v>
      </c>
      <c r="AE45">
        <f>AVERAGE(W616,W636,W656,W676,W696,W716,W736,W756,W776,W796,)</f>
        <v>0.97601103672270073</v>
      </c>
      <c r="AF45">
        <f>AVERAGE(W816,W836,W856,W876,W896,W916,W936,W956,W976,W996,)</f>
        <v>0.96377694628592603</v>
      </c>
      <c r="AG45">
        <f>AVERAGE(W1016,W1036,W1056,W1076,W1096,W1116,W1136,W1156,W1176,W1196,)</f>
        <v>0.96024781825277472</v>
      </c>
    </row>
    <row r="46" spans="1:33" x14ac:dyDescent="0.25">
      <c r="A46" t="s">
        <v>29</v>
      </c>
      <c r="B46">
        <v>2</v>
      </c>
      <c r="C46">
        <v>2</v>
      </c>
      <c r="D46">
        <v>50</v>
      </c>
      <c r="E46" s="1">
        <v>43572.545138888891</v>
      </c>
      <c r="F46">
        <v>222.24</v>
      </c>
      <c r="G46">
        <v>222.24</v>
      </c>
      <c r="H46">
        <v>0</v>
      </c>
      <c r="I46">
        <v>4.28</v>
      </c>
      <c r="J46">
        <v>1.22</v>
      </c>
      <c r="K46">
        <v>0</v>
      </c>
      <c r="L46">
        <v>0</v>
      </c>
      <c r="M46">
        <v>0</v>
      </c>
      <c r="N46">
        <v>0</v>
      </c>
      <c r="O46">
        <v>150</v>
      </c>
      <c r="P46">
        <v>0</v>
      </c>
      <c r="Q46">
        <v>222.24</v>
      </c>
      <c r="R46">
        <v>0</v>
      </c>
      <c r="S46">
        <v>0</v>
      </c>
      <c r="T46">
        <v>0</v>
      </c>
      <c r="U46">
        <v>0</v>
      </c>
      <c r="V46">
        <v>0</v>
      </c>
      <c r="W46">
        <f>G46/C42</f>
        <v>1</v>
      </c>
      <c r="X46" t="e">
        <f>(G46-C42)/H46</f>
        <v>#DIV/0!</v>
      </c>
      <c r="AA46" t="s">
        <v>40</v>
      </c>
      <c r="AB46">
        <f t="shared" si="1"/>
        <v>0.90909090909090906</v>
      </c>
      <c r="AC46">
        <f>AVERAGE(W217,W237,W257,W277,W297,W317,W337,W357,W377,W397,)</f>
        <v>0.97167490083293839</v>
      </c>
      <c r="AD46">
        <f>AVERAGE(W417,W437,W457,W477,W497,W517,W537,W557,W577,W597,)</f>
        <v>0.93381081946222799</v>
      </c>
      <c r="AE46">
        <f>AVERAGE(W617,W637,W657,W677,W697,W717,W737,W757,W777,W797,)</f>
        <v>0.9936792910460045</v>
      </c>
      <c r="AF46">
        <f>AVERAGE(W817,W837,W857,W877,W897,W917,W937,W957,W977,W997,)</f>
        <v>0.97998944034752489</v>
      </c>
      <c r="AG46">
        <f>AVERAGE(W1017,W1037,W1057,W1077,W1097,W1117,W1137,W1157,W1177,W1197,)</f>
        <v>0.97778150342179226</v>
      </c>
    </row>
    <row r="47" spans="1:33" x14ac:dyDescent="0.25">
      <c r="A47" t="s">
        <v>30</v>
      </c>
      <c r="B47">
        <v>2</v>
      </c>
      <c r="C47">
        <v>2</v>
      </c>
      <c r="D47">
        <v>50</v>
      </c>
      <c r="E47" s="1">
        <v>43572.545138888891</v>
      </c>
      <c r="F47">
        <v>222.24</v>
      </c>
      <c r="G47">
        <v>222.24</v>
      </c>
      <c r="H47">
        <v>0</v>
      </c>
      <c r="I47">
        <v>4.68</v>
      </c>
      <c r="J47">
        <v>1.65</v>
      </c>
      <c r="K47">
        <v>0</v>
      </c>
      <c r="L47">
        <v>0</v>
      </c>
      <c r="M47">
        <v>0</v>
      </c>
      <c r="N47">
        <v>0</v>
      </c>
      <c r="O47">
        <v>150</v>
      </c>
      <c r="P47">
        <v>0</v>
      </c>
      <c r="Q47">
        <v>222.24</v>
      </c>
      <c r="R47">
        <v>0</v>
      </c>
      <c r="S47">
        <v>0</v>
      </c>
      <c r="T47">
        <v>0</v>
      </c>
      <c r="U47">
        <v>0</v>
      </c>
      <c r="V47">
        <v>0</v>
      </c>
      <c r="W47">
        <f>G47/C42</f>
        <v>1</v>
      </c>
      <c r="X47" t="e">
        <f>(G47-C42)/H47</f>
        <v>#DIV/0!</v>
      </c>
      <c r="AA47" t="s">
        <v>41</v>
      </c>
      <c r="AB47">
        <f t="shared" si="1"/>
        <v>0.91145526539694999</v>
      </c>
      <c r="AC47">
        <f>AVERAGE(W218,W238,W258,W278,W298,W318,W338,W358,W378,W398,)</f>
        <v>0.94654392240623764</v>
      </c>
      <c r="AD47">
        <f>AVERAGE(W418,W438,W458,W478,W498,W518,W538,W558,W578,W598,)</f>
        <v>0.9291853393085785</v>
      </c>
      <c r="AE47">
        <f>AVERAGE(W618,W638,W658,W678,W698,W718,W738,W758,W778,W798,)</f>
        <v>0.97432241877228698</v>
      </c>
      <c r="AF47">
        <f>AVERAGE(W818,W838,W858,W878,W898,W918,W938,W958,W978,W998,)</f>
        <v>0.96174472004792511</v>
      </c>
      <c r="AG47">
        <f>AVERAGE(W1018,W1038,W1058,W1078,W1098,W1118,W1138,W1158,W1178,W1198,)</f>
        <v>0.95986009870974065</v>
      </c>
    </row>
    <row r="48" spans="1:33" x14ac:dyDescent="0.25">
      <c r="A48" t="s">
        <v>31</v>
      </c>
      <c r="B48">
        <v>2</v>
      </c>
      <c r="C48">
        <v>2</v>
      </c>
      <c r="D48">
        <v>50</v>
      </c>
      <c r="E48" s="1">
        <v>43572.545138888891</v>
      </c>
      <c r="F48">
        <v>222.24</v>
      </c>
      <c r="G48">
        <v>222.24</v>
      </c>
      <c r="H48">
        <v>0</v>
      </c>
      <c r="I48">
        <v>4.68</v>
      </c>
      <c r="J48">
        <v>1.89</v>
      </c>
      <c r="K48">
        <v>0</v>
      </c>
      <c r="L48">
        <v>0</v>
      </c>
      <c r="M48">
        <v>0</v>
      </c>
      <c r="N48">
        <v>0</v>
      </c>
      <c r="O48">
        <v>150</v>
      </c>
      <c r="P48">
        <v>0</v>
      </c>
      <c r="Q48">
        <v>222.24</v>
      </c>
      <c r="R48">
        <v>0</v>
      </c>
      <c r="S48">
        <v>0</v>
      </c>
      <c r="T48">
        <v>0</v>
      </c>
      <c r="U48">
        <v>0</v>
      </c>
      <c r="V48">
        <v>0</v>
      </c>
      <c r="W48">
        <f>G48/C42</f>
        <v>1</v>
      </c>
      <c r="X48" t="e">
        <f>(G48-C42)/H48</f>
        <v>#DIV/0!</v>
      </c>
      <c r="AA48" t="s">
        <v>42</v>
      </c>
      <c r="AB48">
        <f t="shared" si="1"/>
        <v>0.90909090909090906</v>
      </c>
      <c r="AC48">
        <f>AVERAGE(W219,W239,W259,W279,W299,W319,W339,W359,W379,W399,)</f>
        <v>0.96927931027766756</v>
      </c>
      <c r="AD48">
        <f>AVERAGE(W419,W439,W459,W479,W499,W519,W539,W559,W579,W599,)</f>
        <v>0.93135403329065314</v>
      </c>
      <c r="AE48">
        <f>AVERAGE(W619,W639,W659,W679,W699,W719,W739,W759,W779,W799,)</f>
        <v>0.99444290593125539</v>
      </c>
      <c r="AF48">
        <f>AVERAGE(W819,W839,W859,W879,W899,W919,W939,W959,W979,W999,)</f>
        <v>0.97853827936689974</v>
      </c>
      <c r="AG48">
        <f>AVERAGE(W1019,W1039,W1059,W1079,W1099,W1119,W1139,W1159,W1179,W1199,)</f>
        <v>0.97982136361998018</v>
      </c>
    </row>
    <row r="49" spans="1:33" x14ac:dyDescent="0.25">
      <c r="A49" t="s">
        <v>32</v>
      </c>
      <c r="B49">
        <v>2</v>
      </c>
      <c r="C49">
        <v>2</v>
      </c>
      <c r="D49">
        <v>50</v>
      </c>
      <c r="E49" s="1">
        <v>43572.545138888891</v>
      </c>
      <c r="F49">
        <v>222.24</v>
      </c>
      <c r="G49">
        <v>222.24</v>
      </c>
      <c r="H49">
        <v>0</v>
      </c>
      <c r="I49">
        <v>4.0999999999999996</v>
      </c>
      <c r="J49">
        <v>1.91</v>
      </c>
      <c r="K49">
        <v>0</v>
      </c>
      <c r="L49">
        <v>0</v>
      </c>
      <c r="M49">
        <v>0</v>
      </c>
      <c r="N49">
        <v>0</v>
      </c>
      <c r="O49">
        <v>150</v>
      </c>
      <c r="P49">
        <v>0</v>
      </c>
      <c r="Q49">
        <v>222.24</v>
      </c>
      <c r="R49">
        <v>0</v>
      </c>
      <c r="S49">
        <v>0</v>
      </c>
      <c r="T49">
        <v>0</v>
      </c>
      <c r="U49">
        <v>0</v>
      </c>
      <c r="V49">
        <v>0</v>
      </c>
      <c r="W49">
        <f>G49/C42</f>
        <v>1</v>
      </c>
      <c r="X49" t="e">
        <f>(G49-C42)/H49</f>
        <v>#DIV/0!</v>
      </c>
      <c r="AA49" t="s">
        <v>43</v>
      </c>
      <c r="AB49">
        <f t="shared" si="1"/>
        <v>0.9114552653969501</v>
      </c>
      <c r="AC49">
        <f>AVERAGE(W220,W240,W260,W280,W300,W320,W340,W360,W380,W400,)</f>
        <v>0.94786182181740275</v>
      </c>
      <c r="AD49">
        <f>AVERAGE(W420,W440,W460,W480,W500,W520,W540,W560,W580,W600,)</f>
        <v>0.92516005121638922</v>
      </c>
      <c r="AE49">
        <f>AVERAGE(W620,W640,W660,W680,W700,W720,W740,W760,W780,W800,)</f>
        <v>0.97628298431401639</v>
      </c>
      <c r="AF49">
        <f>AVERAGE(W820,W840,W860,W880,W900,W920,W940,W960,W980,W1000,)</f>
        <v>0.96526137282339808</v>
      </c>
      <c r="AG49">
        <f>AVERAGE(W1020,W1040,W1060,W1080,W1100,W1120,W1140,W1160,W1180,W1200,)</f>
        <v>0.96179710803711427</v>
      </c>
    </row>
    <row r="50" spans="1:33" x14ac:dyDescent="0.25">
      <c r="A50" t="s">
        <v>33</v>
      </c>
      <c r="B50">
        <v>2</v>
      </c>
      <c r="C50">
        <v>2</v>
      </c>
      <c r="D50">
        <v>50</v>
      </c>
      <c r="E50" s="1">
        <v>43572.545138888891</v>
      </c>
      <c r="F50">
        <v>222.24</v>
      </c>
      <c r="G50">
        <v>222.24</v>
      </c>
      <c r="H50">
        <v>0</v>
      </c>
      <c r="I50">
        <v>3.78</v>
      </c>
      <c r="J50">
        <v>1.4</v>
      </c>
      <c r="K50">
        <v>0</v>
      </c>
      <c r="L50">
        <v>0</v>
      </c>
      <c r="M50">
        <v>0</v>
      </c>
      <c r="N50">
        <v>0</v>
      </c>
      <c r="O50">
        <v>150</v>
      </c>
      <c r="P50">
        <v>0</v>
      </c>
      <c r="Q50">
        <v>222.24</v>
      </c>
      <c r="R50">
        <v>0</v>
      </c>
      <c r="S50">
        <v>0</v>
      </c>
      <c r="T50">
        <v>0</v>
      </c>
      <c r="U50">
        <v>0</v>
      </c>
      <c r="V50">
        <v>0</v>
      </c>
      <c r="W50">
        <f>G50/C42</f>
        <v>1</v>
      </c>
      <c r="X50" t="e">
        <f>(G50-C42)/H50</f>
        <v>#DIV/0!</v>
      </c>
      <c r="AA50" t="s">
        <v>44</v>
      </c>
      <c r="AB50">
        <f t="shared" si="1"/>
        <v>0.90909090909090906</v>
      </c>
      <c r="AC50">
        <f>AVERAGE(W221,W241,W261,W281,W301,W321,W341,W361,W381,W401,)</f>
        <v>0.97075302045665524</v>
      </c>
      <c r="AD50">
        <f>AVERAGE(W421,W441,W461,W481,W501,W521,W541,W561,W581,W601,)</f>
        <v>0.93153008962868133</v>
      </c>
      <c r="AE50">
        <f>AVERAGE(W621,W641,W661,W681,W701,W721,W741,W761,W781,W801,)</f>
        <v>0.96960586895551171</v>
      </c>
      <c r="AF50">
        <f>AVERAGE(W821,W841,W861,W881,W901,W921,W941,W961,W981,W1001,)</f>
        <v>0.95903944599673274</v>
      </c>
      <c r="AG50">
        <f>AVERAGE(W1021,W1041,W1061,W1081,W1101,W1121,W1141,W1161,W1181,W1201,)</f>
        <v>0.95670959509505948</v>
      </c>
    </row>
    <row r="51" spans="1:33" x14ac:dyDescent="0.25">
      <c r="A51" t="s">
        <v>34</v>
      </c>
      <c r="B51">
        <v>2</v>
      </c>
      <c r="C51">
        <v>2</v>
      </c>
      <c r="D51">
        <v>50</v>
      </c>
      <c r="E51" s="1">
        <v>43572.545138888891</v>
      </c>
      <c r="F51">
        <v>222.24</v>
      </c>
      <c r="G51">
        <v>222.24</v>
      </c>
      <c r="H51">
        <v>0</v>
      </c>
      <c r="I51">
        <v>3.66</v>
      </c>
      <c r="J51">
        <v>1.67</v>
      </c>
      <c r="K51">
        <v>0</v>
      </c>
      <c r="L51">
        <v>0</v>
      </c>
      <c r="M51">
        <v>0</v>
      </c>
      <c r="N51">
        <v>0</v>
      </c>
      <c r="O51">
        <v>150</v>
      </c>
      <c r="P51">
        <v>0</v>
      </c>
      <c r="Q51">
        <v>222.24</v>
      </c>
      <c r="R51">
        <v>0</v>
      </c>
      <c r="S51">
        <v>0</v>
      </c>
      <c r="T51">
        <v>0</v>
      </c>
      <c r="U51">
        <v>0</v>
      </c>
      <c r="V51">
        <v>0</v>
      </c>
      <c r="W51">
        <f>G51/C42</f>
        <v>1</v>
      </c>
      <c r="X51" t="e">
        <f>(G51-C42)/H51</f>
        <v>#DIV/0!</v>
      </c>
    </row>
    <row r="52" spans="1:33" x14ac:dyDescent="0.25">
      <c r="A52" t="s">
        <v>35</v>
      </c>
      <c r="B52">
        <v>2</v>
      </c>
      <c r="C52">
        <v>2</v>
      </c>
      <c r="D52">
        <v>50</v>
      </c>
      <c r="E52" s="1">
        <v>43572.545138888891</v>
      </c>
      <c r="F52">
        <v>222.24</v>
      </c>
      <c r="G52">
        <v>222.24</v>
      </c>
      <c r="H52">
        <v>0</v>
      </c>
      <c r="I52">
        <v>3.78</v>
      </c>
      <c r="J52">
        <v>1.35</v>
      </c>
      <c r="K52">
        <v>0</v>
      </c>
      <c r="L52">
        <v>0</v>
      </c>
      <c r="M52">
        <v>0</v>
      </c>
      <c r="N52">
        <v>0</v>
      </c>
      <c r="O52">
        <v>150</v>
      </c>
      <c r="P52">
        <v>0</v>
      </c>
      <c r="Q52">
        <v>222.24</v>
      </c>
      <c r="R52">
        <v>0</v>
      </c>
      <c r="S52">
        <v>0</v>
      </c>
      <c r="T52">
        <v>0</v>
      </c>
      <c r="U52">
        <v>0</v>
      </c>
      <c r="V52">
        <v>0</v>
      </c>
      <c r="W52">
        <f>G52/C42</f>
        <v>1</v>
      </c>
      <c r="X52" t="e">
        <f>(G52-C42)/H52</f>
        <v>#DIV/0!</v>
      </c>
    </row>
    <row r="53" spans="1:33" x14ac:dyDescent="0.25">
      <c r="A53" t="s">
        <v>36</v>
      </c>
      <c r="B53">
        <v>2</v>
      </c>
      <c r="C53">
        <v>2</v>
      </c>
      <c r="D53">
        <v>50</v>
      </c>
      <c r="E53" s="1">
        <v>43572.545138888891</v>
      </c>
      <c r="F53">
        <v>222.24</v>
      </c>
      <c r="G53">
        <v>222.24</v>
      </c>
      <c r="H53">
        <v>0</v>
      </c>
      <c r="I53">
        <v>3.16</v>
      </c>
      <c r="J53">
        <v>1.58</v>
      </c>
      <c r="K53">
        <v>0</v>
      </c>
      <c r="L53">
        <v>0</v>
      </c>
      <c r="M53">
        <v>0</v>
      </c>
      <c r="N53">
        <v>0</v>
      </c>
      <c r="O53">
        <v>150</v>
      </c>
      <c r="P53">
        <v>0</v>
      </c>
      <c r="Q53">
        <v>222.24</v>
      </c>
      <c r="R53">
        <v>0</v>
      </c>
      <c r="S53">
        <v>0</v>
      </c>
      <c r="T53">
        <v>0</v>
      </c>
      <c r="U53">
        <v>0</v>
      </c>
      <c r="V53">
        <v>0</v>
      </c>
      <c r="W53">
        <f>G53/C42</f>
        <v>1</v>
      </c>
      <c r="X53" t="e">
        <f>(G53-C42)/H53</f>
        <v>#DIV/0!</v>
      </c>
    </row>
    <row r="54" spans="1:33" x14ac:dyDescent="0.25">
      <c r="A54" t="s">
        <v>37</v>
      </c>
      <c r="B54">
        <v>2</v>
      </c>
      <c r="C54">
        <v>2</v>
      </c>
      <c r="D54">
        <v>50</v>
      </c>
      <c r="E54" s="1">
        <v>43572.545138888891</v>
      </c>
      <c r="F54">
        <v>222.24</v>
      </c>
      <c r="G54">
        <v>222.24</v>
      </c>
      <c r="H54">
        <v>0</v>
      </c>
      <c r="I54">
        <v>3.52</v>
      </c>
      <c r="J54">
        <v>1.28</v>
      </c>
      <c r="K54">
        <v>0</v>
      </c>
      <c r="L54">
        <v>0</v>
      </c>
      <c r="M54">
        <v>0</v>
      </c>
      <c r="N54">
        <v>0</v>
      </c>
      <c r="O54">
        <v>150</v>
      </c>
      <c r="P54">
        <v>0</v>
      </c>
      <c r="Q54">
        <v>222.24</v>
      </c>
      <c r="R54">
        <v>0</v>
      </c>
      <c r="S54">
        <v>0</v>
      </c>
      <c r="T54">
        <v>0</v>
      </c>
      <c r="U54">
        <v>0</v>
      </c>
      <c r="V54">
        <v>0</v>
      </c>
      <c r="W54">
        <f>G54/C42</f>
        <v>1</v>
      </c>
      <c r="X54" t="e">
        <f>(G54-C42)/H54</f>
        <v>#DIV/0!</v>
      </c>
    </row>
    <row r="55" spans="1:33" x14ac:dyDescent="0.25">
      <c r="A55" t="s">
        <v>38</v>
      </c>
      <c r="B55">
        <v>2</v>
      </c>
      <c r="C55">
        <v>2</v>
      </c>
      <c r="D55">
        <v>50</v>
      </c>
      <c r="E55" s="1">
        <v>43572.545138888891</v>
      </c>
      <c r="F55">
        <v>222.24</v>
      </c>
      <c r="G55">
        <v>222.24</v>
      </c>
      <c r="H55">
        <v>0</v>
      </c>
      <c r="I55">
        <v>3.24</v>
      </c>
      <c r="J55">
        <v>1.27</v>
      </c>
      <c r="K55">
        <v>0</v>
      </c>
      <c r="L55">
        <v>0</v>
      </c>
      <c r="M55">
        <v>0</v>
      </c>
      <c r="N55">
        <v>0</v>
      </c>
      <c r="O55">
        <v>150</v>
      </c>
      <c r="P55">
        <v>0</v>
      </c>
      <c r="Q55">
        <v>222.24</v>
      </c>
      <c r="R55">
        <v>0</v>
      </c>
      <c r="S55">
        <v>0</v>
      </c>
      <c r="T55">
        <v>0</v>
      </c>
      <c r="U55">
        <v>0</v>
      </c>
      <c r="V55">
        <v>0</v>
      </c>
      <c r="W55">
        <f>G55/C42</f>
        <v>1</v>
      </c>
      <c r="X55" t="e">
        <f>(G55-C42)/H55</f>
        <v>#DIV/0!</v>
      </c>
    </row>
    <row r="56" spans="1:33" x14ac:dyDescent="0.25">
      <c r="A56" t="s">
        <v>39</v>
      </c>
      <c r="B56">
        <v>2</v>
      </c>
      <c r="C56">
        <v>2</v>
      </c>
      <c r="D56">
        <v>50</v>
      </c>
      <c r="E56" s="1">
        <v>43572.545138888891</v>
      </c>
      <c r="F56">
        <v>222.24</v>
      </c>
      <c r="G56">
        <v>222.24</v>
      </c>
      <c r="H56">
        <v>0</v>
      </c>
      <c r="I56">
        <v>3.66</v>
      </c>
      <c r="J56">
        <v>1.21</v>
      </c>
      <c r="K56">
        <v>0</v>
      </c>
      <c r="L56">
        <v>0</v>
      </c>
      <c r="M56">
        <v>0</v>
      </c>
      <c r="N56">
        <v>0</v>
      </c>
      <c r="O56">
        <v>150</v>
      </c>
      <c r="P56">
        <v>0</v>
      </c>
      <c r="Q56">
        <v>222.24</v>
      </c>
      <c r="R56">
        <v>0</v>
      </c>
      <c r="S56">
        <v>0</v>
      </c>
      <c r="T56">
        <v>0</v>
      </c>
      <c r="U56">
        <v>0</v>
      </c>
      <c r="V56">
        <v>0</v>
      </c>
      <c r="W56">
        <f>G56/C42</f>
        <v>1</v>
      </c>
      <c r="X56" t="e">
        <f>(G56-C42)/H56</f>
        <v>#DIV/0!</v>
      </c>
    </row>
    <row r="57" spans="1:33" x14ac:dyDescent="0.25">
      <c r="A57" t="s">
        <v>40</v>
      </c>
      <c r="B57">
        <v>2</v>
      </c>
      <c r="C57">
        <v>2</v>
      </c>
      <c r="D57">
        <v>50</v>
      </c>
      <c r="E57" s="1">
        <v>43572.545138888891</v>
      </c>
      <c r="F57">
        <v>222.24</v>
      </c>
      <c r="G57">
        <v>222.24</v>
      </c>
      <c r="H57">
        <v>0</v>
      </c>
      <c r="I57">
        <v>3.5</v>
      </c>
      <c r="J57">
        <v>1.64</v>
      </c>
      <c r="K57">
        <v>0</v>
      </c>
      <c r="L57">
        <v>0</v>
      </c>
      <c r="M57">
        <v>0</v>
      </c>
      <c r="N57">
        <v>0</v>
      </c>
      <c r="O57">
        <v>150</v>
      </c>
      <c r="P57">
        <v>0</v>
      </c>
      <c r="Q57">
        <v>222.24</v>
      </c>
      <c r="R57">
        <v>0</v>
      </c>
      <c r="S57">
        <v>0</v>
      </c>
      <c r="T57">
        <v>0</v>
      </c>
      <c r="U57">
        <v>0</v>
      </c>
      <c r="V57">
        <v>0</v>
      </c>
      <c r="W57">
        <f>G57/C42</f>
        <v>1</v>
      </c>
      <c r="X57" t="e">
        <f>(G57-C42)/H57</f>
        <v>#DIV/0!</v>
      </c>
    </row>
    <row r="58" spans="1:33" x14ac:dyDescent="0.25">
      <c r="A58" t="s">
        <v>41</v>
      </c>
      <c r="B58">
        <v>2</v>
      </c>
      <c r="C58">
        <v>2</v>
      </c>
      <c r="D58">
        <v>50</v>
      </c>
      <c r="E58" s="1">
        <v>43572.545138888891</v>
      </c>
      <c r="F58">
        <v>222.24</v>
      </c>
      <c r="G58">
        <v>222.24</v>
      </c>
      <c r="H58">
        <v>0</v>
      </c>
      <c r="I58">
        <v>3.7</v>
      </c>
      <c r="J58">
        <v>1.25</v>
      </c>
      <c r="K58">
        <v>0</v>
      </c>
      <c r="L58">
        <v>0</v>
      </c>
      <c r="M58">
        <v>0</v>
      </c>
      <c r="N58">
        <v>0</v>
      </c>
      <c r="O58">
        <v>150</v>
      </c>
      <c r="P58">
        <v>0</v>
      </c>
      <c r="Q58">
        <v>222.24</v>
      </c>
      <c r="R58">
        <v>0</v>
      </c>
      <c r="S58">
        <v>0</v>
      </c>
      <c r="T58">
        <v>0</v>
      </c>
      <c r="U58">
        <v>0</v>
      </c>
      <c r="V58">
        <v>0</v>
      </c>
      <c r="W58">
        <f>G58/C42</f>
        <v>1</v>
      </c>
      <c r="X58" t="e">
        <f>(G58-C42)/H58</f>
        <v>#DIV/0!</v>
      </c>
    </row>
    <row r="59" spans="1:33" x14ac:dyDescent="0.25">
      <c r="A59" t="s">
        <v>42</v>
      </c>
      <c r="B59">
        <v>2</v>
      </c>
      <c r="C59">
        <v>2</v>
      </c>
      <c r="D59">
        <v>50</v>
      </c>
      <c r="E59" s="1">
        <v>43572.545138888891</v>
      </c>
      <c r="F59">
        <v>222.24</v>
      </c>
      <c r="G59">
        <v>222.24</v>
      </c>
      <c r="H59">
        <v>0</v>
      </c>
      <c r="I59">
        <v>3.76</v>
      </c>
      <c r="J59">
        <v>1.69</v>
      </c>
      <c r="K59">
        <v>0</v>
      </c>
      <c r="L59">
        <v>0</v>
      </c>
      <c r="M59">
        <v>0</v>
      </c>
      <c r="N59">
        <v>0</v>
      </c>
      <c r="O59">
        <v>150</v>
      </c>
      <c r="P59">
        <v>0</v>
      </c>
      <c r="Q59">
        <v>222.24</v>
      </c>
      <c r="R59">
        <v>0</v>
      </c>
      <c r="S59">
        <v>0</v>
      </c>
      <c r="T59">
        <v>0</v>
      </c>
      <c r="U59">
        <v>0</v>
      </c>
      <c r="V59">
        <v>0</v>
      </c>
      <c r="W59">
        <f>G59/C42</f>
        <v>1</v>
      </c>
      <c r="X59" t="e">
        <f>(G59-C42)/H59</f>
        <v>#DIV/0!</v>
      </c>
      <c r="AA59" t="s">
        <v>49</v>
      </c>
    </row>
    <row r="60" spans="1:33" x14ac:dyDescent="0.25">
      <c r="A60" t="s">
        <v>43</v>
      </c>
      <c r="B60">
        <v>2</v>
      </c>
      <c r="C60">
        <v>2</v>
      </c>
      <c r="D60">
        <v>50</v>
      </c>
      <c r="E60" s="1">
        <v>43572.545138888891</v>
      </c>
      <c r="F60">
        <v>222.24</v>
      </c>
      <c r="G60">
        <v>222.24</v>
      </c>
      <c r="H60">
        <v>0</v>
      </c>
      <c r="I60">
        <v>3.76</v>
      </c>
      <c r="J60">
        <v>1.27</v>
      </c>
      <c r="K60">
        <v>0</v>
      </c>
      <c r="L60">
        <v>0</v>
      </c>
      <c r="M60">
        <v>0</v>
      </c>
      <c r="N60">
        <v>0</v>
      </c>
      <c r="O60">
        <v>150</v>
      </c>
      <c r="P60">
        <v>0</v>
      </c>
      <c r="Q60">
        <v>222.24</v>
      </c>
      <c r="R60">
        <v>0</v>
      </c>
      <c r="S60">
        <v>0</v>
      </c>
      <c r="T60">
        <v>0</v>
      </c>
      <c r="U60">
        <v>0</v>
      </c>
      <c r="V60">
        <v>0</v>
      </c>
      <c r="W60">
        <f>G60/C42</f>
        <v>1</v>
      </c>
      <c r="X60" t="e">
        <f>(G60-C42)/H60</f>
        <v>#DIV/0!</v>
      </c>
      <c r="AB60">
        <v>2</v>
      </c>
      <c r="AC60">
        <v>3</v>
      </c>
      <c r="AD60">
        <v>4</v>
      </c>
      <c r="AE60">
        <v>5</v>
      </c>
      <c r="AF60">
        <v>6</v>
      </c>
      <c r="AG60">
        <v>7</v>
      </c>
    </row>
    <row r="61" spans="1:33" x14ac:dyDescent="0.25">
      <c r="A61" t="s">
        <v>44</v>
      </c>
      <c r="B61">
        <v>2</v>
      </c>
      <c r="C61">
        <v>2</v>
      </c>
      <c r="D61">
        <v>50</v>
      </c>
      <c r="E61" s="1">
        <v>43572.545138888891</v>
      </c>
      <c r="F61">
        <v>222.24</v>
      </c>
      <c r="G61">
        <v>222.24</v>
      </c>
      <c r="H61">
        <v>0</v>
      </c>
      <c r="I61">
        <v>3.58</v>
      </c>
      <c r="J61">
        <v>1.43</v>
      </c>
      <c r="K61">
        <v>0</v>
      </c>
      <c r="L61">
        <v>0</v>
      </c>
      <c r="M61">
        <v>0</v>
      </c>
      <c r="N61">
        <v>0</v>
      </c>
      <c r="O61">
        <v>150</v>
      </c>
      <c r="P61">
        <v>0</v>
      </c>
      <c r="Q61">
        <v>222.24</v>
      </c>
      <c r="R61">
        <v>0</v>
      </c>
      <c r="S61">
        <v>0</v>
      </c>
      <c r="T61">
        <v>0</v>
      </c>
      <c r="U61">
        <v>0</v>
      </c>
      <c r="V61">
        <v>0</v>
      </c>
      <c r="W61">
        <f>G61/C42</f>
        <v>1</v>
      </c>
      <c r="X61" t="e">
        <f>(G61-C42)/H61</f>
        <v>#DIV/0!</v>
      </c>
      <c r="AA61" t="s">
        <v>26</v>
      </c>
      <c r="AB61">
        <f>AVERAGE(X3,X23,X43,X63,X83,X103,X123,X143,X163,X183,)</f>
        <v>1.5001327378815477</v>
      </c>
      <c r="AC61">
        <f>AVERAGE(X203,X223,X243,X263,X283,X303,X323,X343,X363,X383,)</f>
        <v>1.3876863617071864</v>
      </c>
      <c r="AD61">
        <f>AVERAGE(X403,X423,X443,X463,X483,X503,X523,X543,X563,X583,)</f>
        <v>1.3226027151423301</v>
      </c>
      <c r="AE61">
        <f>AVERAGE(X603,X623,X643,X663,X683,X703,X723,X743,X763,X783,)</f>
        <v>1.3139852294459866</v>
      </c>
      <c r="AF61">
        <f>AVERAGE(X803,X823,X843,X863,X883,X903,X923,X943,X963,X983,)</f>
        <v>1.2616462915758684</v>
      </c>
      <c r="AG61">
        <f>AVERAGE(X1003,X1023,X1043,X1063,X1083,X1103,X1123,X1143,X1163,X1183,)</f>
        <v>1.2602167948756269</v>
      </c>
    </row>
    <row r="62" spans="1:33" x14ac:dyDescent="0.25">
      <c r="A62" t="s">
        <v>8</v>
      </c>
      <c r="B62">
        <v>1</v>
      </c>
      <c r="C62">
        <f>MIN(F63:F81)</f>
        <v>222.24</v>
      </c>
      <c r="D62">
        <v>127.0886</v>
      </c>
      <c r="E62" s="1">
        <v>43572.545138888891</v>
      </c>
      <c r="F62" t="s">
        <v>9</v>
      </c>
      <c r="G62" t="s">
        <v>10</v>
      </c>
      <c r="H62" t="s">
        <v>11</v>
      </c>
      <c r="I62" t="s">
        <v>12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  <c r="O62" t="s">
        <v>18</v>
      </c>
      <c r="P62" t="s">
        <v>19</v>
      </c>
      <c r="Q62" t="s">
        <v>20</v>
      </c>
      <c r="R62" t="s">
        <v>21</v>
      </c>
      <c r="S62" t="s">
        <v>22</v>
      </c>
      <c r="T62" t="s">
        <v>23</v>
      </c>
      <c r="U62" t="s">
        <v>24</v>
      </c>
      <c r="V62" t="s">
        <v>25</v>
      </c>
      <c r="W62" t="s">
        <v>45</v>
      </c>
      <c r="X62" t="s">
        <v>46</v>
      </c>
      <c r="AA62" t="s">
        <v>27</v>
      </c>
      <c r="AB62" t="e">
        <f>AVERAGE(X4,X24,X44,X64,X84,X104,X124,X144,X164,X184,)</f>
        <v>#DIV/0!</v>
      </c>
      <c r="AC62">
        <f>AVERAGE(X204,X224,X244,X264,X284,X304,X324,X344,X364,X384,)</f>
        <v>0.39929233954769677</v>
      </c>
      <c r="AD62">
        <f>AVERAGE(X404,X424,X444,X464,X484,X504,X524,X544,X564,X584,)</f>
        <v>1.1038680369718596</v>
      </c>
      <c r="AE62">
        <f>AVERAGE(X604,X624,X644,X664,X684,X704,X724,X744,X764,X784,)</f>
        <v>1.0940468060250477</v>
      </c>
      <c r="AF62">
        <f>AVERAGE(X804,X824,X844,X864,X884,X904,X924,X944,X964,X984,)</f>
        <v>1.1134152172331244</v>
      </c>
      <c r="AG62">
        <f>AVERAGE(X1004,X1024,X1044,X1064,X1084,X1104,X1124,X1144,X1164,X1184,)</f>
        <v>1.0799360759525882</v>
      </c>
    </row>
    <row r="63" spans="1:33" x14ac:dyDescent="0.25">
      <c r="A63" t="s">
        <v>26</v>
      </c>
      <c r="B63">
        <v>2</v>
      </c>
      <c r="C63">
        <v>2</v>
      </c>
      <c r="D63">
        <v>50</v>
      </c>
      <c r="E63" s="1">
        <v>43572.545138888891</v>
      </c>
      <c r="F63">
        <v>222.24</v>
      </c>
      <c r="G63">
        <v>513.77</v>
      </c>
      <c r="H63">
        <v>154.83000000000001</v>
      </c>
      <c r="I63">
        <v>2.68</v>
      </c>
      <c r="J63">
        <v>1.55</v>
      </c>
      <c r="K63">
        <v>0.78</v>
      </c>
      <c r="L63">
        <v>0.41</v>
      </c>
      <c r="M63">
        <v>0</v>
      </c>
      <c r="N63">
        <v>0</v>
      </c>
      <c r="O63">
        <v>150</v>
      </c>
      <c r="P63">
        <v>0</v>
      </c>
      <c r="Q63">
        <v>513.77</v>
      </c>
      <c r="R63">
        <v>142.41999999999999</v>
      </c>
      <c r="S63">
        <v>0</v>
      </c>
      <c r="T63">
        <v>0</v>
      </c>
      <c r="U63">
        <v>0</v>
      </c>
      <c r="V63">
        <v>0</v>
      </c>
      <c r="W63">
        <f>G63/C62</f>
        <v>2.3117800575953922</v>
      </c>
      <c r="X63">
        <f>(G63-C62)/H63</f>
        <v>1.8829038300071042</v>
      </c>
      <c r="AA63" t="s">
        <v>28</v>
      </c>
      <c r="AB63" t="e">
        <f>AVERAGE(X5,X25,X45,X65,X85,X105,X125,X145,X165,X185,)</f>
        <v>#DIV/0!</v>
      </c>
      <c r="AC63">
        <f>AVERAGE(X205,X225,X245,X265,X285,X305,X325,X345,X365,X385,)</f>
        <v>0.59589912768747666</v>
      </c>
      <c r="AD63">
        <f>AVERAGE(X405,X425,X445,X465,X485,X505,X525,X545,X565,X585,)</f>
        <v>1.3255503770558521</v>
      </c>
      <c r="AE63">
        <f>AVERAGE(X605,X625,X645,X665,X685,X705,X725,X745,X765,X785,)</f>
        <v>0.80638516260700621</v>
      </c>
      <c r="AF63">
        <f>AVERAGE(X805,X825,X845,X865,X885,X905,X925,X945,X965,X985,)</f>
        <v>1.0420461099677807</v>
      </c>
      <c r="AG63">
        <f>AVERAGE(X1005,X1025,X1045,X1065,X1085,X1105,X1125,X1145,X1165,X1185,)</f>
        <v>1.2629923504858458</v>
      </c>
    </row>
    <row r="64" spans="1:33" x14ac:dyDescent="0.25">
      <c r="A64" t="s">
        <v>27</v>
      </c>
      <c r="B64">
        <v>2</v>
      </c>
      <c r="C64">
        <v>2</v>
      </c>
      <c r="D64">
        <v>50</v>
      </c>
      <c r="E64" s="1">
        <v>43572.545138888891</v>
      </c>
      <c r="F64">
        <v>222.24</v>
      </c>
      <c r="G64">
        <v>233.8</v>
      </c>
      <c r="H64">
        <v>56.61</v>
      </c>
      <c r="I64">
        <v>3.84</v>
      </c>
      <c r="J64">
        <v>1.1399999999999999</v>
      </c>
      <c r="K64">
        <v>0</v>
      </c>
      <c r="L64">
        <v>0</v>
      </c>
      <c r="M64">
        <v>0</v>
      </c>
      <c r="N64">
        <v>0</v>
      </c>
      <c r="O64">
        <v>150</v>
      </c>
      <c r="P64">
        <v>0</v>
      </c>
      <c r="Q64">
        <v>233.8</v>
      </c>
      <c r="R64">
        <v>0</v>
      </c>
      <c r="S64">
        <v>0</v>
      </c>
      <c r="T64">
        <v>0</v>
      </c>
      <c r="U64">
        <v>0</v>
      </c>
      <c r="V64">
        <v>0</v>
      </c>
      <c r="W64">
        <f>G64/C62</f>
        <v>1.0520158387329013</v>
      </c>
      <c r="X64">
        <f>(G64-C62)/H64</f>
        <v>0.20420420420420424</v>
      </c>
      <c r="AA64" t="s">
        <v>29</v>
      </c>
      <c r="AB64" t="e">
        <f>AVERAGE(X6,X26,X46,X66,X86,X106,X126,X146,X166,X186,)</f>
        <v>#DIV/0!</v>
      </c>
      <c r="AC64">
        <f>AVERAGE(X206,X226,X246,X266,X286,X306,X326,X346,X366,X386,)</f>
        <v>0.65664879679695909</v>
      </c>
      <c r="AD64">
        <f>AVERAGE(X406,X426,X446,X466,X486,X506,X526,X546,X566,X586,)</f>
        <v>1.6824683587967335</v>
      </c>
      <c r="AE64">
        <f>AVERAGE(X606,X626,X646,X666,X686,X706,X726,X746,X766,X786,)</f>
        <v>0.95283265456834698</v>
      </c>
      <c r="AF64">
        <f>AVERAGE(X806,X826,X846,X866,X886,X906,X926,X946,X966,X986,)</f>
        <v>1.1924823511229377</v>
      </c>
      <c r="AG64">
        <f>AVERAGE(X1006,X1026,X1046,X1066,X1086,X1106,X1126,X1146,X1166,X1186,)</f>
        <v>1.4861597629510797</v>
      </c>
    </row>
    <row r="65" spans="1:33" x14ac:dyDescent="0.25">
      <c r="A65" t="s">
        <v>28</v>
      </c>
      <c r="B65">
        <v>2</v>
      </c>
      <c r="C65">
        <v>2</v>
      </c>
      <c r="D65">
        <v>50</v>
      </c>
      <c r="E65" s="1">
        <v>43572.545138888891</v>
      </c>
      <c r="F65">
        <v>222.24</v>
      </c>
      <c r="G65">
        <v>222.24</v>
      </c>
      <c r="H65">
        <v>0</v>
      </c>
      <c r="I65">
        <v>4.22</v>
      </c>
      <c r="J65">
        <v>1.06</v>
      </c>
      <c r="K65">
        <v>0</v>
      </c>
      <c r="L65">
        <v>0</v>
      </c>
      <c r="M65">
        <v>0</v>
      </c>
      <c r="N65">
        <v>0</v>
      </c>
      <c r="O65">
        <v>150</v>
      </c>
      <c r="P65">
        <v>0</v>
      </c>
      <c r="Q65">
        <v>222.24</v>
      </c>
      <c r="R65">
        <v>0</v>
      </c>
      <c r="S65">
        <v>0</v>
      </c>
      <c r="T65">
        <v>0</v>
      </c>
      <c r="U65">
        <v>0</v>
      </c>
      <c r="V65">
        <v>0</v>
      </c>
      <c r="W65">
        <f>G65/C62</f>
        <v>1</v>
      </c>
      <c r="X65" t="e">
        <f>(G65-C62)/H65</f>
        <v>#DIV/0!</v>
      </c>
      <c r="AA65" t="s">
        <v>30</v>
      </c>
      <c r="AB65" t="e">
        <f>AVERAGE(X7,X27,X47,X67,X87,X107,X127,X147,X167,X187,)</f>
        <v>#DIV/0!</v>
      </c>
      <c r="AC65">
        <f>AVERAGE(X207,X227,X247,X267,X287,X307,X327,X347,X367,X387,)</f>
        <v>0.45383399018880688</v>
      </c>
      <c r="AD65">
        <f>AVERAGE(X407,X427,X447,X467,X487,X507,X527,X547,X567,X587,)</f>
        <v>0.41031650325551799</v>
      </c>
      <c r="AE65">
        <f>AVERAGE(X607,X627,X647,X667,X687,X707,X727,X747,X767,X787,)</f>
        <v>1.2275104820336327</v>
      </c>
      <c r="AF65">
        <f>AVERAGE(X807,X827,X847,X867,X887,X907,X927,X947,X967,X987,)</f>
        <v>0.96204910341296956</v>
      </c>
      <c r="AG65">
        <f>AVERAGE(X1007,X1027,X1047,X1067,X1087,X1107,X1127,X1147,X1167,X1187,)</f>
        <v>0.96069114468404004</v>
      </c>
    </row>
    <row r="66" spans="1:33" x14ac:dyDescent="0.25">
      <c r="A66" t="s">
        <v>29</v>
      </c>
      <c r="B66">
        <v>2</v>
      </c>
      <c r="C66">
        <v>2</v>
      </c>
      <c r="D66">
        <v>50</v>
      </c>
      <c r="E66" s="1">
        <v>43572.545138888891</v>
      </c>
      <c r="F66">
        <v>222.24</v>
      </c>
      <c r="G66">
        <v>222.24</v>
      </c>
      <c r="H66">
        <v>0</v>
      </c>
      <c r="I66">
        <v>4.12</v>
      </c>
      <c r="J66">
        <v>1.05</v>
      </c>
      <c r="K66">
        <v>0</v>
      </c>
      <c r="L66">
        <v>0</v>
      </c>
      <c r="M66">
        <v>0</v>
      </c>
      <c r="N66">
        <v>0</v>
      </c>
      <c r="O66">
        <v>150</v>
      </c>
      <c r="P66">
        <v>0</v>
      </c>
      <c r="Q66">
        <v>222.24</v>
      </c>
      <c r="R66">
        <v>0</v>
      </c>
      <c r="S66">
        <v>0</v>
      </c>
      <c r="T66">
        <v>0</v>
      </c>
      <c r="U66">
        <v>0</v>
      </c>
      <c r="V66">
        <v>0</v>
      </c>
      <c r="W66">
        <f>G66/C62</f>
        <v>1</v>
      </c>
      <c r="X66" t="e">
        <f>(G66-C62)/H66</f>
        <v>#DIV/0!</v>
      </c>
      <c r="AA66" t="s">
        <v>31</v>
      </c>
      <c r="AB66" t="e">
        <f>AVERAGE(X8,X28,X48,X68,X88,X108,X128,X148,X168,X188,)</f>
        <v>#DIV/0!</v>
      </c>
      <c r="AC66">
        <f>AVERAGE(X208,X228,X248,X268,X288,X308,X328,X348,X368,X388,)</f>
        <v>0.50155619053093536</v>
      </c>
      <c r="AD66">
        <f>AVERAGE(X408,X428,X448,X468,X488,X508,X528,X548,X568,X588,)</f>
        <v>0.41685213842179586</v>
      </c>
      <c r="AE66">
        <f>AVERAGE(X608,X628,X648,X668,X688,X708,X728,X748,X768,X788,)</f>
        <v>1.2152643011022497</v>
      </c>
      <c r="AF66">
        <f>AVERAGE(X808,X828,X848,X868,X888,X908,X928,X948,X968,X988,)</f>
        <v>0.97421547731864144</v>
      </c>
      <c r="AG66">
        <f>AVERAGE(X1008,X1028,X1048,X1068,X1088,X1108,X1128,X1148,X1168,X1188,)</f>
        <v>0.96249388720051643</v>
      </c>
    </row>
    <row r="67" spans="1:33" x14ac:dyDescent="0.25">
      <c r="A67" t="s">
        <v>30</v>
      </c>
      <c r="B67">
        <v>2</v>
      </c>
      <c r="C67">
        <v>2</v>
      </c>
      <c r="D67">
        <v>50</v>
      </c>
      <c r="E67" s="1">
        <v>43572.545138888891</v>
      </c>
      <c r="F67">
        <v>222.24</v>
      </c>
      <c r="G67">
        <v>228.02</v>
      </c>
      <c r="H67">
        <v>40.44</v>
      </c>
      <c r="I67">
        <v>4.5</v>
      </c>
      <c r="J67">
        <v>1.92</v>
      </c>
      <c r="K67">
        <v>0</v>
      </c>
      <c r="L67">
        <v>0</v>
      </c>
      <c r="M67">
        <v>0</v>
      </c>
      <c r="N67">
        <v>0</v>
      </c>
      <c r="O67">
        <v>150</v>
      </c>
      <c r="P67">
        <v>0</v>
      </c>
      <c r="Q67">
        <v>228.02</v>
      </c>
      <c r="R67">
        <v>0</v>
      </c>
      <c r="S67">
        <v>0</v>
      </c>
      <c r="T67">
        <v>0</v>
      </c>
      <c r="U67">
        <v>0</v>
      </c>
      <c r="V67">
        <v>0</v>
      </c>
      <c r="W67">
        <f>G67/C62</f>
        <v>1.0260079193664506</v>
      </c>
      <c r="X67">
        <f>(G67-C62)/H67</f>
        <v>0.14292779426310587</v>
      </c>
      <c r="AA67" t="s">
        <v>32</v>
      </c>
      <c r="AB67" t="e">
        <f>AVERAGE(X9,X29,X49,X69,X89,X109,X129,X149,X169,X189,)</f>
        <v>#DIV/0!</v>
      </c>
      <c r="AC67">
        <f>AVERAGE(X209,X229,X249,X269,X289,X309,X329,X349,X369,X389,)</f>
        <v>0.38884614831618408</v>
      </c>
      <c r="AD67">
        <f>AVERAGE(X409,X429,X449,X469,X489,X509,X529,X549,X569,X589,)</f>
        <v>0.51850927517300205</v>
      </c>
      <c r="AE67">
        <f>AVERAGE(X609,X629,X649,X669,X689,X709,X729,X749,X769,X789,)</f>
        <v>1.1332941107006851</v>
      </c>
      <c r="AF67">
        <f>AVERAGE(X809,X829,X849,X869,X889,X909,X929,X949,X969,X989,)</f>
        <v>0.90718316589399917</v>
      </c>
      <c r="AG67">
        <f>AVERAGE(X1009,X1029,X1049,X1069,X1089,X1109,X1129,X1149,X1169,X1189,)</f>
        <v>0.88046257827282226</v>
      </c>
    </row>
    <row r="68" spans="1:33" x14ac:dyDescent="0.25">
      <c r="A68" t="s">
        <v>31</v>
      </c>
      <c r="B68">
        <v>2</v>
      </c>
      <c r="C68">
        <v>2</v>
      </c>
      <c r="D68">
        <v>50</v>
      </c>
      <c r="E68" s="1">
        <v>43572.545138888891</v>
      </c>
      <c r="F68">
        <v>222.24</v>
      </c>
      <c r="G68">
        <v>222.24</v>
      </c>
      <c r="H68">
        <v>0</v>
      </c>
      <c r="I68">
        <v>4.34</v>
      </c>
      <c r="J68">
        <v>1.77</v>
      </c>
      <c r="K68">
        <v>0</v>
      </c>
      <c r="L68">
        <v>0</v>
      </c>
      <c r="M68">
        <v>0</v>
      </c>
      <c r="N68">
        <v>0</v>
      </c>
      <c r="O68">
        <v>150</v>
      </c>
      <c r="P68">
        <v>0</v>
      </c>
      <c r="Q68">
        <v>222.24</v>
      </c>
      <c r="R68">
        <v>0</v>
      </c>
      <c r="S68">
        <v>0</v>
      </c>
      <c r="T68">
        <v>0</v>
      </c>
      <c r="U68">
        <v>0</v>
      </c>
      <c r="V68">
        <v>0</v>
      </c>
      <c r="W68">
        <f>G68/C62</f>
        <v>1</v>
      </c>
      <c r="X68" t="e">
        <f>(G68-C62)/H68</f>
        <v>#DIV/0!</v>
      </c>
      <c r="AA68" t="s">
        <v>33</v>
      </c>
      <c r="AB68" t="e">
        <f>AVERAGE(X10,X30,X50,X70,X90,X110,X130,X150,X170,X190,)</f>
        <v>#DIV/0!</v>
      </c>
      <c r="AC68">
        <f>AVERAGE(X210,X230,X250,X270,X290,X310,X330,X350,X370,X390,)</f>
        <v>0.38154749304084795</v>
      </c>
      <c r="AD68">
        <f>AVERAGE(X410,X430,X450,X470,X490,X510,X530,X550,X570,X590,)</f>
        <v>0.46190086049331019</v>
      </c>
      <c r="AE68">
        <f>AVERAGE(X610,X630,X650,X670,X690,X710,X730,X750,X770,X790,)</f>
        <v>1.0922414160359486</v>
      </c>
      <c r="AF68">
        <f>AVERAGE(X810,X830,X850,X870,X890,X910,X930,X950,X970,X990,)</f>
        <v>0.85346998943828756</v>
      </c>
      <c r="AG68">
        <f>AVERAGE(X1010,X1030,X1050,X1070,X1090,X1110,X1130,X1150,X1170,X1190,)</f>
        <v>0.88800070920585916</v>
      </c>
    </row>
    <row r="69" spans="1:33" x14ac:dyDescent="0.25">
      <c r="A69" t="s">
        <v>32</v>
      </c>
      <c r="B69">
        <v>2</v>
      </c>
      <c r="C69">
        <v>2</v>
      </c>
      <c r="D69">
        <v>50</v>
      </c>
      <c r="E69" s="1">
        <v>43572.545138888891</v>
      </c>
      <c r="F69">
        <v>222.24</v>
      </c>
      <c r="G69">
        <v>222.24</v>
      </c>
      <c r="H69">
        <v>0</v>
      </c>
      <c r="I69">
        <v>3.6</v>
      </c>
      <c r="J69">
        <v>1.72</v>
      </c>
      <c r="K69">
        <v>0</v>
      </c>
      <c r="L69">
        <v>0</v>
      </c>
      <c r="M69">
        <v>0</v>
      </c>
      <c r="N69">
        <v>0</v>
      </c>
      <c r="O69">
        <v>150</v>
      </c>
      <c r="P69">
        <v>0</v>
      </c>
      <c r="Q69">
        <v>222.24</v>
      </c>
      <c r="R69">
        <v>0</v>
      </c>
      <c r="S69">
        <v>0</v>
      </c>
      <c r="T69">
        <v>0</v>
      </c>
      <c r="U69">
        <v>0</v>
      </c>
      <c r="V69">
        <v>0</v>
      </c>
      <c r="W69">
        <f>G69/C62</f>
        <v>1</v>
      </c>
      <c r="X69" t="e">
        <f>(G69-C62)/H69</f>
        <v>#DIV/0!</v>
      </c>
      <c r="AA69" t="s">
        <v>34</v>
      </c>
      <c r="AB69" t="e">
        <f>AVERAGE(X11,X31,X51,X71,X91,X111,X131,X151,X171,X191,)</f>
        <v>#DIV/0!</v>
      </c>
      <c r="AC69">
        <f>AVERAGE(X211,X231,X251,X271,X291,X311,X331,X351,X371,X391,)</f>
        <v>0.41022593404374158</v>
      </c>
      <c r="AD69">
        <f>AVERAGE(X411,X431,X451,X471,X491,X511,X531,X551,X571,X591,)</f>
        <v>0.51924193001785457</v>
      </c>
      <c r="AE69">
        <f>AVERAGE(X611,X631,X651,X671,X691,X711,X731,X751,X771,X791,)</f>
        <v>1.000515112435479</v>
      </c>
      <c r="AF69">
        <f>AVERAGE(X811,X831,X851,X871,X891,X911,X931,X951,X971,X991,)</f>
        <v>0.91204596631702339</v>
      </c>
      <c r="AG69">
        <f>AVERAGE(X1011,X1031,X1051,X1071,X1091,X1111,X1131,X1151,X1171,X1191,)</f>
        <v>0.89151664769850558</v>
      </c>
    </row>
    <row r="70" spans="1:33" x14ac:dyDescent="0.25">
      <c r="A70" t="s">
        <v>33</v>
      </c>
      <c r="B70">
        <v>2</v>
      </c>
      <c r="C70">
        <v>2</v>
      </c>
      <c r="D70">
        <v>50</v>
      </c>
      <c r="E70" s="1">
        <v>43572.545138888891</v>
      </c>
      <c r="F70">
        <v>222.24</v>
      </c>
      <c r="G70">
        <v>222.24</v>
      </c>
      <c r="H70">
        <v>0</v>
      </c>
      <c r="I70">
        <v>4.0199999999999996</v>
      </c>
      <c r="J70">
        <v>1.62</v>
      </c>
      <c r="K70">
        <v>0</v>
      </c>
      <c r="L70">
        <v>0</v>
      </c>
      <c r="M70">
        <v>0</v>
      </c>
      <c r="N70">
        <v>0</v>
      </c>
      <c r="O70">
        <v>150</v>
      </c>
      <c r="P70">
        <v>0</v>
      </c>
      <c r="Q70">
        <v>222.24</v>
      </c>
      <c r="R70">
        <v>0</v>
      </c>
      <c r="S70">
        <v>0</v>
      </c>
      <c r="T70">
        <v>0</v>
      </c>
      <c r="U70">
        <v>0</v>
      </c>
      <c r="V70">
        <v>0</v>
      </c>
      <c r="W70">
        <f>G70/C62</f>
        <v>1</v>
      </c>
      <c r="X70" t="e">
        <f>(G70-C62)/H70</f>
        <v>#DIV/0!</v>
      </c>
      <c r="AA70" t="s">
        <v>35</v>
      </c>
      <c r="AB70" t="e">
        <f>AVERAGE(X12,X32,X52,X72,X92,X112,X132,X152,X172,X192,)</f>
        <v>#DIV/0!</v>
      </c>
      <c r="AC70">
        <f>AVERAGE(X212,X232,X252,X272,X292,X312,X332,X352,X372,X392,)</f>
        <v>0.38222587398451968</v>
      </c>
      <c r="AD70">
        <f>AVERAGE(X412,X432,X452,X472,X492,X512,X532,X552,X572,X592,)</f>
        <v>0.52190464032114003</v>
      </c>
      <c r="AE70">
        <f>AVERAGE(X612,X632,X652,X672,X692,X712,X732,X752,X772,X792,)</f>
        <v>1.0073498814892694</v>
      </c>
      <c r="AF70">
        <f>AVERAGE(X812,X832,X852,X872,X892,X912,X932,X952,X972,X992,)</f>
        <v>0.86586661182513747</v>
      </c>
      <c r="AG70">
        <f>AVERAGE(X1012,X1032,X1052,X1072,X1092,X1112,X1132,X1152,X1172,X1192,)</f>
        <v>0.86623637142204468</v>
      </c>
    </row>
    <row r="71" spans="1:33" x14ac:dyDescent="0.25">
      <c r="A71" t="s">
        <v>34</v>
      </c>
      <c r="B71">
        <v>2</v>
      </c>
      <c r="C71">
        <v>2</v>
      </c>
      <c r="D71">
        <v>50</v>
      </c>
      <c r="E71" s="1">
        <v>43572.545138888891</v>
      </c>
      <c r="F71">
        <v>222.24</v>
      </c>
      <c r="G71">
        <v>222.24</v>
      </c>
      <c r="H71">
        <v>0</v>
      </c>
      <c r="I71">
        <v>3.54</v>
      </c>
      <c r="J71">
        <v>1.55</v>
      </c>
      <c r="K71">
        <v>0</v>
      </c>
      <c r="L71">
        <v>0</v>
      </c>
      <c r="M71">
        <v>0</v>
      </c>
      <c r="N71">
        <v>0</v>
      </c>
      <c r="O71">
        <v>150</v>
      </c>
      <c r="P71">
        <v>0</v>
      </c>
      <c r="Q71">
        <v>222.24</v>
      </c>
      <c r="R71">
        <v>0</v>
      </c>
      <c r="S71">
        <v>0</v>
      </c>
      <c r="T71">
        <v>0</v>
      </c>
      <c r="U71">
        <v>0</v>
      </c>
      <c r="V71">
        <v>0</v>
      </c>
      <c r="W71">
        <f>G71/C62</f>
        <v>1</v>
      </c>
      <c r="X71" t="e">
        <f>(G71-C62)/H71</f>
        <v>#DIV/0!</v>
      </c>
      <c r="AA71" t="s">
        <v>36</v>
      </c>
      <c r="AB71" t="e">
        <f>AVERAGE(X13,X33,X53,X73,X93,X113,X133,X153,X173,X193,)</f>
        <v>#DIV/0!</v>
      </c>
      <c r="AC71">
        <f>AVERAGE(X213,X233,X253,X273,X293,X313,X333,X353,X373,X393,)</f>
        <v>0.41359461180036428</v>
      </c>
      <c r="AD71">
        <f>AVERAGE(X413,X433,X453,X473,X493,X513,X533,X553,X573,X593,)</f>
        <v>0.5114446470295706</v>
      </c>
      <c r="AE71">
        <f>AVERAGE(X613,X633,X653,X673,X693,X713,X733,X753,X773,X793,)</f>
        <v>0.99939074365886815</v>
      </c>
      <c r="AF71">
        <f>AVERAGE(X813,X833,X853,X873,X893,X913,X933,X953,X973,X993,)</f>
        <v>0.85983134176846077</v>
      </c>
      <c r="AG71">
        <f>AVERAGE(X1013,X1033,X1053,X1073,X1093,X1113,X1133,X1153,X1173,X1193,)</f>
        <v>0.8643382586430669</v>
      </c>
    </row>
    <row r="72" spans="1:33" x14ac:dyDescent="0.25">
      <c r="A72" t="s">
        <v>35</v>
      </c>
      <c r="B72">
        <v>2</v>
      </c>
      <c r="C72">
        <v>2</v>
      </c>
      <c r="D72">
        <v>50</v>
      </c>
      <c r="E72" s="1">
        <v>43572.545138888891</v>
      </c>
      <c r="F72">
        <v>222.24</v>
      </c>
      <c r="G72">
        <v>222.24</v>
      </c>
      <c r="H72">
        <v>0</v>
      </c>
      <c r="I72">
        <v>3.74</v>
      </c>
      <c r="J72">
        <v>1.29</v>
      </c>
      <c r="K72">
        <v>0</v>
      </c>
      <c r="L72">
        <v>0</v>
      </c>
      <c r="M72">
        <v>0</v>
      </c>
      <c r="N72">
        <v>0</v>
      </c>
      <c r="O72">
        <v>150</v>
      </c>
      <c r="P72">
        <v>0</v>
      </c>
      <c r="Q72">
        <v>222.24</v>
      </c>
      <c r="R72">
        <v>0</v>
      </c>
      <c r="S72">
        <v>0</v>
      </c>
      <c r="T72">
        <v>0</v>
      </c>
      <c r="U72">
        <v>0</v>
      </c>
      <c r="V72">
        <v>0</v>
      </c>
      <c r="W72">
        <f>G72/C62</f>
        <v>1</v>
      </c>
      <c r="X72" t="e">
        <f>(G72-C62)/H72</f>
        <v>#DIV/0!</v>
      </c>
      <c r="AA72" t="s">
        <v>37</v>
      </c>
      <c r="AB72" t="e">
        <f>AVERAGE(X14,X34,X54,X74,X94,X114,X134,X154,X174,X194,)</f>
        <v>#DIV/0!</v>
      </c>
      <c r="AC72">
        <f>AVERAGE(X214,X234,X254,X274,X294,X314,X334,X354,X374,X394,)</f>
        <v>0.32636721187956047</v>
      </c>
      <c r="AD72">
        <f>AVERAGE(X414,X434,X454,X474,X494,X514,X534,X554,X574,X594,)</f>
        <v>0.54586968894641097</v>
      </c>
      <c r="AE72">
        <f>AVERAGE(X614,X634,X654,X674,X694,X714,X734,X754,X774,X794,)</f>
        <v>0.93344248616020709</v>
      </c>
      <c r="AF72">
        <f>AVERAGE(X814,X834,X854,X874,X894,X914,X934,X954,X974,X994,)</f>
        <v>0.8663628131722807</v>
      </c>
      <c r="AG72">
        <f>AVERAGE(X1014,X1034,X1054,X1074,X1094,X1114,X1134,X1154,X1174,X1194,)</f>
        <v>0.91105365733386467</v>
      </c>
    </row>
    <row r="73" spans="1:33" x14ac:dyDescent="0.25">
      <c r="A73" t="s">
        <v>36</v>
      </c>
      <c r="B73">
        <v>2</v>
      </c>
      <c r="C73">
        <v>2</v>
      </c>
      <c r="D73">
        <v>50</v>
      </c>
      <c r="E73" s="1">
        <v>43572.545138888891</v>
      </c>
      <c r="F73">
        <v>222.24</v>
      </c>
      <c r="G73">
        <v>222.24</v>
      </c>
      <c r="H73">
        <v>0</v>
      </c>
      <c r="I73">
        <v>3.48</v>
      </c>
      <c r="J73">
        <v>1.39</v>
      </c>
      <c r="K73">
        <v>0</v>
      </c>
      <c r="L73">
        <v>0</v>
      </c>
      <c r="M73">
        <v>0</v>
      </c>
      <c r="N73">
        <v>0</v>
      </c>
      <c r="O73">
        <v>150</v>
      </c>
      <c r="P73">
        <v>0</v>
      </c>
      <c r="Q73">
        <v>222.24</v>
      </c>
      <c r="R73">
        <v>0</v>
      </c>
      <c r="S73">
        <v>0</v>
      </c>
      <c r="T73">
        <v>0</v>
      </c>
      <c r="U73">
        <v>0</v>
      </c>
      <c r="V73">
        <v>0</v>
      </c>
      <c r="W73">
        <f>G73/C62</f>
        <v>1</v>
      </c>
      <c r="X73" t="e">
        <f>(G73-C62)/H73</f>
        <v>#DIV/0!</v>
      </c>
      <c r="AA73" t="s">
        <v>38</v>
      </c>
      <c r="AB73" t="e">
        <f>AVERAGE(X15,X35,X55,X75,X95,X115,X135,X155,X175,X195,)</f>
        <v>#DIV/0!</v>
      </c>
      <c r="AC73">
        <f>AVERAGE(X215,X235,X255,X275,X295,X315,X335,X355,X375,X395,)</f>
        <v>0.41093947554177496</v>
      </c>
      <c r="AD73">
        <f>AVERAGE(X415,X435,X455,X475,X495,X515,X535,X555,X575,X595,)</f>
        <v>0.57199058803485558</v>
      </c>
      <c r="AE73">
        <f>AVERAGE(X615,X635,X655,X675,X695,X715,X735,X755,X775,X795,)</f>
        <v>1.0108853004523082</v>
      </c>
      <c r="AF73">
        <f>AVERAGE(X815,X835,X855,X875,X895,X915,X935,X955,X975,X995,)</f>
        <v>0.84233570409997338</v>
      </c>
      <c r="AG73">
        <f>AVERAGE(X1015,X1035,X1055,X1075,X1095,X1115,X1135,X1155,X1175,X1195,)</f>
        <v>0.84521713079313432</v>
      </c>
    </row>
    <row r="74" spans="1:33" x14ac:dyDescent="0.25">
      <c r="A74" t="s">
        <v>37</v>
      </c>
      <c r="B74">
        <v>2</v>
      </c>
      <c r="C74">
        <v>2</v>
      </c>
      <c r="D74">
        <v>50</v>
      </c>
      <c r="E74" s="1">
        <v>43572.545138888891</v>
      </c>
      <c r="F74">
        <v>222.24</v>
      </c>
      <c r="G74">
        <v>222.24</v>
      </c>
      <c r="H74">
        <v>0</v>
      </c>
      <c r="I74">
        <v>3.98</v>
      </c>
      <c r="J74">
        <v>1.41</v>
      </c>
      <c r="K74">
        <v>0</v>
      </c>
      <c r="L74">
        <v>0</v>
      </c>
      <c r="M74">
        <v>0</v>
      </c>
      <c r="N74">
        <v>0</v>
      </c>
      <c r="O74">
        <v>150</v>
      </c>
      <c r="P74">
        <v>0</v>
      </c>
      <c r="Q74">
        <v>222.24</v>
      </c>
      <c r="R74">
        <v>0</v>
      </c>
      <c r="S74">
        <v>0</v>
      </c>
      <c r="T74">
        <v>0</v>
      </c>
      <c r="U74">
        <v>0</v>
      </c>
      <c r="V74">
        <v>0</v>
      </c>
      <c r="W74">
        <f>G74/C62</f>
        <v>1</v>
      </c>
      <c r="X74" t="e">
        <f>(G74-C62)/H74</f>
        <v>#DIV/0!</v>
      </c>
      <c r="AA74" t="s">
        <v>39</v>
      </c>
      <c r="AB74" t="e">
        <f>AVERAGE(X16,X36,X56,X76,X96,X116,X136,X156,X176,X196,)</f>
        <v>#DIV/0!</v>
      </c>
      <c r="AC74">
        <f>AVERAGE(X216,X236,X256,X276,X296,X316,X336,X356,X376,X396,)</f>
        <v>0.30802260517082902</v>
      </c>
      <c r="AD74">
        <f>AVERAGE(X416,X436,X456,X476,X496,X516,X536,X556,X576,X596,)</f>
        <v>0.52408249359632841</v>
      </c>
      <c r="AE74">
        <f>AVERAGE(X616,X636,X656,X676,X696,X716,X736,X756,X776,X796,)</f>
        <v>0.86616083801018606</v>
      </c>
      <c r="AF74">
        <f>AVERAGE(X816,X836,X856,X876,X896,X916,X936,X956,X976,X996,)</f>
        <v>0.84254217176722446</v>
      </c>
      <c r="AG74">
        <f>AVERAGE(X1016,X1036,X1056,X1076,X1096,X1116,X1136,X1156,X1176,X1196,)</f>
        <v>1.0405092741865456</v>
      </c>
    </row>
    <row r="75" spans="1:33" x14ac:dyDescent="0.25">
      <c r="A75" t="s">
        <v>38</v>
      </c>
      <c r="B75">
        <v>2</v>
      </c>
      <c r="C75">
        <v>2</v>
      </c>
      <c r="D75">
        <v>50</v>
      </c>
      <c r="E75" s="1">
        <v>43572.545138888891</v>
      </c>
      <c r="F75">
        <v>222.24</v>
      </c>
      <c r="G75">
        <v>222.24</v>
      </c>
      <c r="H75">
        <v>0</v>
      </c>
      <c r="I75">
        <v>3.2</v>
      </c>
      <c r="J75">
        <v>1.44</v>
      </c>
      <c r="K75">
        <v>0</v>
      </c>
      <c r="L75">
        <v>0</v>
      </c>
      <c r="M75">
        <v>0</v>
      </c>
      <c r="N75">
        <v>0</v>
      </c>
      <c r="O75">
        <v>150</v>
      </c>
      <c r="P75">
        <v>0</v>
      </c>
      <c r="Q75">
        <v>222.24</v>
      </c>
      <c r="R75">
        <v>0</v>
      </c>
      <c r="S75">
        <v>0</v>
      </c>
      <c r="T75">
        <v>0</v>
      </c>
      <c r="U75">
        <v>0</v>
      </c>
      <c r="V75">
        <v>0</v>
      </c>
      <c r="W75">
        <f>G75/C62</f>
        <v>1</v>
      </c>
      <c r="X75" t="e">
        <f>(G75-C62)/H75</f>
        <v>#DIV/0!</v>
      </c>
      <c r="AA75" t="s">
        <v>40</v>
      </c>
      <c r="AB75" t="e">
        <f>AVERAGE(X17,X37,X57,X77,X97,X117,X137,X157,X177,X197,)</f>
        <v>#DIV/0!</v>
      </c>
      <c r="AC75">
        <f>AVERAGE(X217,X237,X257,X277,X297,X317,X337,X357,X377,X397,)</f>
        <v>0.43938276313189362</v>
      </c>
      <c r="AD75">
        <f>AVERAGE(X417,X437,X457,X477,X497,X517,X537,X557,X577,X597,)</f>
        <v>0.52838828834630691</v>
      </c>
      <c r="AE75">
        <f>AVERAGE(X617,X637,X657,X677,X697,X717,X737,X757,X777,X797,)</f>
        <v>1.0519980265394384</v>
      </c>
      <c r="AF75">
        <f>AVERAGE(X817,X837,X857,X877,X897,X917,X937,X957,X977,X997,)</f>
        <v>0.91390935763551273</v>
      </c>
      <c r="AG75">
        <f>AVERAGE(X1017,X1037,X1057,X1077,X1097,X1117,X1137,X1157,X1177,X1197,)</f>
        <v>0.94374579002017078</v>
      </c>
    </row>
    <row r="76" spans="1:33" x14ac:dyDescent="0.25">
      <c r="A76" t="s">
        <v>39</v>
      </c>
      <c r="B76">
        <v>2</v>
      </c>
      <c r="C76">
        <v>2</v>
      </c>
      <c r="D76">
        <v>50</v>
      </c>
      <c r="E76" s="1">
        <v>43572.545138888891</v>
      </c>
      <c r="F76">
        <v>222.24</v>
      </c>
      <c r="G76">
        <v>222.24</v>
      </c>
      <c r="H76">
        <v>0</v>
      </c>
      <c r="I76">
        <v>3.7</v>
      </c>
      <c r="J76">
        <v>1.17</v>
      </c>
      <c r="K76">
        <v>0</v>
      </c>
      <c r="L76">
        <v>0</v>
      </c>
      <c r="M76">
        <v>0</v>
      </c>
      <c r="N76">
        <v>0</v>
      </c>
      <c r="O76">
        <v>150</v>
      </c>
      <c r="P76">
        <v>0</v>
      </c>
      <c r="Q76">
        <v>222.24</v>
      </c>
      <c r="R76">
        <v>0</v>
      </c>
      <c r="S76">
        <v>0</v>
      </c>
      <c r="T76">
        <v>0</v>
      </c>
      <c r="U76">
        <v>0</v>
      </c>
      <c r="V76">
        <v>0</v>
      </c>
      <c r="W76">
        <f>G76/C62</f>
        <v>1</v>
      </c>
      <c r="X76" t="e">
        <f>(G76-C62)/H76</f>
        <v>#DIV/0!</v>
      </c>
      <c r="AA76" t="s">
        <v>41</v>
      </c>
      <c r="AB76" t="e">
        <f>AVERAGE(X18,X38,X58,X78,X98,X118,X138,X158,X178,X198,)</f>
        <v>#DIV/0!</v>
      </c>
      <c r="AC76">
        <f>AVERAGE(X218,X238,X258,X278,X298,X318,X338,X358,X378,X398,)</f>
        <v>0.33705925608401494</v>
      </c>
      <c r="AD76">
        <f>AVERAGE(X418,X438,X458,X478,X498,X518,X538,X558,X578,X598,)</f>
        <v>0.52007851222914325</v>
      </c>
      <c r="AE76">
        <f>AVERAGE(X618,X638,X658,X678,X698,X718,X738,X758,X778,X798,)</f>
        <v>0.89828014618338348</v>
      </c>
      <c r="AF76">
        <f>AVERAGE(X818,X838,X858,X878,X898,X918,X938,X958,X978,X998,)</f>
        <v>0.89111636242537207</v>
      </c>
      <c r="AG76">
        <f>AVERAGE(X1018,X1038,X1058,X1078,X1098,X1118,X1138,X1158,X1178,X1198,)</f>
        <v>1.0030645545431087</v>
      </c>
    </row>
    <row r="77" spans="1:33" x14ac:dyDescent="0.25">
      <c r="A77" t="s">
        <v>40</v>
      </c>
      <c r="B77">
        <v>2</v>
      </c>
      <c r="C77">
        <v>2</v>
      </c>
      <c r="D77">
        <v>50</v>
      </c>
      <c r="E77" s="1">
        <v>43572.545138888891</v>
      </c>
      <c r="F77">
        <v>222.24</v>
      </c>
      <c r="G77">
        <v>222.24</v>
      </c>
      <c r="H77">
        <v>0</v>
      </c>
      <c r="I77">
        <v>3.32</v>
      </c>
      <c r="J77">
        <v>1.38</v>
      </c>
      <c r="K77">
        <v>0</v>
      </c>
      <c r="L77">
        <v>0</v>
      </c>
      <c r="M77">
        <v>0</v>
      </c>
      <c r="N77">
        <v>0</v>
      </c>
      <c r="O77">
        <v>150</v>
      </c>
      <c r="P77">
        <v>0</v>
      </c>
      <c r="Q77">
        <v>222.24</v>
      </c>
      <c r="R77">
        <v>0</v>
      </c>
      <c r="S77">
        <v>0</v>
      </c>
      <c r="T77">
        <v>0</v>
      </c>
      <c r="U77">
        <v>0</v>
      </c>
      <c r="V77">
        <v>0</v>
      </c>
      <c r="W77">
        <f>G77/C62</f>
        <v>1</v>
      </c>
      <c r="X77" t="e">
        <f>(G77-C62)/H77</f>
        <v>#DIV/0!</v>
      </c>
      <c r="AA77" t="s">
        <v>42</v>
      </c>
      <c r="AB77" t="e">
        <f>AVERAGE(X19,X39,X59,X79,X99,X119,X139,X159,X179,X199,)</f>
        <v>#DIV/0!</v>
      </c>
      <c r="AC77">
        <f>AVERAGE(X219,X239,X259,X279,X299,X319,X339,X359,X379,X399,)</f>
        <v>0.42914028928958864</v>
      </c>
      <c r="AD77">
        <f>AVERAGE(X419,X439,X459,X479,X499,X519,X539,X559,X579,X599,)</f>
        <v>0.53189582416240599</v>
      </c>
      <c r="AE77">
        <f>AVERAGE(X619,X639,X659,X679,X699,X719,X739,X759,X779,X799,)</f>
        <v>1.0754898474472692</v>
      </c>
      <c r="AF77">
        <f>AVERAGE(X819,X839,X859,X879,X899,X919,X939,X959,X979,X999,)</f>
        <v>0.90013662947619755</v>
      </c>
      <c r="AG77">
        <f>AVERAGE(X1019,X1039,X1059,X1079,X1099,X1119,X1139,X1159,X1179,X1199,)</f>
        <v>0.92573598659381773</v>
      </c>
    </row>
    <row r="78" spans="1:33" x14ac:dyDescent="0.25">
      <c r="A78" t="s">
        <v>41</v>
      </c>
      <c r="B78">
        <v>2</v>
      </c>
      <c r="C78">
        <v>2</v>
      </c>
      <c r="D78">
        <v>50</v>
      </c>
      <c r="E78" s="1">
        <v>43572.545138888891</v>
      </c>
      <c r="F78">
        <v>222.24</v>
      </c>
      <c r="G78">
        <v>222.24</v>
      </c>
      <c r="H78">
        <v>0</v>
      </c>
      <c r="I78">
        <v>3.9</v>
      </c>
      <c r="J78">
        <v>1.4</v>
      </c>
      <c r="K78">
        <v>0</v>
      </c>
      <c r="L78">
        <v>0</v>
      </c>
      <c r="M78">
        <v>0</v>
      </c>
      <c r="N78">
        <v>0</v>
      </c>
      <c r="O78">
        <v>150</v>
      </c>
      <c r="P78">
        <v>0</v>
      </c>
      <c r="Q78">
        <v>222.24</v>
      </c>
      <c r="R78">
        <v>0</v>
      </c>
      <c r="S78">
        <v>0</v>
      </c>
      <c r="T78">
        <v>0</v>
      </c>
      <c r="U78">
        <v>0</v>
      </c>
      <c r="V78">
        <v>0</v>
      </c>
      <c r="W78">
        <f>G78/C62</f>
        <v>1</v>
      </c>
      <c r="X78" t="e">
        <f>(G78-C62)/H78</f>
        <v>#DIV/0!</v>
      </c>
      <c r="AA78" t="s">
        <v>43</v>
      </c>
      <c r="AB78" t="e">
        <f>AVERAGE(X20,X40,X60,X80,X100,X120,X140,X160,X180,X200,)</f>
        <v>#DIV/0!</v>
      </c>
      <c r="AC78">
        <f>AVERAGE(X220,X240,X260,X280,X300,X320,X340,X360,X380,X400,)</f>
        <v>0.34618902348503727</v>
      </c>
      <c r="AD78">
        <f>AVERAGE(X420,X440,X460,X480,X500,X520,X540,X560,X580,X600,)</f>
        <v>0.47794316036812634</v>
      </c>
      <c r="AE78">
        <f>AVERAGE(X620,X640,X660,X680,X700,X720,X740,X760,X780,X800,)</f>
        <v>0.91779571769180468</v>
      </c>
      <c r="AF78">
        <f>AVERAGE(X820,X840,X860,X880,X900,X920,X940,X960,X980,X1000,)</f>
        <v>0.91041376612954206</v>
      </c>
      <c r="AG78">
        <f>AVERAGE(X1020,X1040,X1060,X1080,X1100,X1120,X1140,X1160,X1180,X1200,)</f>
        <v>1.0856815997869278</v>
      </c>
    </row>
    <row r="79" spans="1:33" x14ac:dyDescent="0.25">
      <c r="A79" t="s">
        <v>42</v>
      </c>
      <c r="B79">
        <v>2</v>
      </c>
      <c r="C79">
        <v>2</v>
      </c>
      <c r="D79">
        <v>50</v>
      </c>
      <c r="E79" s="1">
        <v>43572.545138888891</v>
      </c>
      <c r="F79">
        <v>222.24</v>
      </c>
      <c r="G79">
        <v>222.24</v>
      </c>
      <c r="H79">
        <v>0</v>
      </c>
      <c r="I79">
        <v>3.54</v>
      </c>
      <c r="J79">
        <v>1.39</v>
      </c>
      <c r="K79">
        <v>0</v>
      </c>
      <c r="L79">
        <v>0</v>
      </c>
      <c r="M79">
        <v>0</v>
      </c>
      <c r="N79">
        <v>0</v>
      </c>
      <c r="O79">
        <v>150</v>
      </c>
      <c r="P79">
        <v>0</v>
      </c>
      <c r="Q79">
        <v>222.24</v>
      </c>
      <c r="R79">
        <v>0</v>
      </c>
      <c r="S79">
        <v>0</v>
      </c>
      <c r="T79">
        <v>0</v>
      </c>
      <c r="U79">
        <v>0</v>
      </c>
      <c r="V79">
        <v>0</v>
      </c>
      <c r="W79">
        <f>G79/C62</f>
        <v>1</v>
      </c>
      <c r="X79" t="e">
        <f>(G79-C62)/H79</f>
        <v>#DIV/0!</v>
      </c>
      <c r="AA79" t="s">
        <v>44</v>
      </c>
      <c r="AB79" t="e">
        <f>AVERAGE(X21,X41,X61,X81,X101,X121,X141,X161,X181,X201,)</f>
        <v>#DIV/0!</v>
      </c>
      <c r="AC79">
        <f>AVERAGE(X221,X241,X261,X281,X301,X321,X341,X361,X381,X401,)</f>
        <v>0.4363756195971123</v>
      </c>
      <c r="AD79">
        <f>AVERAGE(X421,X441,X461,X481,X501,X521,X541,X561,X581,X601,)</f>
        <v>0.54821212172629863</v>
      </c>
      <c r="AE79">
        <f>AVERAGE(X621,X641,X661,X681,X701,X721,X741,X761,X781,X801,)</f>
        <v>0.82783665787994287</v>
      </c>
      <c r="AF79">
        <f>AVERAGE(X821,X841,X861,X881,X901,X921,X941,X961,X981,X1001,)</f>
        <v>0.90009310267637099</v>
      </c>
      <c r="AG79">
        <f>AVERAGE(X1021,X1041,X1061,X1081,X1101,X1121,X1141,X1161,X1181,X1201,)</f>
        <v>1.0371825605255005</v>
      </c>
    </row>
    <row r="80" spans="1:33" x14ac:dyDescent="0.25">
      <c r="A80" t="s">
        <v>43</v>
      </c>
      <c r="B80">
        <v>2</v>
      </c>
      <c r="C80">
        <v>2</v>
      </c>
      <c r="D80">
        <v>50</v>
      </c>
      <c r="E80" s="1">
        <v>43572.545138888891</v>
      </c>
      <c r="F80">
        <v>222.24</v>
      </c>
      <c r="G80">
        <v>222.24</v>
      </c>
      <c r="H80">
        <v>0</v>
      </c>
      <c r="I80">
        <v>3.82</v>
      </c>
      <c r="J80">
        <v>1.42</v>
      </c>
      <c r="K80">
        <v>0</v>
      </c>
      <c r="L80">
        <v>0</v>
      </c>
      <c r="M80">
        <v>0</v>
      </c>
      <c r="N80">
        <v>0</v>
      </c>
      <c r="O80">
        <v>150</v>
      </c>
      <c r="P80">
        <v>0</v>
      </c>
      <c r="Q80">
        <v>222.24</v>
      </c>
      <c r="R80">
        <v>0</v>
      </c>
      <c r="S80">
        <v>0</v>
      </c>
      <c r="T80">
        <v>0</v>
      </c>
      <c r="U80">
        <v>0</v>
      </c>
      <c r="V80">
        <v>0</v>
      </c>
      <c r="W80">
        <f>G80/C62</f>
        <v>1</v>
      </c>
      <c r="X80" t="e">
        <f>(G80-C62)/H80</f>
        <v>#DIV/0!</v>
      </c>
    </row>
    <row r="81" spans="1:33" x14ac:dyDescent="0.25">
      <c r="A81" t="s">
        <v>44</v>
      </c>
      <c r="B81">
        <v>2</v>
      </c>
      <c r="C81">
        <v>2</v>
      </c>
      <c r="D81">
        <v>50</v>
      </c>
      <c r="E81" s="1">
        <v>43572.545138888891</v>
      </c>
      <c r="F81">
        <v>222.24</v>
      </c>
      <c r="G81">
        <v>222.24</v>
      </c>
      <c r="H81">
        <v>0</v>
      </c>
      <c r="I81">
        <v>3.94</v>
      </c>
      <c r="J81">
        <v>1.36</v>
      </c>
      <c r="K81">
        <v>0</v>
      </c>
      <c r="L81">
        <v>0</v>
      </c>
      <c r="M81">
        <v>0</v>
      </c>
      <c r="N81">
        <v>0</v>
      </c>
      <c r="O81">
        <v>150</v>
      </c>
      <c r="P81">
        <v>0</v>
      </c>
      <c r="Q81">
        <v>222.24</v>
      </c>
      <c r="R81">
        <v>0</v>
      </c>
      <c r="S81">
        <v>0</v>
      </c>
      <c r="T81">
        <v>0</v>
      </c>
      <c r="U81">
        <v>0</v>
      </c>
      <c r="V81">
        <v>0</v>
      </c>
      <c r="W81">
        <f>G81/C62</f>
        <v>1</v>
      </c>
      <c r="X81" t="e">
        <f>(G81-C62)/H81</f>
        <v>#DIV/0!</v>
      </c>
    </row>
    <row r="82" spans="1:33" x14ac:dyDescent="0.25">
      <c r="A82" t="s">
        <v>8</v>
      </c>
      <c r="B82">
        <v>1</v>
      </c>
      <c r="C82">
        <f>MIN(F83:F101)</f>
        <v>222.24</v>
      </c>
      <c r="D82">
        <v>132.0933</v>
      </c>
      <c r="E82" s="1">
        <v>43572.545138888891</v>
      </c>
      <c r="F82" t="s">
        <v>9</v>
      </c>
      <c r="G82" t="s">
        <v>10</v>
      </c>
      <c r="H82" t="s">
        <v>11</v>
      </c>
      <c r="I82" t="s">
        <v>12</v>
      </c>
      <c r="J82" t="s">
        <v>13</v>
      </c>
      <c r="K82" t="s">
        <v>14</v>
      </c>
      <c r="L82" t="s">
        <v>15</v>
      </c>
      <c r="M82" t="s">
        <v>16</v>
      </c>
      <c r="N82" t="s">
        <v>17</v>
      </c>
      <c r="O82" t="s">
        <v>18</v>
      </c>
      <c r="P82" t="s">
        <v>19</v>
      </c>
      <c r="Q82" t="s">
        <v>20</v>
      </c>
      <c r="R82" t="s">
        <v>21</v>
      </c>
      <c r="S82" t="s">
        <v>22</v>
      </c>
      <c r="T82" t="s">
        <v>23</v>
      </c>
      <c r="U82" t="s">
        <v>24</v>
      </c>
      <c r="V82" t="s">
        <v>25</v>
      </c>
      <c r="W82" t="s">
        <v>45</v>
      </c>
      <c r="X82" t="s">
        <v>46</v>
      </c>
    </row>
    <row r="83" spans="1:33" x14ac:dyDescent="0.25">
      <c r="A83" t="s">
        <v>26</v>
      </c>
      <c r="B83">
        <v>2</v>
      </c>
      <c r="C83">
        <v>2</v>
      </c>
      <c r="D83">
        <v>50</v>
      </c>
      <c r="E83" s="1">
        <v>43572.545138888891</v>
      </c>
      <c r="F83">
        <v>222.24</v>
      </c>
      <c r="G83">
        <v>483.87</v>
      </c>
      <c r="H83">
        <v>171.28</v>
      </c>
      <c r="I83">
        <v>3.04</v>
      </c>
      <c r="J83">
        <v>1.93</v>
      </c>
      <c r="K83">
        <v>0.7</v>
      </c>
      <c r="L83">
        <v>0.46</v>
      </c>
      <c r="M83">
        <v>0</v>
      </c>
      <c r="N83">
        <v>0</v>
      </c>
      <c r="O83">
        <v>150</v>
      </c>
      <c r="P83">
        <v>0</v>
      </c>
      <c r="Q83">
        <v>483.87</v>
      </c>
      <c r="R83">
        <v>155.9</v>
      </c>
      <c r="S83">
        <v>0</v>
      </c>
      <c r="T83">
        <v>0</v>
      </c>
      <c r="U83">
        <v>0</v>
      </c>
      <c r="V83">
        <v>0</v>
      </c>
      <c r="W83">
        <f>G83/C82</f>
        <v>2.1772408207343412</v>
      </c>
      <c r="X83">
        <f>(G83-C82)/H83</f>
        <v>1.5274988323213452</v>
      </c>
    </row>
    <row r="84" spans="1:33" x14ac:dyDescent="0.25">
      <c r="A84" t="s">
        <v>27</v>
      </c>
      <c r="B84">
        <v>2</v>
      </c>
      <c r="C84">
        <v>2</v>
      </c>
      <c r="D84">
        <v>50</v>
      </c>
      <c r="E84" s="1">
        <v>43572.545138888891</v>
      </c>
      <c r="F84">
        <v>222.24</v>
      </c>
      <c r="G84">
        <v>222.24</v>
      </c>
      <c r="H84">
        <v>0</v>
      </c>
      <c r="I84">
        <v>4.0199999999999996</v>
      </c>
      <c r="J84">
        <v>1.48</v>
      </c>
      <c r="K84">
        <v>0</v>
      </c>
      <c r="L84">
        <v>0</v>
      </c>
      <c r="M84">
        <v>0</v>
      </c>
      <c r="N84">
        <v>0</v>
      </c>
      <c r="O84">
        <v>150</v>
      </c>
      <c r="P84">
        <v>0</v>
      </c>
      <c r="Q84">
        <v>222.24</v>
      </c>
      <c r="R84">
        <v>0</v>
      </c>
      <c r="S84">
        <v>0</v>
      </c>
      <c r="T84">
        <v>0</v>
      </c>
      <c r="U84">
        <v>0</v>
      </c>
      <c r="V84">
        <v>0</v>
      </c>
      <c r="W84">
        <f>G84/C82</f>
        <v>1</v>
      </c>
      <c r="X84" t="e">
        <f>(G84-C82)/H84</f>
        <v>#DIV/0!</v>
      </c>
    </row>
    <row r="85" spans="1:33" x14ac:dyDescent="0.25">
      <c r="A85" t="s">
        <v>28</v>
      </c>
      <c r="B85">
        <v>2</v>
      </c>
      <c r="C85">
        <v>2</v>
      </c>
      <c r="D85">
        <v>50</v>
      </c>
      <c r="E85" s="1">
        <v>43572.545138888891</v>
      </c>
      <c r="F85">
        <v>222.24</v>
      </c>
      <c r="G85">
        <v>222.24</v>
      </c>
      <c r="H85">
        <v>0</v>
      </c>
      <c r="I85">
        <v>4.16</v>
      </c>
      <c r="J85">
        <v>1.1200000000000001</v>
      </c>
      <c r="K85">
        <v>0</v>
      </c>
      <c r="L85">
        <v>0</v>
      </c>
      <c r="M85">
        <v>0</v>
      </c>
      <c r="N85">
        <v>0</v>
      </c>
      <c r="O85">
        <v>150</v>
      </c>
      <c r="P85">
        <v>0</v>
      </c>
      <c r="Q85">
        <v>222.24</v>
      </c>
      <c r="R85">
        <v>0</v>
      </c>
      <c r="S85">
        <v>0</v>
      </c>
      <c r="T85">
        <v>0</v>
      </c>
      <c r="U85">
        <v>0</v>
      </c>
      <c r="V85">
        <v>0</v>
      </c>
      <c r="W85">
        <f>G85/C82</f>
        <v>1</v>
      </c>
      <c r="X85" t="e">
        <f>(G85-C82)/H85</f>
        <v>#DIV/0!</v>
      </c>
    </row>
    <row r="86" spans="1:33" x14ac:dyDescent="0.25">
      <c r="A86" t="s">
        <v>29</v>
      </c>
      <c r="B86">
        <v>2</v>
      </c>
      <c r="C86">
        <v>2</v>
      </c>
      <c r="D86">
        <v>50</v>
      </c>
      <c r="E86" s="1">
        <v>43572.545138888891</v>
      </c>
      <c r="F86">
        <v>222.24</v>
      </c>
      <c r="G86">
        <v>222.24</v>
      </c>
      <c r="H86">
        <v>0</v>
      </c>
      <c r="I86">
        <v>4.0999999999999996</v>
      </c>
      <c r="J86">
        <v>0.94</v>
      </c>
      <c r="K86">
        <v>0</v>
      </c>
      <c r="L86">
        <v>0</v>
      </c>
      <c r="M86">
        <v>0</v>
      </c>
      <c r="N86">
        <v>0</v>
      </c>
      <c r="O86">
        <v>150</v>
      </c>
      <c r="P86">
        <v>0</v>
      </c>
      <c r="Q86">
        <v>222.24</v>
      </c>
      <c r="R86">
        <v>0</v>
      </c>
      <c r="S86">
        <v>0</v>
      </c>
      <c r="T86">
        <v>0</v>
      </c>
      <c r="U86">
        <v>0</v>
      </c>
      <c r="V86">
        <v>0</v>
      </c>
      <c r="W86">
        <f>G86/C82</f>
        <v>1</v>
      </c>
      <c r="X86" t="e">
        <f>(G86-C82)/H86</f>
        <v>#DIV/0!</v>
      </c>
    </row>
    <row r="87" spans="1:33" x14ac:dyDescent="0.25">
      <c r="A87" t="s">
        <v>30</v>
      </c>
      <c r="B87">
        <v>2</v>
      </c>
      <c r="C87">
        <v>2</v>
      </c>
      <c r="D87">
        <v>50</v>
      </c>
      <c r="E87" s="1">
        <v>43572.54515046296</v>
      </c>
      <c r="F87">
        <v>222.24</v>
      </c>
      <c r="G87">
        <v>222.24</v>
      </c>
      <c r="H87">
        <v>0</v>
      </c>
      <c r="I87">
        <v>4.46</v>
      </c>
      <c r="J87">
        <v>1.84</v>
      </c>
      <c r="K87">
        <v>0</v>
      </c>
      <c r="L87">
        <v>0</v>
      </c>
      <c r="M87">
        <v>0</v>
      </c>
      <c r="N87">
        <v>0</v>
      </c>
      <c r="O87">
        <v>150</v>
      </c>
      <c r="P87">
        <v>0</v>
      </c>
      <c r="Q87">
        <v>222.24</v>
      </c>
      <c r="R87">
        <v>0</v>
      </c>
      <c r="S87">
        <v>0</v>
      </c>
      <c r="T87">
        <v>0</v>
      </c>
      <c r="U87">
        <v>0</v>
      </c>
      <c r="V87">
        <v>0</v>
      </c>
      <c r="W87">
        <f>G87/C82</f>
        <v>1</v>
      </c>
      <c r="X87" t="e">
        <f>(G87-C82)/H87</f>
        <v>#DIV/0!</v>
      </c>
      <c r="AA87" t="s">
        <v>10</v>
      </c>
    </row>
    <row r="88" spans="1:33" x14ac:dyDescent="0.25">
      <c r="A88" t="s">
        <v>31</v>
      </c>
      <c r="B88">
        <v>2</v>
      </c>
      <c r="C88">
        <v>2</v>
      </c>
      <c r="D88">
        <v>50</v>
      </c>
      <c r="E88" s="1">
        <v>43572.54515046296</v>
      </c>
      <c r="F88">
        <v>222.24</v>
      </c>
      <c r="G88">
        <v>222.24</v>
      </c>
      <c r="H88">
        <v>0</v>
      </c>
      <c r="I88">
        <v>4.68</v>
      </c>
      <c r="J88">
        <v>1.87</v>
      </c>
      <c r="K88">
        <v>0</v>
      </c>
      <c r="L88">
        <v>0</v>
      </c>
      <c r="M88">
        <v>0</v>
      </c>
      <c r="N88">
        <v>0</v>
      </c>
      <c r="O88">
        <v>150</v>
      </c>
      <c r="P88">
        <v>0</v>
      </c>
      <c r="Q88">
        <v>222.24</v>
      </c>
      <c r="R88">
        <v>0</v>
      </c>
      <c r="S88">
        <v>0</v>
      </c>
      <c r="T88">
        <v>0</v>
      </c>
      <c r="U88">
        <v>0</v>
      </c>
      <c r="V88">
        <v>0</v>
      </c>
      <c r="W88">
        <f>G88/C82</f>
        <v>1</v>
      </c>
      <c r="X88" t="e">
        <f>(G88-C82)/H88</f>
        <v>#DIV/0!</v>
      </c>
      <c r="AB88">
        <v>2</v>
      </c>
      <c r="AC88">
        <v>3</v>
      </c>
      <c r="AD88">
        <v>4</v>
      </c>
      <c r="AE88">
        <v>5</v>
      </c>
      <c r="AF88">
        <v>6</v>
      </c>
      <c r="AG88">
        <v>7</v>
      </c>
    </row>
    <row r="89" spans="1:33" x14ac:dyDescent="0.25">
      <c r="A89" t="s">
        <v>32</v>
      </c>
      <c r="B89">
        <v>2</v>
      </c>
      <c r="C89">
        <v>2</v>
      </c>
      <c r="D89">
        <v>50</v>
      </c>
      <c r="E89" s="1">
        <v>43572.54515046296</v>
      </c>
      <c r="F89">
        <v>222.24</v>
      </c>
      <c r="G89">
        <v>222.24</v>
      </c>
      <c r="H89">
        <v>0</v>
      </c>
      <c r="I89">
        <v>4.18</v>
      </c>
      <c r="J89">
        <v>1.81</v>
      </c>
      <c r="K89">
        <v>0</v>
      </c>
      <c r="L89">
        <v>0</v>
      </c>
      <c r="M89">
        <v>0</v>
      </c>
      <c r="N89">
        <v>0</v>
      </c>
      <c r="O89">
        <v>150</v>
      </c>
      <c r="P89">
        <v>0</v>
      </c>
      <c r="Q89">
        <v>222.24</v>
      </c>
      <c r="R89">
        <v>0</v>
      </c>
      <c r="S89">
        <v>0</v>
      </c>
      <c r="T89">
        <v>0</v>
      </c>
      <c r="U89">
        <v>0</v>
      </c>
      <c r="V89">
        <v>0</v>
      </c>
      <c r="W89">
        <f>G89/C82</f>
        <v>1</v>
      </c>
      <c r="X89" t="e">
        <f>(G89-C82)/H89</f>
        <v>#DIV/0!</v>
      </c>
      <c r="AA89" t="s">
        <v>26</v>
      </c>
      <c r="AB89">
        <f>AVERAGE(G3,G23,G43,G63,G83,G103,G123,G143,G163,G183,)</f>
        <v>448.71818181818179</v>
      </c>
      <c r="AC89">
        <f>AVERAGE(G203,G223,G243,G263,G283,G303,G323,G343,G363,G383,)</f>
        <v>386.6809090909091</v>
      </c>
      <c r="AD89">
        <f>AVERAGE(G403,G423,G443,G463,G483,G503,G523,G543,G563,G583,)</f>
        <v>354.06636363636363</v>
      </c>
      <c r="AE89">
        <f>AVERAGE(G603,G623,G643,G663,G683,G703,G723,G743,G763,G783,)</f>
        <v>336.24090909090904</v>
      </c>
      <c r="AF89">
        <f>AVERAGE(G803,G823,G843,G863,G883,G903,G923,G943,G963,G983,)</f>
        <v>306.71363636363634</v>
      </c>
      <c r="AG89">
        <f>AVERAGE(G1003,G1023,G1043,G1063,G1083,G1103,G1123,G1143,G1163,G1183,)</f>
        <v>288.90363636363639</v>
      </c>
    </row>
    <row r="90" spans="1:33" x14ac:dyDescent="0.25">
      <c r="A90" t="s">
        <v>33</v>
      </c>
      <c r="B90">
        <v>2</v>
      </c>
      <c r="C90">
        <v>2</v>
      </c>
      <c r="D90">
        <v>50</v>
      </c>
      <c r="E90" s="1">
        <v>43572.54515046296</v>
      </c>
      <c r="F90">
        <v>222.24</v>
      </c>
      <c r="G90">
        <v>222.24</v>
      </c>
      <c r="H90">
        <v>0</v>
      </c>
      <c r="I90">
        <v>3.96</v>
      </c>
      <c r="J90">
        <v>1.44</v>
      </c>
      <c r="K90">
        <v>0</v>
      </c>
      <c r="L90">
        <v>0</v>
      </c>
      <c r="M90">
        <v>0</v>
      </c>
      <c r="N90">
        <v>0</v>
      </c>
      <c r="O90">
        <v>150</v>
      </c>
      <c r="P90">
        <v>0</v>
      </c>
      <c r="Q90">
        <v>222.24</v>
      </c>
      <c r="R90">
        <v>0</v>
      </c>
      <c r="S90">
        <v>0</v>
      </c>
      <c r="T90">
        <v>0</v>
      </c>
      <c r="U90">
        <v>0</v>
      </c>
      <c r="V90">
        <v>0</v>
      </c>
      <c r="W90">
        <f>G90/C82</f>
        <v>1</v>
      </c>
      <c r="X90" t="e">
        <f>(G90-C82)/H90</f>
        <v>#DIV/0!</v>
      </c>
      <c r="AA90" t="s">
        <v>27</v>
      </c>
      <c r="AB90">
        <f t="shared" ref="AB90:AB107" si="2">AVERAGE(G4,G24,G44,G64,G84,G104,G124,G144,G164,G184,)</f>
        <v>204.13818181818181</v>
      </c>
      <c r="AC90">
        <f>AVERAGE(G204,G224,G244,G264,G284,G304,G324,G344,G364,G384,)</f>
        <v>134.52818181818182</v>
      </c>
      <c r="AD90">
        <f>AVERAGE(G404,G424,G444,G464,G484,G504,G524,G544,G564,G584,)</f>
        <v>104.57636363636365</v>
      </c>
      <c r="AE90">
        <f>AVERAGE(G604,G624,G644,G664,G684,G704,G724,G744,G764,G784,)</f>
        <v>90.283636363636376</v>
      </c>
      <c r="AF90">
        <f>AVERAGE(G804,G824,G844,G864,G884,G904,G924,G944,G964,G984,)</f>
        <v>81.209090909090918</v>
      </c>
      <c r="AG90">
        <f>AVERAGE(G1004,G1024,G1044,G1064,G1084,G1104,G1124,G1144,G1164,G1184,)</f>
        <v>73.848181818181814</v>
      </c>
    </row>
    <row r="91" spans="1:33" x14ac:dyDescent="0.25">
      <c r="A91" t="s">
        <v>34</v>
      </c>
      <c r="B91">
        <v>2</v>
      </c>
      <c r="C91">
        <v>2</v>
      </c>
      <c r="D91">
        <v>50</v>
      </c>
      <c r="E91" s="1">
        <v>43572.54515046296</v>
      </c>
      <c r="F91">
        <v>222.24</v>
      </c>
      <c r="G91">
        <v>222.24</v>
      </c>
      <c r="H91">
        <v>0</v>
      </c>
      <c r="I91">
        <v>3.38</v>
      </c>
      <c r="J91">
        <v>1.21</v>
      </c>
      <c r="K91">
        <v>0</v>
      </c>
      <c r="L91">
        <v>0</v>
      </c>
      <c r="M91">
        <v>0</v>
      </c>
      <c r="N91">
        <v>0</v>
      </c>
      <c r="O91">
        <v>150</v>
      </c>
      <c r="P91">
        <v>0</v>
      </c>
      <c r="Q91">
        <v>222.24</v>
      </c>
      <c r="R91">
        <v>0</v>
      </c>
      <c r="S91">
        <v>0</v>
      </c>
      <c r="T91">
        <v>0</v>
      </c>
      <c r="U91">
        <v>0</v>
      </c>
      <c r="V91">
        <v>0</v>
      </c>
      <c r="W91">
        <f>G91/C82</f>
        <v>1</v>
      </c>
      <c r="X91" t="e">
        <f>(G91-C82)/H91</f>
        <v>#DIV/0!</v>
      </c>
      <c r="AA91" t="s">
        <v>28</v>
      </c>
      <c r="AB91">
        <f t="shared" si="2"/>
        <v>202.03636363636363</v>
      </c>
      <c r="AC91">
        <f>AVERAGE(G205,G225,G245,G265,G285,G305,G325,G345,G365,G385,)</f>
        <v>140.69545454545457</v>
      </c>
      <c r="AD91">
        <f>AVERAGE(G405,G425,G445,G465,G485,G505,G525,G545,G565,G585,)</f>
        <v>103.87636363636365</v>
      </c>
      <c r="AE91">
        <f>AVERAGE(G605,G625,G645,G665,G685,G705,G725,G745,G765,G785,)</f>
        <v>86.408181818181831</v>
      </c>
      <c r="AF91">
        <f>AVERAGE(G805,G825,G845,G865,G885,G905,G925,G945,G965,G985,)</f>
        <v>76.417272727272717</v>
      </c>
      <c r="AG91">
        <f>AVERAGE(G1005,G1025,G1045,G1065,G1085,G1105,G1125,G1145,G1165,G1185,)</f>
        <v>68.05</v>
      </c>
    </row>
    <row r="92" spans="1:33" x14ac:dyDescent="0.25">
      <c r="A92" t="s">
        <v>35</v>
      </c>
      <c r="B92">
        <v>2</v>
      </c>
      <c r="C92">
        <v>2</v>
      </c>
      <c r="D92">
        <v>50</v>
      </c>
      <c r="E92" s="1">
        <v>43572.54515046296</v>
      </c>
      <c r="F92">
        <v>222.24</v>
      </c>
      <c r="G92">
        <v>222.24</v>
      </c>
      <c r="H92">
        <v>0</v>
      </c>
      <c r="I92">
        <v>4.04</v>
      </c>
      <c r="J92">
        <v>1.34</v>
      </c>
      <c r="K92">
        <v>0</v>
      </c>
      <c r="L92">
        <v>0</v>
      </c>
      <c r="M92">
        <v>0</v>
      </c>
      <c r="N92">
        <v>0</v>
      </c>
      <c r="O92">
        <v>150</v>
      </c>
      <c r="P92">
        <v>0</v>
      </c>
      <c r="Q92">
        <v>222.24</v>
      </c>
      <c r="R92">
        <v>0</v>
      </c>
      <c r="S92">
        <v>0</v>
      </c>
      <c r="T92">
        <v>0</v>
      </c>
      <c r="U92">
        <v>0</v>
      </c>
      <c r="V92">
        <v>0</v>
      </c>
      <c r="W92">
        <f>G92/C82</f>
        <v>1</v>
      </c>
      <c r="X92" t="e">
        <f>(G92-C82)/H92</f>
        <v>#DIV/0!</v>
      </c>
      <c r="AA92" t="s">
        <v>29</v>
      </c>
      <c r="AB92">
        <f t="shared" si="2"/>
        <v>202.03636363636363</v>
      </c>
      <c r="AC92">
        <f>AVERAGE(G206,G226,G246,G266,G286,G306,G326,G346,G366,G386,)</f>
        <v>143.20636363636365</v>
      </c>
      <c r="AD92">
        <f>AVERAGE(G406,G426,G446,G466,G486,G506,G526,G546,G566,G586,)</f>
        <v>103.94727272727273</v>
      </c>
      <c r="AE92">
        <f>AVERAGE(G606,G626,G646,G666,G686,G706,G726,G746,G766,G786,)</f>
        <v>88.199090909090899</v>
      </c>
      <c r="AF92">
        <f>AVERAGE(G806,G826,G846,G866,G886,G906,G926,G946,G966,G986,)</f>
        <v>75.734545454545454</v>
      </c>
      <c r="AG92">
        <f>AVERAGE(G1006,G1026,G1046,G1066,G1086,G1106,G1126,G1146,G1166,G1186,)</f>
        <v>68.010909090909095</v>
      </c>
    </row>
    <row r="93" spans="1:33" x14ac:dyDescent="0.25">
      <c r="A93" t="s">
        <v>36</v>
      </c>
      <c r="B93">
        <v>2</v>
      </c>
      <c r="C93">
        <v>2</v>
      </c>
      <c r="D93">
        <v>50</v>
      </c>
      <c r="E93" s="1">
        <v>43572.54515046296</v>
      </c>
      <c r="F93">
        <v>222.24</v>
      </c>
      <c r="G93">
        <v>222.24</v>
      </c>
      <c r="H93">
        <v>0</v>
      </c>
      <c r="I93">
        <v>3.6</v>
      </c>
      <c r="J93">
        <v>1.6</v>
      </c>
      <c r="K93">
        <v>0</v>
      </c>
      <c r="L93">
        <v>0</v>
      </c>
      <c r="M93">
        <v>0</v>
      </c>
      <c r="N93">
        <v>0</v>
      </c>
      <c r="O93">
        <v>150</v>
      </c>
      <c r="P93">
        <v>0</v>
      </c>
      <c r="Q93">
        <v>222.24</v>
      </c>
      <c r="R93">
        <v>0</v>
      </c>
      <c r="S93">
        <v>0</v>
      </c>
      <c r="T93">
        <v>0</v>
      </c>
      <c r="U93">
        <v>0</v>
      </c>
      <c r="V93">
        <v>0</v>
      </c>
      <c r="W93">
        <f>G93/C82</f>
        <v>1</v>
      </c>
      <c r="X93" t="e">
        <f>(G93-C82)/H93</f>
        <v>#DIV/0!</v>
      </c>
      <c r="AA93" t="s">
        <v>30</v>
      </c>
      <c r="AB93">
        <f t="shared" si="2"/>
        <v>203.08727272727273</v>
      </c>
      <c r="AC93">
        <f>AVERAGE(G207,G227,G247,G267,G287,G307,G327,G347,G367,G387,)</f>
        <v>136.55545454545452</v>
      </c>
      <c r="AD93">
        <f>AVERAGE(G407,G427,G447,G467,G487,G507,G527,G547,G567,G587,)</f>
        <v>105.86454545454545</v>
      </c>
      <c r="AE93">
        <f>AVERAGE(G607,G627,G647,G667,G687,G707,G727,G747,G767,G787,)</f>
        <v>90.932727272727277</v>
      </c>
      <c r="AF93">
        <f>AVERAGE(G807,G827,G847,G867,G887,G907,G927,G947,G967,G987,)</f>
        <v>80.329999999999984</v>
      </c>
      <c r="AG93">
        <f>AVERAGE(G1007,G1027,G1047,G1067,G1087,G1107,G1127,G1147,G1167,G1187,)</f>
        <v>71.347272727272724</v>
      </c>
    </row>
    <row r="94" spans="1:33" x14ac:dyDescent="0.25">
      <c r="A94" t="s">
        <v>37</v>
      </c>
      <c r="B94">
        <v>2</v>
      </c>
      <c r="C94">
        <v>2</v>
      </c>
      <c r="D94">
        <v>50</v>
      </c>
      <c r="E94" s="1">
        <v>43572.54515046296</v>
      </c>
      <c r="F94">
        <v>222.24</v>
      </c>
      <c r="G94">
        <v>222.24</v>
      </c>
      <c r="H94">
        <v>0</v>
      </c>
      <c r="I94">
        <v>4.18</v>
      </c>
      <c r="J94">
        <v>1.41</v>
      </c>
      <c r="K94">
        <v>0</v>
      </c>
      <c r="L94">
        <v>0</v>
      </c>
      <c r="M94">
        <v>0</v>
      </c>
      <c r="N94">
        <v>0</v>
      </c>
      <c r="O94">
        <v>150</v>
      </c>
      <c r="P94">
        <v>0</v>
      </c>
      <c r="Q94">
        <v>222.24</v>
      </c>
      <c r="R94">
        <v>0</v>
      </c>
      <c r="S94">
        <v>0</v>
      </c>
      <c r="T94">
        <v>0</v>
      </c>
      <c r="U94">
        <v>0</v>
      </c>
      <c r="V94">
        <v>0</v>
      </c>
      <c r="W94">
        <f>G94/C82</f>
        <v>1</v>
      </c>
      <c r="X94" t="e">
        <f>(G94-C82)/H94</f>
        <v>#DIV/0!</v>
      </c>
      <c r="AA94" t="s">
        <v>31</v>
      </c>
      <c r="AB94">
        <f t="shared" si="2"/>
        <v>202.56181818181821</v>
      </c>
      <c r="AC94">
        <f>AVERAGE(G208,G228,G248,G268,G288,G308,G328,G348,G368,G388,)</f>
        <v>138.07818181818183</v>
      </c>
      <c r="AD94">
        <f>AVERAGE(G408,G428,G448,G468,G488,G508,G528,G548,G568,G588,)</f>
        <v>105.97363636363634</v>
      </c>
      <c r="AE94">
        <f>AVERAGE(G608,G628,G648,G668,G688,G708,G728,G748,G768,G788,)</f>
        <v>90.982727272727274</v>
      </c>
      <c r="AF94">
        <f>AVERAGE(G808,G828,G848,G868,G888,G908,G928,G948,G968,G988,)</f>
        <v>80.323636363636382</v>
      </c>
      <c r="AG94">
        <f>AVERAGE(G1008,G1028,G1048,G1068,G1088,G1108,G1128,G1148,G1168,G1188,)</f>
        <v>72.12909090909092</v>
      </c>
    </row>
    <row r="95" spans="1:33" x14ac:dyDescent="0.25">
      <c r="A95" t="s">
        <v>38</v>
      </c>
      <c r="B95">
        <v>2</v>
      </c>
      <c r="C95">
        <v>2</v>
      </c>
      <c r="D95">
        <v>50</v>
      </c>
      <c r="E95" s="1">
        <v>43572.54515046296</v>
      </c>
      <c r="F95">
        <v>222.24</v>
      </c>
      <c r="G95">
        <v>222.24</v>
      </c>
      <c r="H95">
        <v>0</v>
      </c>
      <c r="I95">
        <v>3.58</v>
      </c>
      <c r="J95">
        <v>1.56</v>
      </c>
      <c r="K95">
        <v>0</v>
      </c>
      <c r="L95">
        <v>0</v>
      </c>
      <c r="M95">
        <v>0</v>
      </c>
      <c r="N95">
        <v>0</v>
      </c>
      <c r="O95">
        <v>150</v>
      </c>
      <c r="P95">
        <v>0</v>
      </c>
      <c r="Q95">
        <v>222.24</v>
      </c>
      <c r="R95">
        <v>0</v>
      </c>
      <c r="S95">
        <v>0</v>
      </c>
      <c r="T95">
        <v>0</v>
      </c>
      <c r="U95">
        <v>0</v>
      </c>
      <c r="V95">
        <v>0</v>
      </c>
      <c r="W95">
        <f>G95/C82</f>
        <v>1</v>
      </c>
      <c r="X95" t="e">
        <f>(G95-C82)/H95</f>
        <v>#DIV/0!</v>
      </c>
      <c r="AA95" t="s">
        <v>32</v>
      </c>
      <c r="AB95">
        <f t="shared" si="2"/>
        <v>202.03636363636363</v>
      </c>
      <c r="AC95">
        <f>AVERAGE(G209,G229,G249,G269,G289,G309,G329,G349,G369,G389,)</f>
        <v>134.3981818181818</v>
      </c>
      <c r="AD95">
        <f>AVERAGE(G409,G429,G449,G469,G489,G509,G529,G549,G569,G589,)</f>
        <v>105.71454545454547</v>
      </c>
      <c r="AE95">
        <f>AVERAGE(G609,G629,G649,G669,G689,G709,G729,G749,G769,G789,)</f>
        <v>90.581818181818178</v>
      </c>
      <c r="AF95">
        <f>AVERAGE(G809,G829,G849,G869,G889,G909,G929,G949,G969,G989,)</f>
        <v>78.954545454545467</v>
      </c>
      <c r="AG95">
        <f>AVERAGE(G1009,G1029,G1049,G1069,G1089,G1109,G1129,G1149,G1169,G1189,)</f>
        <v>70.013636363636365</v>
      </c>
    </row>
    <row r="96" spans="1:33" x14ac:dyDescent="0.25">
      <c r="A96" t="s">
        <v>39</v>
      </c>
      <c r="B96">
        <v>2</v>
      </c>
      <c r="C96">
        <v>2</v>
      </c>
      <c r="D96">
        <v>50</v>
      </c>
      <c r="E96" s="1">
        <v>43572.54515046296</v>
      </c>
      <c r="F96">
        <v>222.24</v>
      </c>
      <c r="G96">
        <v>222.24</v>
      </c>
      <c r="H96">
        <v>0</v>
      </c>
      <c r="I96">
        <v>3.66</v>
      </c>
      <c r="J96">
        <v>1.41</v>
      </c>
      <c r="K96">
        <v>0</v>
      </c>
      <c r="L96">
        <v>0</v>
      </c>
      <c r="M96">
        <v>0</v>
      </c>
      <c r="N96">
        <v>0</v>
      </c>
      <c r="O96">
        <v>150</v>
      </c>
      <c r="P96">
        <v>0</v>
      </c>
      <c r="Q96">
        <v>222.24</v>
      </c>
      <c r="R96">
        <v>0</v>
      </c>
      <c r="S96">
        <v>0</v>
      </c>
      <c r="T96">
        <v>0</v>
      </c>
      <c r="U96">
        <v>0</v>
      </c>
      <c r="V96">
        <v>0</v>
      </c>
      <c r="W96">
        <f>G96/C82</f>
        <v>1</v>
      </c>
      <c r="X96" t="e">
        <f>(G96-C82)/H96</f>
        <v>#DIV/0!</v>
      </c>
      <c r="AA96" t="s">
        <v>33</v>
      </c>
      <c r="AB96">
        <f t="shared" si="2"/>
        <v>202.03636363636363</v>
      </c>
      <c r="AC96">
        <f>AVERAGE(G210,G230,G250,G270,G290,G310,G330,G350,G370,G390,)</f>
        <v>134.06818181818181</v>
      </c>
      <c r="AD96">
        <f>AVERAGE(G410,G430,G450,G470,G490,G510,G530,G550,G570,G590,)</f>
        <v>105.82363636363638</v>
      </c>
      <c r="AE96">
        <f>AVERAGE(G610,G630,G650,G670,G690,G710,G730,G750,G770,G790,)</f>
        <v>90.093636363636364</v>
      </c>
      <c r="AF96">
        <f>AVERAGE(G810,G830,G850,G870,G890,G910,G930,G950,G970,G990,)</f>
        <v>78.286363636363646</v>
      </c>
      <c r="AG96">
        <f>AVERAGE(G1010,G1030,G1050,G1070,G1090,G1110,G1130,G1150,G1170,G1190,)</f>
        <v>69.666363636363641</v>
      </c>
    </row>
    <row r="97" spans="1:33" x14ac:dyDescent="0.25">
      <c r="A97" t="s">
        <v>40</v>
      </c>
      <c r="B97">
        <v>2</v>
      </c>
      <c r="C97">
        <v>2</v>
      </c>
      <c r="D97">
        <v>50</v>
      </c>
      <c r="E97" s="1">
        <v>43572.54515046296</v>
      </c>
      <c r="F97">
        <v>222.24</v>
      </c>
      <c r="G97">
        <v>222.24</v>
      </c>
      <c r="H97">
        <v>0</v>
      </c>
      <c r="I97">
        <v>3.78</v>
      </c>
      <c r="J97">
        <v>1.46</v>
      </c>
      <c r="K97">
        <v>0</v>
      </c>
      <c r="L97">
        <v>0</v>
      </c>
      <c r="M97">
        <v>0</v>
      </c>
      <c r="N97">
        <v>0</v>
      </c>
      <c r="O97">
        <v>150</v>
      </c>
      <c r="P97">
        <v>0</v>
      </c>
      <c r="Q97">
        <v>222.24</v>
      </c>
      <c r="R97">
        <v>0</v>
      </c>
      <c r="S97">
        <v>0</v>
      </c>
      <c r="T97">
        <v>0</v>
      </c>
      <c r="U97">
        <v>0</v>
      </c>
      <c r="V97">
        <v>0</v>
      </c>
      <c r="W97">
        <f>G97/C82</f>
        <v>1</v>
      </c>
      <c r="X97" t="e">
        <f>(G97-C82)/H97</f>
        <v>#DIV/0!</v>
      </c>
      <c r="AA97" t="s">
        <v>34</v>
      </c>
      <c r="AB97">
        <f t="shared" si="2"/>
        <v>202.03636363636363</v>
      </c>
      <c r="AC97">
        <f>AVERAGE(G211,G231,G251,G271,G291,G311,G331,G351,G371,G391,)</f>
        <v>135.07363636363635</v>
      </c>
      <c r="AD97">
        <f>AVERAGE(G411,G431,G451,G471,G491,G511,G531,G551,G571,G591,)</f>
        <v>105.64363636363636</v>
      </c>
      <c r="AE97">
        <f>AVERAGE(G611,G631,G651,G671,G691,G711,G731,G751,G771,G791,)</f>
        <v>89.312727272727273</v>
      </c>
      <c r="AF97">
        <f>AVERAGE(G811,G831,G851,G871,G891,G911,G931,G951,G971,G991,)</f>
        <v>78.50363636363636</v>
      </c>
      <c r="AG97">
        <f>AVERAGE(G1011,G1031,G1051,G1071,G1091,G1111,G1131,G1151,G1171,G1191,)</f>
        <v>69.169090909090897</v>
      </c>
    </row>
    <row r="98" spans="1:33" x14ac:dyDescent="0.25">
      <c r="A98" t="s">
        <v>41</v>
      </c>
      <c r="B98">
        <v>2</v>
      </c>
      <c r="C98">
        <v>2</v>
      </c>
      <c r="D98">
        <v>50</v>
      </c>
      <c r="E98" s="1">
        <v>43572.54515046296</v>
      </c>
      <c r="F98">
        <v>222.24</v>
      </c>
      <c r="G98">
        <v>228.02</v>
      </c>
      <c r="H98">
        <v>40.44</v>
      </c>
      <c r="I98">
        <v>3.84</v>
      </c>
      <c r="J98">
        <v>1.29</v>
      </c>
      <c r="K98">
        <v>0</v>
      </c>
      <c r="L98">
        <v>0</v>
      </c>
      <c r="M98">
        <v>0</v>
      </c>
      <c r="N98">
        <v>0</v>
      </c>
      <c r="O98">
        <v>150</v>
      </c>
      <c r="P98">
        <v>0</v>
      </c>
      <c r="Q98">
        <v>228.02</v>
      </c>
      <c r="R98">
        <v>0</v>
      </c>
      <c r="S98">
        <v>0</v>
      </c>
      <c r="T98">
        <v>0</v>
      </c>
      <c r="U98">
        <v>0</v>
      </c>
      <c r="V98">
        <v>0</v>
      </c>
      <c r="W98">
        <f>G98/C82</f>
        <v>1.0260079193664506</v>
      </c>
      <c r="X98">
        <f>(G98-C82)/H98</f>
        <v>0.14292779426310587</v>
      </c>
      <c r="AA98" t="s">
        <v>35</v>
      </c>
      <c r="AB98">
        <f t="shared" si="2"/>
        <v>202.03636363636363</v>
      </c>
      <c r="AC98">
        <f>AVERAGE(G212,G232,G252,G272,G292,G312,G332,G352,G372,G392,)</f>
        <v>134.1109090909091</v>
      </c>
      <c r="AD98">
        <f>AVERAGE(G412,G432,G452,G472,G492,G512,G532,G552,G572,G592,)</f>
        <v>105.67181818181817</v>
      </c>
      <c r="AE98">
        <f>AVERAGE(G612,G632,G652,G672,G692,G712,G732,G752,G772,G792,)</f>
        <v>89.725454545454554</v>
      </c>
      <c r="AF98">
        <f>AVERAGE(G812,G832,G852,G872,G892,G912,G932,G952,G972,G992,)</f>
        <v>77.600909090909099</v>
      </c>
      <c r="AG98">
        <f>AVERAGE(G1012,G1032,G1052,G1072,G1092,G1112,G1132,G1152,G1172,G1192,)</f>
        <v>68.437272727272742</v>
      </c>
    </row>
    <row r="99" spans="1:33" x14ac:dyDescent="0.25">
      <c r="A99" t="s">
        <v>42</v>
      </c>
      <c r="B99">
        <v>2</v>
      </c>
      <c r="C99">
        <v>2</v>
      </c>
      <c r="D99">
        <v>50</v>
      </c>
      <c r="E99" s="1">
        <v>43572.54515046296</v>
      </c>
      <c r="F99">
        <v>222.24</v>
      </c>
      <c r="G99">
        <v>222.24</v>
      </c>
      <c r="H99">
        <v>0</v>
      </c>
      <c r="I99">
        <v>3.82</v>
      </c>
      <c r="J99">
        <v>1.52</v>
      </c>
      <c r="K99">
        <v>0</v>
      </c>
      <c r="L99">
        <v>0</v>
      </c>
      <c r="M99">
        <v>0</v>
      </c>
      <c r="N99">
        <v>0</v>
      </c>
      <c r="O99">
        <v>150</v>
      </c>
      <c r="P99">
        <v>0</v>
      </c>
      <c r="Q99">
        <v>222.24</v>
      </c>
      <c r="R99">
        <v>0</v>
      </c>
      <c r="S99">
        <v>0</v>
      </c>
      <c r="T99">
        <v>0</v>
      </c>
      <c r="U99">
        <v>0</v>
      </c>
      <c r="V99">
        <v>0</v>
      </c>
      <c r="W99">
        <f>G99/C82</f>
        <v>1</v>
      </c>
      <c r="X99" t="e">
        <f>(G99-C82)/H99</f>
        <v>#DIV/0!</v>
      </c>
      <c r="AA99" t="s">
        <v>36</v>
      </c>
      <c r="AB99">
        <f t="shared" si="2"/>
        <v>202.03636363636363</v>
      </c>
      <c r="AC99">
        <f>AVERAGE(G213,G233,G253,G273,G293,G313,G333,G353,G373,G393,)</f>
        <v>135.29272727272726</v>
      </c>
      <c r="AD99">
        <f>AVERAGE(G413,G433,G453,G473,G493,G513,G533,G553,G573,G593,)</f>
        <v>105.82636363636362</v>
      </c>
      <c r="AE99">
        <f>AVERAGE(G613,G633,G653,G673,G693,G713,G733,G753,G773,G793,)</f>
        <v>89.320909090909097</v>
      </c>
      <c r="AF99">
        <f>AVERAGE(G813,G833,G853,G873,G893,G913,G933,G953,G973,G993,)</f>
        <v>77.923636363636362</v>
      </c>
      <c r="AG99">
        <f>AVERAGE(G1013,G1033,G1053,G1073,G1093,G1113,G1133,G1153,G1173,G1193,)</f>
        <v>69.340909090909093</v>
      </c>
    </row>
    <row r="100" spans="1:33" x14ac:dyDescent="0.25">
      <c r="A100" t="s">
        <v>43</v>
      </c>
      <c r="B100">
        <v>2</v>
      </c>
      <c r="C100">
        <v>2</v>
      </c>
      <c r="D100">
        <v>50</v>
      </c>
      <c r="E100" s="1">
        <v>43572.54515046296</v>
      </c>
      <c r="F100">
        <v>222.24</v>
      </c>
      <c r="G100">
        <v>222.24</v>
      </c>
      <c r="H100">
        <v>0</v>
      </c>
      <c r="I100">
        <v>3.78</v>
      </c>
      <c r="J100">
        <v>1.1200000000000001</v>
      </c>
      <c r="K100">
        <v>0</v>
      </c>
      <c r="L100">
        <v>0</v>
      </c>
      <c r="M100">
        <v>0</v>
      </c>
      <c r="N100">
        <v>0</v>
      </c>
      <c r="O100">
        <v>150</v>
      </c>
      <c r="P100">
        <v>0</v>
      </c>
      <c r="Q100">
        <v>222.24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>G100/C82</f>
        <v>1</v>
      </c>
      <c r="X100" t="e">
        <f>(G100-C82)/H100</f>
        <v>#DIV/0!</v>
      </c>
      <c r="AA100" t="s">
        <v>37</v>
      </c>
      <c r="AB100">
        <f t="shared" si="2"/>
        <v>202.03636363636363</v>
      </c>
      <c r="AC100">
        <f>AVERAGE(G214,G234,G254,G274,G294,G314,G334,G354,G374,G394,)</f>
        <v>132.32090909090908</v>
      </c>
      <c r="AD100">
        <f>AVERAGE(G414,G434,G454,G474,G494,G514,G534,G554,G574,G594,)</f>
        <v>105.67636363636365</v>
      </c>
      <c r="AE100">
        <f>AVERAGE(G614,G634,G654,G674,G694,G714,G734,G754,G774,G794,)</f>
        <v>88.741818181818175</v>
      </c>
      <c r="AF100">
        <f>AVERAGE(G814,G834,G854,G874,G894,G914,G934,G954,G974,G994,)</f>
        <v>77.109090909090909</v>
      </c>
      <c r="AG100">
        <f>AVERAGE(G1014,G1034,G1054,G1074,G1094,G1114,G1134,G1154,G1174,G1194,)</f>
        <v>68.256363636363631</v>
      </c>
    </row>
    <row r="101" spans="1:33" x14ac:dyDescent="0.25">
      <c r="A101" t="s">
        <v>44</v>
      </c>
      <c r="B101">
        <v>2</v>
      </c>
      <c r="C101">
        <v>2</v>
      </c>
      <c r="D101">
        <v>50</v>
      </c>
      <c r="E101" s="1">
        <v>43572.54515046296</v>
      </c>
      <c r="F101">
        <v>222.24</v>
      </c>
      <c r="G101">
        <v>222.24</v>
      </c>
      <c r="H101">
        <v>0</v>
      </c>
      <c r="I101">
        <v>3.78</v>
      </c>
      <c r="J101">
        <v>1.3</v>
      </c>
      <c r="K101">
        <v>0</v>
      </c>
      <c r="L101">
        <v>0</v>
      </c>
      <c r="M101">
        <v>0</v>
      </c>
      <c r="N101">
        <v>0</v>
      </c>
      <c r="O101">
        <v>150</v>
      </c>
      <c r="P101">
        <v>0</v>
      </c>
      <c r="Q101">
        <v>222.24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>G101/C82</f>
        <v>1</v>
      </c>
      <c r="X101" t="e">
        <f>(G101-C82)/H101</f>
        <v>#DIV/0!</v>
      </c>
      <c r="AA101" t="s">
        <v>38</v>
      </c>
      <c r="AB101">
        <f t="shared" si="2"/>
        <v>202.03636363636363</v>
      </c>
      <c r="AC101">
        <f>AVERAGE(G215,G235,G255,G275,G295,G315,G335,G355,G375,G395,)</f>
        <v>135.25454545454548</v>
      </c>
      <c r="AD101">
        <f>AVERAGE(G415,G435,G455,G475,G495,G515,G535,G555,G575,G595,)</f>
        <v>106.18363636363637</v>
      </c>
      <c r="AE101">
        <f>AVERAGE(G615,G635,G655,G675,G695,G715,G735,G755,G775,G795,)</f>
        <v>89.762727272727275</v>
      </c>
      <c r="AF101">
        <f>AVERAGE(G815,G835,G855,G875,G895,G915,G935,G955,G975,G995,)</f>
        <v>77.475454545454554</v>
      </c>
      <c r="AG101">
        <f>AVERAGE(G1015,G1035,G1055,G1075,G1095,G1115,G1135,G1155,G1175,G1195,)</f>
        <v>68.63727272727273</v>
      </c>
    </row>
    <row r="102" spans="1:33" x14ac:dyDescent="0.25">
      <c r="A102" t="s">
        <v>8</v>
      </c>
      <c r="B102">
        <v>1</v>
      </c>
      <c r="C102">
        <f>MIN(F103:F121)</f>
        <v>222.24</v>
      </c>
      <c r="D102">
        <v>147.10429999999999</v>
      </c>
      <c r="E102" s="1">
        <v>43572.54515046296</v>
      </c>
      <c r="F102" t="s">
        <v>9</v>
      </c>
      <c r="G102" t="s">
        <v>10</v>
      </c>
      <c r="H102" t="s">
        <v>11</v>
      </c>
      <c r="I102" t="s">
        <v>12</v>
      </c>
      <c r="J102" t="s">
        <v>13</v>
      </c>
      <c r="K102" t="s">
        <v>14</v>
      </c>
      <c r="L102" t="s">
        <v>15</v>
      </c>
      <c r="M102" t="s">
        <v>16</v>
      </c>
      <c r="N102" t="s">
        <v>17</v>
      </c>
      <c r="O102" t="s">
        <v>18</v>
      </c>
      <c r="P102" t="s">
        <v>19</v>
      </c>
      <c r="Q102" t="s">
        <v>20</v>
      </c>
      <c r="R102" t="s">
        <v>21</v>
      </c>
      <c r="S102" t="s">
        <v>22</v>
      </c>
      <c r="T102" t="s">
        <v>23</v>
      </c>
      <c r="U102" t="s">
        <v>24</v>
      </c>
      <c r="V102" t="s">
        <v>25</v>
      </c>
      <c r="W102" t="s">
        <v>45</v>
      </c>
      <c r="X102" t="s">
        <v>46</v>
      </c>
      <c r="AA102" t="s">
        <v>39</v>
      </c>
      <c r="AB102">
        <f t="shared" si="2"/>
        <v>202.03636363636363</v>
      </c>
      <c r="AC102">
        <f>AVERAGE(G216,G236,G256,G276,G296,G316,G336,G356,G376,G396,)</f>
        <v>131.70454545454547</v>
      </c>
      <c r="AD102">
        <f>AVERAGE(G416,G436,G456,G476,G496,G516,G536,G556,G576,G596,)</f>
        <v>105.53454545454547</v>
      </c>
      <c r="AE102">
        <f>AVERAGE(G616,G636,G656,G676,G696,G716,G736,G756,G776,G796,)</f>
        <v>88.237272727272725</v>
      </c>
      <c r="AF102">
        <f>AVERAGE(G816,G836,G856,G876,G896,G916,G936,G956,G976,G996,)</f>
        <v>76.743636363636355</v>
      </c>
      <c r="AG102">
        <f>AVERAGE(G1016,G1036,G1056,G1076,G1096,G1116,G1136,G1156,G1176,G1196,)</f>
        <v>67.609090909090909</v>
      </c>
    </row>
    <row r="103" spans="1:33" x14ac:dyDescent="0.25">
      <c r="A103" t="s">
        <v>26</v>
      </c>
      <c r="B103">
        <v>2</v>
      </c>
      <c r="C103">
        <v>2</v>
      </c>
      <c r="D103">
        <v>50</v>
      </c>
      <c r="E103" s="1">
        <v>43572.54515046296</v>
      </c>
      <c r="F103">
        <v>222.24</v>
      </c>
      <c r="G103">
        <v>491.35</v>
      </c>
      <c r="H103">
        <v>167.82</v>
      </c>
      <c r="I103">
        <v>2.74</v>
      </c>
      <c r="J103">
        <v>1.44</v>
      </c>
      <c r="K103">
        <v>0.72</v>
      </c>
      <c r="L103">
        <v>0.45</v>
      </c>
      <c r="M103">
        <v>0</v>
      </c>
      <c r="N103">
        <v>0</v>
      </c>
      <c r="O103">
        <v>150</v>
      </c>
      <c r="P103">
        <v>0</v>
      </c>
      <c r="Q103">
        <v>491.35</v>
      </c>
      <c r="R103">
        <v>153.19</v>
      </c>
      <c r="S103">
        <v>0</v>
      </c>
      <c r="T103">
        <v>0</v>
      </c>
      <c r="U103">
        <v>0</v>
      </c>
      <c r="V103">
        <v>0</v>
      </c>
      <c r="W103">
        <f>G103/C102</f>
        <v>2.210898128149748</v>
      </c>
      <c r="X103">
        <f>(G103-C102)/H103</f>
        <v>1.603563341675605</v>
      </c>
      <c r="AA103" t="s">
        <v>40</v>
      </c>
      <c r="AB103">
        <f t="shared" si="2"/>
        <v>202.03636363636363</v>
      </c>
      <c r="AC103">
        <f>AVERAGE(G217,G237,G257,G277,G297,G317,G337,G357,G377,G397,)</f>
        <v>136.06363636363633</v>
      </c>
      <c r="AD103">
        <f>AVERAGE(G417,G437,G457,G477,G497,G517,G537,G557,G577,G597,)</f>
        <v>106.08090909090907</v>
      </c>
      <c r="AE103">
        <f>AVERAGE(G617,G637,G657,G677,G697,G717,G737,G757,G777,G797,)</f>
        <v>89.834545454545449</v>
      </c>
      <c r="AF103">
        <f>AVERAGE(G817,G837,G857,G877,G897,G917,G937,G957,G977,G997,)</f>
        <v>78.034545454545437</v>
      </c>
      <c r="AG103">
        <f>AVERAGE(G1017,G1037,G1057,G1077,G1097,G1117,G1137,G1157,G1177,G1197,)</f>
        <v>68.843636363636364</v>
      </c>
    </row>
    <row r="104" spans="1:33" x14ac:dyDescent="0.25">
      <c r="A104" t="s">
        <v>27</v>
      </c>
      <c r="B104">
        <v>2</v>
      </c>
      <c r="C104">
        <v>2</v>
      </c>
      <c r="D104">
        <v>50</v>
      </c>
      <c r="E104" s="1">
        <v>43572.54515046296</v>
      </c>
      <c r="F104">
        <v>222.24</v>
      </c>
      <c r="G104">
        <v>222.24</v>
      </c>
      <c r="H104">
        <v>0</v>
      </c>
      <c r="I104">
        <v>3.78</v>
      </c>
      <c r="J104">
        <v>1.1499999999999999</v>
      </c>
      <c r="K104">
        <v>0</v>
      </c>
      <c r="L104">
        <v>0</v>
      </c>
      <c r="M104">
        <v>0</v>
      </c>
      <c r="N104">
        <v>0</v>
      </c>
      <c r="O104">
        <v>150</v>
      </c>
      <c r="P104">
        <v>0</v>
      </c>
      <c r="Q104">
        <v>222.24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>G104/C102</f>
        <v>1</v>
      </c>
      <c r="X104" t="e">
        <f>(G104-C102)/H104</f>
        <v>#DIV/0!</v>
      </c>
      <c r="AA104" t="s">
        <v>41</v>
      </c>
      <c r="AB104">
        <f t="shared" si="2"/>
        <v>202.56181818181821</v>
      </c>
      <c r="AC104">
        <f>AVERAGE(G218,G238,G258,G278,G298,G318,G338,G358,G378,G398,)</f>
        <v>132.54454545454544</v>
      </c>
      <c r="AD104">
        <f>AVERAGE(G418,G438,G458,G478,G498,G518,G538,G558,G578,G598,)</f>
        <v>105.55545454545455</v>
      </c>
      <c r="AE104">
        <f>AVERAGE(G618,G638,G658,G678,G698,G718,G738,G758,G778,G798,)</f>
        <v>88.084545454545463</v>
      </c>
      <c r="AF104">
        <f>AVERAGE(G818,G838,G858,G878,G898,G918,G938,G958,G978,G998,)</f>
        <v>76.581818181818178</v>
      </c>
      <c r="AG104">
        <f>AVERAGE(G1018,G1038,G1058,G1078,G1098,G1118,G1138,G1158,G1178,G1198,)</f>
        <v>67.581818181818178</v>
      </c>
    </row>
    <row r="105" spans="1:33" x14ac:dyDescent="0.25">
      <c r="A105" t="s">
        <v>28</v>
      </c>
      <c r="B105">
        <v>2</v>
      </c>
      <c r="C105">
        <v>2</v>
      </c>
      <c r="D105">
        <v>50</v>
      </c>
      <c r="E105" s="1">
        <v>43572.54515046296</v>
      </c>
      <c r="F105">
        <v>222.24</v>
      </c>
      <c r="G105">
        <v>222.24</v>
      </c>
      <c r="H105">
        <v>0</v>
      </c>
      <c r="I105">
        <v>4.28</v>
      </c>
      <c r="J105">
        <v>1.1299999999999999</v>
      </c>
      <c r="K105">
        <v>0</v>
      </c>
      <c r="L105">
        <v>0</v>
      </c>
      <c r="M105">
        <v>0</v>
      </c>
      <c r="N105">
        <v>0</v>
      </c>
      <c r="O105">
        <v>150</v>
      </c>
      <c r="P105">
        <v>0</v>
      </c>
      <c r="Q105">
        <v>222.24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>G105/C102</f>
        <v>1</v>
      </c>
      <c r="X105" t="e">
        <f>(G105-C102)/H105</f>
        <v>#DIV/0!</v>
      </c>
      <c r="AA105" t="s">
        <v>42</v>
      </c>
      <c r="AB105">
        <f t="shared" si="2"/>
        <v>202.03636363636363</v>
      </c>
      <c r="AC105">
        <f>AVERAGE(G219,G239,G259,G279,G299,G319,G339,G359,G379,G399,)</f>
        <v>135.72818181818181</v>
      </c>
      <c r="AD105">
        <f>AVERAGE(G419,G439,G459,G479,G499,G519,G539,G559,G579,G599,)</f>
        <v>105.80181818181818</v>
      </c>
      <c r="AE105">
        <f>AVERAGE(G619,G639,G659,G679,G699,G719,G739,G759,G779,G799,)</f>
        <v>89.903636363636366</v>
      </c>
      <c r="AF105">
        <f>AVERAGE(G819,G839,G859,G879,G899,G919,G939,G959,G979,G999,)</f>
        <v>77.919090909090926</v>
      </c>
      <c r="AG105">
        <f>AVERAGE(G1019,G1039,G1059,G1079,G1099,G1119,G1139,G1159,G1179,G1199,)</f>
        <v>68.987272727272725</v>
      </c>
    </row>
    <row r="106" spans="1:33" x14ac:dyDescent="0.25">
      <c r="A106" t="s">
        <v>29</v>
      </c>
      <c r="B106">
        <v>2</v>
      </c>
      <c r="C106">
        <v>2</v>
      </c>
      <c r="D106">
        <v>50</v>
      </c>
      <c r="E106" s="1">
        <v>43572.54515046296</v>
      </c>
      <c r="F106">
        <v>222.24</v>
      </c>
      <c r="G106">
        <v>222.24</v>
      </c>
      <c r="H106">
        <v>0</v>
      </c>
      <c r="I106">
        <v>4.24</v>
      </c>
      <c r="J106">
        <v>1.1200000000000001</v>
      </c>
      <c r="K106">
        <v>0</v>
      </c>
      <c r="L106">
        <v>0</v>
      </c>
      <c r="M106">
        <v>0</v>
      </c>
      <c r="N106">
        <v>0</v>
      </c>
      <c r="O106">
        <v>150</v>
      </c>
      <c r="P106">
        <v>0</v>
      </c>
      <c r="Q106">
        <v>222.24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>G106/C102</f>
        <v>1</v>
      </c>
      <c r="X106" t="e">
        <f>(G106-C102)/H106</f>
        <v>#DIV/0!</v>
      </c>
      <c r="AA106" t="s">
        <v>43</v>
      </c>
      <c r="AB106">
        <f t="shared" si="2"/>
        <v>202.56181818181821</v>
      </c>
      <c r="AC106">
        <f>AVERAGE(G220,G240,G260,G280,G300,G320,G340,G360,G380,G400,)</f>
        <v>132.7290909090909</v>
      </c>
      <c r="AD106">
        <f>AVERAGE(G420,G440,G460,G480,G500,G520,G540,G560,G580,G600,)</f>
        <v>105.09818181818181</v>
      </c>
      <c r="AE106">
        <f>AVERAGE(G620,G640,G660,G680,G700,G720,G740,G760,G780,G800,)</f>
        <v>88.261818181818171</v>
      </c>
      <c r="AF106">
        <f>AVERAGE(G820,G840,G860,G880,G900,G920,G940,G960,G980,G1000,)</f>
        <v>76.86181818181818</v>
      </c>
      <c r="AG106">
        <f>AVERAGE(G1020,G1040,G1060,G1080,G1100,G1120,G1140,G1160,G1180,G1200,)</f>
        <v>67.718181818181833</v>
      </c>
    </row>
    <row r="107" spans="1:33" x14ac:dyDescent="0.25">
      <c r="A107" t="s">
        <v>30</v>
      </c>
      <c r="B107">
        <v>2</v>
      </c>
      <c r="C107">
        <v>2</v>
      </c>
      <c r="D107">
        <v>50</v>
      </c>
      <c r="E107" s="1">
        <v>43572.54515046296</v>
      </c>
      <c r="F107">
        <v>222.24</v>
      </c>
      <c r="G107">
        <v>222.24</v>
      </c>
      <c r="H107">
        <v>0</v>
      </c>
      <c r="I107">
        <v>4.8600000000000003</v>
      </c>
      <c r="J107">
        <v>1.73</v>
      </c>
      <c r="K107">
        <v>0</v>
      </c>
      <c r="L107">
        <v>0</v>
      </c>
      <c r="M107">
        <v>0</v>
      </c>
      <c r="N107">
        <v>0</v>
      </c>
      <c r="O107">
        <v>150</v>
      </c>
      <c r="P107">
        <v>0</v>
      </c>
      <c r="Q107">
        <v>222.24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>G107/C102</f>
        <v>1</v>
      </c>
      <c r="X107" t="e">
        <f>(G107-C102)/H107</f>
        <v>#DIV/0!</v>
      </c>
      <c r="AA107" t="s">
        <v>44</v>
      </c>
      <c r="AB107">
        <f t="shared" si="2"/>
        <v>202.03636363636363</v>
      </c>
      <c r="AC107">
        <f>AVERAGE(G221,G241,G261,G281,G301,G321,G341,G361,G381,G401,)</f>
        <v>135.93454545454546</v>
      </c>
      <c r="AD107">
        <f>AVERAGE(G421,G441,G461,G481,G501,G521,G541,G561,G581,G601,)</f>
        <v>105.82181818181817</v>
      </c>
      <c r="AE107">
        <f>AVERAGE(G621,G641,G661,G681,G701,G721,G741,G761,G781,G801,)</f>
        <v>87.658181818181802</v>
      </c>
      <c r="AF107">
        <f>AVERAGE(G821,G841,G861,G881,G901,G921,G941,G961,G981,G1001,)</f>
        <v>76.36636363636363</v>
      </c>
      <c r="AG107">
        <f>AVERAGE(G1021,G1041,G1061,G1081,G1101,G1121,G1141,G1161,G1181,G1201,)</f>
        <v>67.36</v>
      </c>
    </row>
    <row r="108" spans="1:33" x14ac:dyDescent="0.25">
      <c r="A108" t="s">
        <v>31</v>
      </c>
      <c r="B108">
        <v>2</v>
      </c>
      <c r="C108">
        <v>2</v>
      </c>
      <c r="D108">
        <v>50</v>
      </c>
      <c r="E108" s="1">
        <v>43572.54515046296</v>
      </c>
      <c r="F108">
        <v>222.24</v>
      </c>
      <c r="G108">
        <v>228.02</v>
      </c>
      <c r="H108">
        <v>40.44</v>
      </c>
      <c r="I108">
        <v>4.32</v>
      </c>
      <c r="J108">
        <v>1.79</v>
      </c>
      <c r="K108">
        <v>0</v>
      </c>
      <c r="L108">
        <v>0</v>
      </c>
      <c r="M108">
        <v>0</v>
      </c>
      <c r="N108">
        <v>0</v>
      </c>
      <c r="O108">
        <v>150</v>
      </c>
      <c r="P108">
        <v>0</v>
      </c>
      <c r="Q108">
        <v>228.02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>G108/C102</f>
        <v>1.0260079193664506</v>
      </c>
      <c r="X108">
        <f>(G108-C102)/H108</f>
        <v>0.14292779426310587</v>
      </c>
    </row>
    <row r="109" spans="1:33" x14ac:dyDescent="0.25">
      <c r="A109" t="s">
        <v>32</v>
      </c>
      <c r="B109">
        <v>2</v>
      </c>
      <c r="C109">
        <v>2</v>
      </c>
      <c r="D109">
        <v>50</v>
      </c>
      <c r="E109" s="1">
        <v>43572.54515046296</v>
      </c>
      <c r="F109">
        <v>222.24</v>
      </c>
      <c r="G109">
        <v>222.24</v>
      </c>
      <c r="H109">
        <v>0</v>
      </c>
      <c r="I109">
        <v>3.72</v>
      </c>
      <c r="J109">
        <v>1.82</v>
      </c>
      <c r="K109">
        <v>0</v>
      </c>
      <c r="L109">
        <v>0</v>
      </c>
      <c r="M109">
        <v>0</v>
      </c>
      <c r="N109">
        <v>0</v>
      </c>
      <c r="O109">
        <v>150</v>
      </c>
      <c r="P109">
        <v>0</v>
      </c>
      <c r="Q109">
        <v>222.24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>G109/C102</f>
        <v>1</v>
      </c>
      <c r="X109" t="e">
        <f>(G109-C102)/H109</f>
        <v>#DIV/0!</v>
      </c>
    </row>
    <row r="110" spans="1:33" x14ac:dyDescent="0.25">
      <c r="A110" t="s">
        <v>33</v>
      </c>
      <c r="B110">
        <v>2</v>
      </c>
      <c r="C110">
        <v>2</v>
      </c>
      <c r="D110">
        <v>50</v>
      </c>
      <c r="E110" s="1">
        <v>43572.54515046296</v>
      </c>
      <c r="F110">
        <v>222.24</v>
      </c>
      <c r="G110">
        <v>222.24</v>
      </c>
      <c r="H110">
        <v>0</v>
      </c>
      <c r="I110">
        <v>3.8</v>
      </c>
      <c r="J110">
        <v>1.57</v>
      </c>
      <c r="K110">
        <v>0</v>
      </c>
      <c r="L110">
        <v>0</v>
      </c>
      <c r="M110">
        <v>0</v>
      </c>
      <c r="N110">
        <v>0</v>
      </c>
      <c r="O110">
        <v>150</v>
      </c>
      <c r="P110">
        <v>0</v>
      </c>
      <c r="Q110">
        <v>222.24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>G110/C102</f>
        <v>1</v>
      </c>
      <c r="X110" t="e">
        <f>(G110-C102)/H110</f>
        <v>#DIV/0!</v>
      </c>
    </row>
    <row r="111" spans="1:33" x14ac:dyDescent="0.25">
      <c r="A111" t="s">
        <v>34</v>
      </c>
      <c r="B111">
        <v>2</v>
      </c>
      <c r="C111">
        <v>2</v>
      </c>
      <c r="D111">
        <v>50</v>
      </c>
      <c r="E111" s="1">
        <v>43572.54515046296</v>
      </c>
      <c r="F111">
        <v>222.24</v>
      </c>
      <c r="G111">
        <v>222.24</v>
      </c>
      <c r="H111">
        <v>0</v>
      </c>
      <c r="I111">
        <v>3.78</v>
      </c>
      <c r="J111">
        <v>1.79</v>
      </c>
      <c r="K111">
        <v>0</v>
      </c>
      <c r="L111">
        <v>0</v>
      </c>
      <c r="M111">
        <v>0</v>
      </c>
      <c r="N111">
        <v>0</v>
      </c>
      <c r="O111">
        <v>150</v>
      </c>
      <c r="P111">
        <v>0</v>
      </c>
      <c r="Q111">
        <v>222.24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>G111/C102</f>
        <v>1</v>
      </c>
      <c r="X111" t="e">
        <f>(G111-C102)/H111</f>
        <v>#DIV/0!</v>
      </c>
    </row>
    <row r="112" spans="1:33" x14ac:dyDescent="0.25">
      <c r="A112" t="s">
        <v>35</v>
      </c>
      <c r="B112">
        <v>2</v>
      </c>
      <c r="C112">
        <v>2</v>
      </c>
      <c r="D112">
        <v>50</v>
      </c>
      <c r="E112" s="1">
        <v>43572.54515046296</v>
      </c>
      <c r="F112">
        <v>222.24</v>
      </c>
      <c r="G112">
        <v>222.24</v>
      </c>
      <c r="H112">
        <v>0</v>
      </c>
      <c r="I112">
        <v>3.96</v>
      </c>
      <c r="J112">
        <v>1.46</v>
      </c>
      <c r="K112">
        <v>0</v>
      </c>
      <c r="L112">
        <v>0</v>
      </c>
      <c r="M112">
        <v>0</v>
      </c>
      <c r="N112">
        <v>0</v>
      </c>
      <c r="O112">
        <v>150</v>
      </c>
      <c r="P112">
        <v>0</v>
      </c>
      <c r="Q112">
        <v>222.24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>G112/C102</f>
        <v>1</v>
      </c>
      <c r="X112" t="e">
        <f>(G112-C102)/H112</f>
        <v>#DIV/0!</v>
      </c>
    </row>
    <row r="113" spans="1:24" x14ac:dyDescent="0.25">
      <c r="A113" t="s">
        <v>36</v>
      </c>
      <c r="B113">
        <v>2</v>
      </c>
      <c r="C113">
        <v>2</v>
      </c>
      <c r="D113">
        <v>50</v>
      </c>
      <c r="E113" s="1">
        <v>43572.54515046296</v>
      </c>
      <c r="F113">
        <v>222.24</v>
      </c>
      <c r="G113">
        <v>222.24</v>
      </c>
      <c r="H113">
        <v>0</v>
      </c>
      <c r="I113">
        <v>3.3</v>
      </c>
      <c r="J113">
        <v>1.46</v>
      </c>
      <c r="K113">
        <v>0</v>
      </c>
      <c r="L113">
        <v>0</v>
      </c>
      <c r="M113">
        <v>0</v>
      </c>
      <c r="N113">
        <v>0</v>
      </c>
      <c r="O113">
        <v>150</v>
      </c>
      <c r="P113">
        <v>0</v>
      </c>
      <c r="Q113">
        <v>222.24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>G113/C102</f>
        <v>1</v>
      </c>
      <c r="X113" t="e">
        <f>(G113-C102)/H113</f>
        <v>#DIV/0!</v>
      </c>
    </row>
    <row r="114" spans="1:24" x14ac:dyDescent="0.25">
      <c r="A114" t="s">
        <v>37</v>
      </c>
      <c r="B114">
        <v>2</v>
      </c>
      <c r="C114">
        <v>2</v>
      </c>
      <c r="D114">
        <v>50</v>
      </c>
      <c r="E114" s="1">
        <v>43572.54515046296</v>
      </c>
      <c r="F114">
        <v>222.24</v>
      </c>
      <c r="G114">
        <v>222.24</v>
      </c>
      <c r="H114">
        <v>0</v>
      </c>
      <c r="I114">
        <v>3.84</v>
      </c>
      <c r="J114">
        <v>1.32</v>
      </c>
      <c r="K114">
        <v>0</v>
      </c>
      <c r="L114">
        <v>0</v>
      </c>
      <c r="M114">
        <v>0</v>
      </c>
      <c r="N114">
        <v>0</v>
      </c>
      <c r="O114">
        <v>150</v>
      </c>
      <c r="P114">
        <v>0</v>
      </c>
      <c r="Q114">
        <v>222.24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>G114/C102</f>
        <v>1</v>
      </c>
      <c r="X114" t="e">
        <f>(G114-C102)/H114</f>
        <v>#DIV/0!</v>
      </c>
    </row>
    <row r="115" spans="1:24" x14ac:dyDescent="0.25">
      <c r="A115" t="s">
        <v>38</v>
      </c>
      <c r="B115">
        <v>2</v>
      </c>
      <c r="C115">
        <v>2</v>
      </c>
      <c r="D115">
        <v>50</v>
      </c>
      <c r="E115" s="1">
        <v>43572.54515046296</v>
      </c>
      <c r="F115">
        <v>222.24</v>
      </c>
      <c r="G115">
        <v>222.24</v>
      </c>
      <c r="H115">
        <v>0</v>
      </c>
      <c r="I115">
        <v>3.36</v>
      </c>
      <c r="J115">
        <v>1.41</v>
      </c>
      <c r="K115">
        <v>0</v>
      </c>
      <c r="L115">
        <v>0</v>
      </c>
      <c r="M115">
        <v>0</v>
      </c>
      <c r="N115">
        <v>0</v>
      </c>
      <c r="O115">
        <v>150</v>
      </c>
      <c r="P115">
        <v>0</v>
      </c>
      <c r="Q115">
        <v>222.24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>G115/C102</f>
        <v>1</v>
      </c>
      <c r="X115" t="e">
        <f>(G115-C102)/H115</f>
        <v>#DIV/0!</v>
      </c>
    </row>
    <row r="116" spans="1:24" x14ac:dyDescent="0.25">
      <c r="A116" t="s">
        <v>39</v>
      </c>
      <c r="B116">
        <v>2</v>
      </c>
      <c r="C116">
        <v>2</v>
      </c>
      <c r="D116">
        <v>50</v>
      </c>
      <c r="E116" s="1">
        <v>43572.54515046296</v>
      </c>
      <c r="F116">
        <v>222.24</v>
      </c>
      <c r="G116">
        <v>222.24</v>
      </c>
      <c r="H116">
        <v>0</v>
      </c>
      <c r="I116">
        <v>3.82</v>
      </c>
      <c r="J116">
        <v>1.41</v>
      </c>
      <c r="K116">
        <v>0</v>
      </c>
      <c r="L116">
        <v>0</v>
      </c>
      <c r="M116">
        <v>0</v>
      </c>
      <c r="N116">
        <v>0</v>
      </c>
      <c r="O116">
        <v>150</v>
      </c>
      <c r="P116">
        <v>0</v>
      </c>
      <c r="Q116">
        <v>222.24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>G116/C102</f>
        <v>1</v>
      </c>
      <c r="X116" t="e">
        <f>(G116-C102)/H116</f>
        <v>#DIV/0!</v>
      </c>
    </row>
    <row r="117" spans="1:24" x14ac:dyDescent="0.25">
      <c r="A117" t="s">
        <v>40</v>
      </c>
      <c r="B117">
        <v>2</v>
      </c>
      <c r="C117">
        <v>2</v>
      </c>
      <c r="D117">
        <v>50</v>
      </c>
      <c r="E117" s="1">
        <v>43572.54515046296</v>
      </c>
      <c r="F117">
        <v>222.24</v>
      </c>
      <c r="G117">
        <v>222.24</v>
      </c>
      <c r="H117">
        <v>0</v>
      </c>
      <c r="I117">
        <v>3.28</v>
      </c>
      <c r="J117">
        <v>1.48</v>
      </c>
      <c r="K117">
        <v>0</v>
      </c>
      <c r="L117">
        <v>0</v>
      </c>
      <c r="M117">
        <v>0</v>
      </c>
      <c r="N117">
        <v>0</v>
      </c>
      <c r="O117">
        <v>150</v>
      </c>
      <c r="P117">
        <v>0</v>
      </c>
      <c r="Q117">
        <v>222.24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>G117/C102</f>
        <v>1</v>
      </c>
      <c r="X117" t="e">
        <f>(G117-C102)/H117</f>
        <v>#DIV/0!</v>
      </c>
    </row>
    <row r="118" spans="1:24" x14ac:dyDescent="0.25">
      <c r="A118" t="s">
        <v>41</v>
      </c>
      <c r="B118">
        <v>2</v>
      </c>
      <c r="C118">
        <v>2</v>
      </c>
      <c r="D118">
        <v>50</v>
      </c>
      <c r="E118" s="1">
        <v>43572.54515046296</v>
      </c>
      <c r="F118">
        <v>222.24</v>
      </c>
      <c r="G118">
        <v>222.24</v>
      </c>
      <c r="H118">
        <v>0</v>
      </c>
      <c r="I118">
        <v>3.9</v>
      </c>
      <c r="J118">
        <v>1.28</v>
      </c>
      <c r="K118">
        <v>0</v>
      </c>
      <c r="L118">
        <v>0</v>
      </c>
      <c r="M118">
        <v>0</v>
      </c>
      <c r="N118">
        <v>0</v>
      </c>
      <c r="O118">
        <v>150</v>
      </c>
      <c r="P118">
        <v>0</v>
      </c>
      <c r="Q118">
        <v>222.24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>G118/C102</f>
        <v>1</v>
      </c>
      <c r="X118" t="e">
        <f>(G118-C102)/H118</f>
        <v>#DIV/0!</v>
      </c>
    </row>
    <row r="119" spans="1:24" x14ac:dyDescent="0.25">
      <c r="A119" t="s">
        <v>42</v>
      </c>
      <c r="B119">
        <v>2</v>
      </c>
      <c r="C119">
        <v>2</v>
      </c>
      <c r="D119">
        <v>50</v>
      </c>
      <c r="E119" s="1">
        <v>43572.54515046296</v>
      </c>
      <c r="F119">
        <v>222.24</v>
      </c>
      <c r="G119">
        <v>222.24</v>
      </c>
      <c r="H119">
        <v>0</v>
      </c>
      <c r="I119">
        <v>3.44</v>
      </c>
      <c r="J119">
        <v>1.61</v>
      </c>
      <c r="K119">
        <v>0</v>
      </c>
      <c r="L119">
        <v>0</v>
      </c>
      <c r="M119">
        <v>0</v>
      </c>
      <c r="N119">
        <v>0</v>
      </c>
      <c r="O119">
        <v>150</v>
      </c>
      <c r="P119">
        <v>0</v>
      </c>
      <c r="Q119">
        <v>222.24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>G119/C102</f>
        <v>1</v>
      </c>
      <c r="X119" t="e">
        <f>(G119-C102)/H119</f>
        <v>#DIV/0!</v>
      </c>
    </row>
    <row r="120" spans="1:24" x14ac:dyDescent="0.25">
      <c r="A120" t="s">
        <v>43</v>
      </c>
      <c r="B120">
        <v>2</v>
      </c>
      <c r="C120">
        <v>2</v>
      </c>
      <c r="D120">
        <v>50</v>
      </c>
      <c r="E120" s="1">
        <v>43572.54515046296</v>
      </c>
      <c r="F120">
        <v>222.24</v>
      </c>
      <c r="G120">
        <v>222.24</v>
      </c>
      <c r="H120">
        <v>0</v>
      </c>
      <c r="I120">
        <v>3.94</v>
      </c>
      <c r="J120">
        <v>1.36</v>
      </c>
      <c r="K120">
        <v>0</v>
      </c>
      <c r="L120">
        <v>0</v>
      </c>
      <c r="M120">
        <v>0</v>
      </c>
      <c r="N120">
        <v>0</v>
      </c>
      <c r="O120">
        <v>150</v>
      </c>
      <c r="P120">
        <v>0</v>
      </c>
      <c r="Q120">
        <v>222.24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>G120/C102</f>
        <v>1</v>
      </c>
      <c r="X120" t="e">
        <f>(G120-C102)/H120</f>
        <v>#DIV/0!</v>
      </c>
    </row>
    <row r="121" spans="1:24" x14ac:dyDescent="0.25">
      <c r="A121" t="s">
        <v>44</v>
      </c>
      <c r="B121">
        <v>2</v>
      </c>
      <c r="C121">
        <v>2</v>
      </c>
      <c r="D121">
        <v>50</v>
      </c>
      <c r="E121" s="1">
        <v>43572.54515046296</v>
      </c>
      <c r="F121">
        <v>222.24</v>
      </c>
      <c r="G121">
        <v>222.24</v>
      </c>
      <c r="H121">
        <v>0</v>
      </c>
      <c r="I121">
        <v>4</v>
      </c>
      <c r="J121">
        <v>1.6</v>
      </c>
      <c r="K121">
        <v>0</v>
      </c>
      <c r="L121">
        <v>0</v>
      </c>
      <c r="M121">
        <v>0</v>
      </c>
      <c r="N121">
        <v>0</v>
      </c>
      <c r="O121">
        <v>150</v>
      </c>
      <c r="P121">
        <v>0</v>
      </c>
      <c r="Q121">
        <v>222.24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>G121/C102</f>
        <v>1</v>
      </c>
      <c r="X121" t="e">
        <f>(G121-C102)/H121</f>
        <v>#DIV/0!</v>
      </c>
    </row>
    <row r="122" spans="1:24" x14ac:dyDescent="0.25">
      <c r="A122" t="s">
        <v>8</v>
      </c>
      <c r="B122">
        <v>1</v>
      </c>
      <c r="C122">
        <f>MIN(F123:F141)</f>
        <v>222.24</v>
      </c>
      <c r="D122">
        <v>157.1122</v>
      </c>
      <c r="E122" s="1">
        <v>43572.54515046296</v>
      </c>
      <c r="F122" t="s">
        <v>9</v>
      </c>
      <c r="G122" t="s">
        <v>10</v>
      </c>
      <c r="H122" t="s">
        <v>11</v>
      </c>
      <c r="I122" t="s">
        <v>12</v>
      </c>
      <c r="J122" t="s">
        <v>13</v>
      </c>
      <c r="K122" t="s">
        <v>14</v>
      </c>
      <c r="L122" t="s">
        <v>15</v>
      </c>
      <c r="M122" t="s">
        <v>16</v>
      </c>
      <c r="N122" t="s">
        <v>17</v>
      </c>
      <c r="O122" t="s">
        <v>18</v>
      </c>
      <c r="P122" t="s">
        <v>19</v>
      </c>
      <c r="Q122" t="s">
        <v>20</v>
      </c>
      <c r="R122" t="s">
        <v>21</v>
      </c>
      <c r="S122" t="s">
        <v>22</v>
      </c>
      <c r="T122" t="s">
        <v>23</v>
      </c>
      <c r="U122" t="s">
        <v>24</v>
      </c>
      <c r="V122" t="s">
        <v>25</v>
      </c>
      <c r="W122" t="s">
        <v>45</v>
      </c>
      <c r="X122" t="s">
        <v>46</v>
      </c>
    </row>
    <row r="123" spans="1:24" x14ac:dyDescent="0.25">
      <c r="A123" t="s">
        <v>26</v>
      </c>
      <c r="B123">
        <v>2</v>
      </c>
      <c r="C123">
        <v>2</v>
      </c>
      <c r="D123">
        <v>50</v>
      </c>
      <c r="E123" s="1">
        <v>43572.54515046296</v>
      </c>
      <c r="F123">
        <v>222.24</v>
      </c>
      <c r="G123">
        <v>513.77</v>
      </c>
      <c r="H123">
        <v>154.83000000000001</v>
      </c>
      <c r="I123">
        <v>2.6</v>
      </c>
      <c r="J123">
        <v>1.34</v>
      </c>
      <c r="K123">
        <v>0.78</v>
      </c>
      <c r="L123">
        <v>0.41</v>
      </c>
      <c r="M123">
        <v>0</v>
      </c>
      <c r="N123">
        <v>0</v>
      </c>
      <c r="O123">
        <v>150</v>
      </c>
      <c r="P123">
        <v>0</v>
      </c>
      <c r="Q123">
        <v>513.77</v>
      </c>
      <c r="R123">
        <v>142.41999999999999</v>
      </c>
      <c r="S123">
        <v>0</v>
      </c>
      <c r="T123">
        <v>0</v>
      </c>
      <c r="U123">
        <v>0</v>
      </c>
      <c r="V123">
        <v>0</v>
      </c>
      <c r="W123">
        <f>G123/C122</f>
        <v>2.3117800575953922</v>
      </c>
      <c r="X123">
        <f>(G123-C122)/H123</f>
        <v>1.8829038300071042</v>
      </c>
    </row>
    <row r="124" spans="1:24" x14ac:dyDescent="0.25">
      <c r="A124" t="s">
        <v>27</v>
      </c>
      <c r="B124">
        <v>2</v>
      </c>
      <c r="C124">
        <v>2</v>
      </c>
      <c r="D124">
        <v>50</v>
      </c>
      <c r="E124" s="1">
        <v>43572.54515046296</v>
      </c>
      <c r="F124">
        <v>222.24</v>
      </c>
      <c r="G124">
        <v>222.24</v>
      </c>
      <c r="H124">
        <v>0</v>
      </c>
      <c r="I124">
        <v>4.5</v>
      </c>
      <c r="J124">
        <v>1.53</v>
      </c>
      <c r="K124">
        <v>0</v>
      </c>
      <c r="L124">
        <v>0</v>
      </c>
      <c r="M124">
        <v>0</v>
      </c>
      <c r="N124">
        <v>0</v>
      </c>
      <c r="O124">
        <v>150</v>
      </c>
      <c r="P124">
        <v>0</v>
      </c>
      <c r="Q124">
        <v>222.24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>G124/C122</f>
        <v>1</v>
      </c>
      <c r="X124" t="e">
        <f>(G124-C122)/H124</f>
        <v>#DIV/0!</v>
      </c>
    </row>
    <row r="125" spans="1:24" x14ac:dyDescent="0.25">
      <c r="A125" t="s">
        <v>28</v>
      </c>
      <c r="B125">
        <v>2</v>
      </c>
      <c r="C125">
        <v>2</v>
      </c>
      <c r="D125">
        <v>50</v>
      </c>
      <c r="E125" s="1">
        <v>43572.54515046296</v>
      </c>
      <c r="F125">
        <v>222.24</v>
      </c>
      <c r="G125">
        <v>222.24</v>
      </c>
      <c r="H125">
        <v>0</v>
      </c>
      <c r="I125">
        <v>4.2</v>
      </c>
      <c r="J125">
        <v>1.02</v>
      </c>
      <c r="K125">
        <v>0</v>
      </c>
      <c r="L125">
        <v>0</v>
      </c>
      <c r="M125">
        <v>0</v>
      </c>
      <c r="N125">
        <v>0</v>
      </c>
      <c r="O125">
        <v>150</v>
      </c>
      <c r="P125">
        <v>0</v>
      </c>
      <c r="Q125">
        <v>222.24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>G125/C122</f>
        <v>1</v>
      </c>
      <c r="X125" t="e">
        <f>(G125-C122)/H125</f>
        <v>#DIV/0!</v>
      </c>
    </row>
    <row r="126" spans="1:24" x14ac:dyDescent="0.25">
      <c r="A126" t="s">
        <v>29</v>
      </c>
      <c r="B126">
        <v>2</v>
      </c>
      <c r="C126">
        <v>2</v>
      </c>
      <c r="D126">
        <v>50</v>
      </c>
      <c r="E126" s="1">
        <v>43572.54515046296</v>
      </c>
      <c r="F126">
        <v>222.24</v>
      </c>
      <c r="G126">
        <v>222.24</v>
      </c>
      <c r="H126">
        <v>0</v>
      </c>
      <c r="I126">
        <v>4.24</v>
      </c>
      <c r="J126">
        <v>1.18</v>
      </c>
      <c r="K126">
        <v>0</v>
      </c>
      <c r="L126">
        <v>0</v>
      </c>
      <c r="M126">
        <v>0</v>
      </c>
      <c r="N126">
        <v>0</v>
      </c>
      <c r="O126">
        <v>150</v>
      </c>
      <c r="P126">
        <v>0</v>
      </c>
      <c r="Q126">
        <v>222.24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>G126/C122</f>
        <v>1</v>
      </c>
      <c r="X126" t="e">
        <f>(G126-C122)/H126</f>
        <v>#DIV/0!</v>
      </c>
    </row>
    <row r="127" spans="1:24" x14ac:dyDescent="0.25">
      <c r="A127" t="s">
        <v>30</v>
      </c>
      <c r="B127">
        <v>2</v>
      </c>
      <c r="C127">
        <v>2</v>
      </c>
      <c r="D127">
        <v>50</v>
      </c>
      <c r="E127" s="1">
        <v>43572.54515046296</v>
      </c>
      <c r="F127">
        <v>222.24</v>
      </c>
      <c r="G127">
        <v>228.02</v>
      </c>
      <c r="H127">
        <v>40.44</v>
      </c>
      <c r="I127">
        <v>4.72</v>
      </c>
      <c r="J127">
        <v>1.76</v>
      </c>
      <c r="K127">
        <v>0</v>
      </c>
      <c r="L127">
        <v>0</v>
      </c>
      <c r="M127">
        <v>0</v>
      </c>
      <c r="N127">
        <v>0</v>
      </c>
      <c r="O127">
        <v>150</v>
      </c>
      <c r="P127">
        <v>0</v>
      </c>
      <c r="Q127">
        <v>228.02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>G127/C122</f>
        <v>1.0260079193664506</v>
      </c>
      <c r="X127">
        <f>(G127-C122)/H127</f>
        <v>0.14292779426310587</v>
      </c>
    </row>
    <row r="128" spans="1:24" x14ac:dyDescent="0.25">
      <c r="A128" t="s">
        <v>31</v>
      </c>
      <c r="B128">
        <v>2</v>
      </c>
      <c r="C128">
        <v>2</v>
      </c>
      <c r="D128">
        <v>50</v>
      </c>
      <c r="E128" s="1">
        <v>43572.54515046296</v>
      </c>
      <c r="F128">
        <v>222.24</v>
      </c>
      <c r="G128">
        <v>222.24</v>
      </c>
      <c r="H128">
        <v>0</v>
      </c>
      <c r="I128">
        <v>4.28</v>
      </c>
      <c r="J128">
        <v>1.79</v>
      </c>
      <c r="K128">
        <v>0</v>
      </c>
      <c r="L128">
        <v>0</v>
      </c>
      <c r="M128">
        <v>0</v>
      </c>
      <c r="N128">
        <v>0</v>
      </c>
      <c r="O128">
        <v>150</v>
      </c>
      <c r="P128">
        <v>0</v>
      </c>
      <c r="Q128">
        <v>222.24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>G128/C122</f>
        <v>1</v>
      </c>
      <c r="X128" t="e">
        <f>(G128-C122)/H128</f>
        <v>#DIV/0!</v>
      </c>
    </row>
    <row r="129" spans="1:24" x14ac:dyDescent="0.25">
      <c r="A129" t="s">
        <v>32</v>
      </c>
      <c r="B129">
        <v>2</v>
      </c>
      <c r="C129">
        <v>2</v>
      </c>
      <c r="D129">
        <v>50</v>
      </c>
      <c r="E129" s="1">
        <v>43572.54515046296</v>
      </c>
      <c r="F129">
        <v>222.24</v>
      </c>
      <c r="G129">
        <v>222.24</v>
      </c>
      <c r="H129">
        <v>0</v>
      </c>
      <c r="I129">
        <v>3.42</v>
      </c>
      <c r="J129">
        <v>1.58</v>
      </c>
      <c r="K129">
        <v>0</v>
      </c>
      <c r="L129">
        <v>0</v>
      </c>
      <c r="M129">
        <v>0</v>
      </c>
      <c r="N129">
        <v>0</v>
      </c>
      <c r="O129">
        <v>150</v>
      </c>
      <c r="P129">
        <v>0</v>
      </c>
      <c r="Q129">
        <v>222.24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>G129/C122</f>
        <v>1</v>
      </c>
      <c r="X129" t="e">
        <f>(G129-C122)/H129</f>
        <v>#DIV/0!</v>
      </c>
    </row>
    <row r="130" spans="1:24" x14ac:dyDescent="0.25">
      <c r="A130" t="s">
        <v>33</v>
      </c>
      <c r="B130">
        <v>2</v>
      </c>
      <c r="C130">
        <v>2</v>
      </c>
      <c r="D130">
        <v>50</v>
      </c>
      <c r="E130" s="1">
        <v>43572.54515046296</v>
      </c>
      <c r="F130">
        <v>222.24</v>
      </c>
      <c r="G130">
        <v>222.24</v>
      </c>
      <c r="H130">
        <v>0</v>
      </c>
      <c r="I130">
        <v>4.34</v>
      </c>
      <c r="J130">
        <v>1.69</v>
      </c>
      <c r="K130">
        <v>0</v>
      </c>
      <c r="L130">
        <v>0</v>
      </c>
      <c r="M130">
        <v>0</v>
      </c>
      <c r="N130">
        <v>0</v>
      </c>
      <c r="O130">
        <v>150</v>
      </c>
      <c r="P130">
        <v>0</v>
      </c>
      <c r="Q130">
        <v>222.24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>G130/C122</f>
        <v>1</v>
      </c>
      <c r="X130" t="e">
        <f>(G130-C122)/H130</f>
        <v>#DIV/0!</v>
      </c>
    </row>
    <row r="131" spans="1:24" x14ac:dyDescent="0.25">
      <c r="A131" t="s">
        <v>34</v>
      </c>
      <c r="B131">
        <v>2</v>
      </c>
      <c r="C131">
        <v>2</v>
      </c>
      <c r="D131">
        <v>50</v>
      </c>
      <c r="E131" s="1">
        <v>43572.54515046296</v>
      </c>
      <c r="F131">
        <v>222.24</v>
      </c>
      <c r="G131">
        <v>222.24</v>
      </c>
      <c r="H131">
        <v>0</v>
      </c>
      <c r="I131">
        <v>3.66</v>
      </c>
      <c r="J131">
        <v>1.78</v>
      </c>
      <c r="K131">
        <v>0</v>
      </c>
      <c r="L131">
        <v>0</v>
      </c>
      <c r="M131">
        <v>0</v>
      </c>
      <c r="N131">
        <v>0</v>
      </c>
      <c r="O131">
        <v>150</v>
      </c>
      <c r="P131">
        <v>0</v>
      </c>
      <c r="Q131">
        <v>222.24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>G131/C122</f>
        <v>1</v>
      </c>
      <c r="X131" t="e">
        <f>(G131-C122)/H131</f>
        <v>#DIV/0!</v>
      </c>
    </row>
    <row r="132" spans="1:24" x14ac:dyDescent="0.25">
      <c r="A132" t="s">
        <v>35</v>
      </c>
      <c r="B132">
        <v>2</v>
      </c>
      <c r="C132">
        <v>2</v>
      </c>
      <c r="D132">
        <v>50</v>
      </c>
      <c r="E132" s="1">
        <v>43572.54515046296</v>
      </c>
      <c r="F132">
        <v>222.24</v>
      </c>
      <c r="G132">
        <v>222.24</v>
      </c>
      <c r="H132">
        <v>0</v>
      </c>
      <c r="I132">
        <v>3.92</v>
      </c>
      <c r="J132">
        <v>1.38</v>
      </c>
      <c r="K132">
        <v>0</v>
      </c>
      <c r="L132">
        <v>0</v>
      </c>
      <c r="M132">
        <v>0</v>
      </c>
      <c r="N132">
        <v>0</v>
      </c>
      <c r="O132">
        <v>150</v>
      </c>
      <c r="P132">
        <v>0</v>
      </c>
      <c r="Q132">
        <v>222.24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>G132/C122</f>
        <v>1</v>
      </c>
      <c r="X132" t="e">
        <f>(G132-C122)/H132</f>
        <v>#DIV/0!</v>
      </c>
    </row>
    <row r="133" spans="1:24" x14ac:dyDescent="0.25">
      <c r="A133" t="s">
        <v>36</v>
      </c>
      <c r="B133">
        <v>2</v>
      </c>
      <c r="C133">
        <v>2</v>
      </c>
      <c r="D133">
        <v>50</v>
      </c>
      <c r="E133" s="1">
        <v>43572.54515046296</v>
      </c>
      <c r="F133">
        <v>222.24</v>
      </c>
      <c r="G133">
        <v>222.24</v>
      </c>
      <c r="H133">
        <v>0</v>
      </c>
      <c r="I133">
        <v>3.54</v>
      </c>
      <c r="J133">
        <v>1.66</v>
      </c>
      <c r="K133">
        <v>0</v>
      </c>
      <c r="L133">
        <v>0</v>
      </c>
      <c r="M133">
        <v>0</v>
      </c>
      <c r="N133">
        <v>0</v>
      </c>
      <c r="O133">
        <v>150</v>
      </c>
      <c r="P133">
        <v>0</v>
      </c>
      <c r="Q133">
        <v>222.24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>G133/C122</f>
        <v>1</v>
      </c>
      <c r="X133" t="e">
        <f>(G133-C122)/H133</f>
        <v>#DIV/0!</v>
      </c>
    </row>
    <row r="134" spans="1:24" x14ac:dyDescent="0.25">
      <c r="A134" t="s">
        <v>37</v>
      </c>
      <c r="B134">
        <v>2</v>
      </c>
      <c r="C134">
        <v>2</v>
      </c>
      <c r="D134">
        <v>50</v>
      </c>
      <c r="E134" s="1">
        <v>43572.54515046296</v>
      </c>
      <c r="F134">
        <v>222.24</v>
      </c>
      <c r="G134">
        <v>222.24</v>
      </c>
      <c r="H134">
        <v>0</v>
      </c>
      <c r="I134">
        <v>3.82</v>
      </c>
      <c r="J134">
        <v>1.21</v>
      </c>
      <c r="K134">
        <v>0</v>
      </c>
      <c r="L134">
        <v>0</v>
      </c>
      <c r="M134">
        <v>0</v>
      </c>
      <c r="N134">
        <v>0</v>
      </c>
      <c r="O134">
        <v>150</v>
      </c>
      <c r="P134">
        <v>0</v>
      </c>
      <c r="Q134">
        <v>222.24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>G134/C122</f>
        <v>1</v>
      </c>
      <c r="X134" t="e">
        <f>(G134-C122)/H134</f>
        <v>#DIV/0!</v>
      </c>
    </row>
    <row r="135" spans="1:24" x14ac:dyDescent="0.25">
      <c r="A135" t="s">
        <v>38</v>
      </c>
      <c r="B135">
        <v>2</v>
      </c>
      <c r="C135">
        <v>2</v>
      </c>
      <c r="D135">
        <v>50</v>
      </c>
      <c r="E135" s="1">
        <v>43572.54515046296</v>
      </c>
      <c r="F135">
        <v>222.24</v>
      </c>
      <c r="G135">
        <v>222.24</v>
      </c>
      <c r="H135">
        <v>0</v>
      </c>
      <c r="I135">
        <v>3.14</v>
      </c>
      <c r="J135">
        <v>1.33</v>
      </c>
      <c r="K135">
        <v>0</v>
      </c>
      <c r="L135">
        <v>0</v>
      </c>
      <c r="M135">
        <v>0</v>
      </c>
      <c r="N135">
        <v>0</v>
      </c>
      <c r="O135">
        <v>150</v>
      </c>
      <c r="P135">
        <v>0</v>
      </c>
      <c r="Q135">
        <v>222.24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>G135/C122</f>
        <v>1</v>
      </c>
      <c r="X135" t="e">
        <f>(G135-C122)/H135</f>
        <v>#DIV/0!</v>
      </c>
    </row>
    <row r="136" spans="1:24" x14ac:dyDescent="0.25">
      <c r="A136" t="s">
        <v>39</v>
      </c>
      <c r="B136">
        <v>2</v>
      </c>
      <c r="C136">
        <v>2</v>
      </c>
      <c r="D136">
        <v>50</v>
      </c>
      <c r="E136" s="1">
        <v>43572.54515046296</v>
      </c>
      <c r="F136">
        <v>222.24</v>
      </c>
      <c r="G136">
        <v>222.24</v>
      </c>
      <c r="H136">
        <v>0</v>
      </c>
      <c r="I136">
        <v>3.52</v>
      </c>
      <c r="J136">
        <v>1.3</v>
      </c>
      <c r="K136">
        <v>0</v>
      </c>
      <c r="L136">
        <v>0</v>
      </c>
      <c r="M136">
        <v>0</v>
      </c>
      <c r="N136">
        <v>0</v>
      </c>
      <c r="O136">
        <v>150</v>
      </c>
      <c r="P136">
        <v>0</v>
      </c>
      <c r="Q136">
        <v>222.24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G136/C122</f>
        <v>1</v>
      </c>
      <c r="X136" t="e">
        <f>(G136-C122)/H136</f>
        <v>#DIV/0!</v>
      </c>
    </row>
    <row r="137" spans="1:24" x14ac:dyDescent="0.25">
      <c r="A137" t="s">
        <v>40</v>
      </c>
      <c r="B137">
        <v>2</v>
      </c>
      <c r="C137">
        <v>2</v>
      </c>
      <c r="D137">
        <v>50</v>
      </c>
      <c r="E137" s="1">
        <v>43572.54515046296</v>
      </c>
      <c r="F137">
        <v>222.24</v>
      </c>
      <c r="G137">
        <v>222.24</v>
      </c>
      <c r="H137">
        <v>0</v>
      </c>
      <c r="I137">
        <v>3.58</v>
      </c>
      <c r="J137">
        <v>1.52</v>
      </c>
      <c r="K137">
        <v>0</v>
      </c>
      <c r="L137">
        <v>0</v>
      </c>
      <c r="M137">
        <v>0</v>
      </c>
      <c r="N137">
        <v>0</v>
      </c>
      <c r="O137">
        <v>150</v>
      </c>
      <c r="P137">
        <v>0</v>
      </c>
      <c r="Q137">
        <v>222.24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G137/C122</f>
        <v>1</v>
      </c>
      <c r="X137" t="e">
        <f>(G137-C122)/H137</f>
        <v>#DIV/0!</v>
      </c>
    </row>
    <row r="138" spans="1:24" x14ac:dyDescent="0.25">
      <c r="A138" t="s">
        <v>41</v>
      </c>
      <c r="B138">
        <v>2</v>
      </c>
      <c r="C138">
        <v>2</v>
      </c>
      <c r="D138">
        <v>50</v>
      </c>
      <c r="E138" s="1">
        <v>43572.54515046296</v>
      </c>
      <c r="F138">
        <v>222.24</v>
      </c>
      <c r="G138">
        <v>222.24</v>
      </c>
      <c r="H138">
        <v>0</v>
      </c>
      <c r="I138">
        <v>3.66</v>
      </c>
      <c r="J138">
        <v>1.27</v>
      </c>
      <c r="K138">
        <v>0</v>
      </c>
      <c r="L138">
        <v>0</v>
      </c>
      <c r="M138">
        <v>0</v>
      </c>
      <c r="N138">
        <v>0</v>
      </c>
      <c r="O138">
        <v>150</v>
      </c>
      <c r="P138">
        <v>0</v>
      </c>
      <c r="Q138">
        <v>222.24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>G138/C122</f>
        <v>1</v>
      </c>
      <c r="X138" t="e">
        <f>(G138-C122)/H138</f>
        <v>#DIV/0!</v>
      </c>
    </row>
    <row r="139" spans="1:24" x14ac:dyDescent="0.25">
      <c r="A139" t="s">
        <v>42</v>
      </c>
      <c r="B139">
        <v>2</v>
      </c>
      <c r="C139">
        <v>2</v>
      </c>
      <c r="D139">
        <v>50</v>
      </c>
      <c r="E139" s="1">
        <v>43572.54515046296</v>
      </c>
      <c r="F139">
        <v>222.24</v>
      </c>
      <c r="G139">
        <v>222.24</v>
      </c>
      <c r="H139">
        <v>0</v>
      </c>
      <c r="I139">
        <v>3.84</v>
      </c>
      <c r="J139">
        <v>1.94</v>
      </c>
      <c r="K139">
        <v>0</v>
      </c>
      <c r="L139">
        <v>0</v>
      </c>
      <c r="M139">
        <v>0</v>
      </c>
      <c r="N139">
        <v>0</v>
      </c>
      <c r="O139">
        <v>150</v>
      </c>
      <c r="P139">
        <v>0</v>
      </c>
      <c r="Q139">
        <v>222.24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>G139/C122</f>
        <v>1</v>
      </c>
      <c r="X139" t="e">
        <f>(G139-C122)/H139</f>
        <v>#DIV/0!</v>
      </c>
    </row>
    <row r="140" spans="1:24" x14ac:dyDescent="0.25">
      <c r="A140" t="s">
        <v>43</v>
      </c>
      <c r="B140">
        <v>2</v>
      </c>
      <c r="C140">
        <v>2</v>
      </c>
      <c r="D140">
        <v>50</v>
      </c>
      <c r="E140" s="1">
        <v>43572.54515046296</v>
      </c>
      <c r="F140">
        <v>222.24</v>
      </c>
      <c r="G140">
        <v>222.24</v>
      </c>
      <c r="H140">
        <v>0</v>
      </c>
      <c r="I140">
        <v>3.8</v>
      </c>
      <c r="J140">
        <v>1.4</v>
      </c>
      <c r="K140">
        <v>0</v>
      </c>
      <c r="L140">
        <v>0</v>
      </c>
      <c r="M140">
        <v>0</v>
      </c>
      <c r="N140">
        <v>0</v>
      </c>
      <c r="O140">
        <v>150</v>
      </c>
      <c r="P140">
        <v>0</v>
      </c>
      <c r="Q140">
        <v>222.24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>G140/C122</f>
        <v>1</v>
      </c>
      <c r="X140" t="e">
        <f>(G140-C122)/H140</f>
        <v>#DIV/0!</v>
      </c>
    </row>
    <row r="141" spans="1:24" x14ac:dyDescent="0.25">
      <c r="A141" t="s">
        <v>44</v>
      </c>
      <c r="B141">
        <v>2</v>
      </c>
      <c r="C141">
        <v>2</v>
      </c>
      <c r="D141">
        <v>50</v>
      </c>
      <c r="E141" s="1">
        <v>43572.54515046296</v>
      </c>
      <c r="F141">
        <v>222.24</v>
      </c>
      <c r="G141">
        <v>222.24</v>
      </c>
      <c r="H141">
        <v>0</v>
      </c>
      <c r="I141">
        <v>3.62</v>
      </c>
      <c r="J141">
        <v>1.5</v>
      </c>
      <c r="K141">
        <v>0</v>
      </c>
      <c r="L141">
        <v>0</v>
      </c>
      <c r="M141">
        <v>0</v>
      </c>
      <c r="N141">
        <v>0</v>
      </c>
      <c r="O141">
        <v>150</v>
      </c>
      <c r="P141">
        <v>0</v>
      </c>
      <c r="Q141">
        <v>222.24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>G141/C122</f>
        <v>1</v>
      </c>
      <c r="X141" t="e">
        <f>(G141-C122)/H141</f>
        <v>#DIV/0!</v>
      </c>
    </row>
    <row r="142" spans="1:24" x14ac:dyDescent="0.25">
      <c r="A142" t="s">
        <v>8</v>
      </c>
      <c r="B142">
        <v>1</v>
      </c>
      <c r="C142">
        <f>MIN(F143:F161)</f>
        <v>222.24</v>
      </c>
      <c r="D142">
        <v>129.09119999999999</v>
      </c>
      <c r="E142" s="1">
        <v>43572.54515046296</v>
      </c>
      <c r="F142" t="s">
        <v>9</v>
      </c>
      <c r="G142" t="s">
        <v>10</v>
      </c>
      <c r="H142" t="s">
        <v>11</v>
      </c>
      <c r="I142" t="s">
        <v>12</v>
      </c>
      <c r="J142" t="s">
        <v>13</v>
      </c>
      <c r="K142" t="s">
        <v>14</v>
      </c>
      <c r="L142" t="s">
        <v>15</v>
      </c>
      <c r="M142" t="s">
        <v>16</v>
      </c>
      <c r="N142" t="s">
        <v>17</v>
      </c>
      <c r="O142" t="s">
        <v>18</v>
      </c>
      <c r="P142" t="s">
        <v>19</v>
      </c>
      <c r="Q142" t="s">
        <v>20</v>
      </c>
      <c r="R142" t="s">
        <v>21</v>
      </c>
      <c r="S142" t="s">
        <v>22</v>
      </c>
      <c r="T142" t="s">
        <v>23</v>
      </c>
      <c r="U142" t="s">
        <v>24</v>
      </c>
      <c r="V142" t="s">
        <v>25</v>
      </c>
      <c r="W142" t="s">
        <v>45</v>
      </c>
      <c r="X142" t="s">
        <v>46</v>
      </c>
    </row>
    <row r="143" spans="1:24" x14ac:dyDescent="0.25">
      <c r="A143" t="s">
        <v>26</v>
      </c>
      <c r="B143">
        <v>2</v>
      </c>
      <c r="C143">
        <v>2</v>
      </c>
      <c r="D143">
        <v>50</v>
      </c>
      <c r="E143" s="1">
        <v>43572.54515046296</v>
      </c>
      <c r="F143">
        <v>222.24</v>
      </c>
      <c r="G143">
        <v>491.35</v>
      </c>
      <c r="H143">
        <v>167.82</v>
      </c>
      <c r="I143">
        <v>2.94</v>
      </c>
      <c r="J143">
        <v>1.77</v>
      </c>
      <c r="K143">
        <v>0.72</v>
      </c>
      <c r="L143">
        <v>0.45</v>
      </c>
      <c r="M143">
        <v>0</v>
      </c>
      <c r="N143">
        <v>0</v>
      </c>
      <c r="O143">
        <v>150</v>
      </c>
      <c r="P143">
        <v>0</v>
      </c>
      <c r="Q143">
        <v>491.35</v>
      </c>
      <c r="R143">
        <v>153.19</v>
      </c>
      <c r="S143">
        <v>0</v>
      </c>
      <c r="T143">
        <v>0</v>
      </c>
      <c r="U143">
        <v>0</v>
      </c>
      <c r="V143">
        <v>0</v>
      </c>
      <c r="W143">
        <f>G143/C142</f>
        <v>2.210898128149748</v>
      </c>
      <c r="X143">
        <f>(G143-C142)/H143</f>
        <v>1.603563341675605</v>
      </c>
    </row>
    <row r="144" spans="1:24" x14ac:dyDescent="0.25">
      <c r="A144" t="s">
        <v>27</v>
      </c>
      <c r="B144">
        <v>2</v>
      </c>
      <c r="C144">
        <v>2</v>
      </c>
      <c r="D144">
        <v>50</v>
      </c>
      <c r="E144" s="1">
        <v>43572.54515046296</v>
      </c>
      <c r="F144">
        <v>222.24</v>
      </c>
      <c r="G144">
        <v>222.24</v>
      </c>
      <c r="H144">
        <v>0</v>
      </c>
      <c r="I144">
        <v>4.1399999999999997</v>
      </c>
      <c r="J144">
        <v>1.27</v>
      </c>
      <c r="K144">
        <v>0</v>
      </c>
      <c r="L144">
        <v>0</v>
      </c>
      <c r="M144">
        <v>0</v>
      </c>
      <c r="N144">
        <v>0</v>
      </c>
      <c r="O144">
        <v>150</v>
      </c>
      <c r="P144">
        <v>0</v>
      </c>
      <c r="Q144">
        <v>222.24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>G144/C142</f>
        <v>1</v>
      </c>
      <c r="X144" t="e">
        <f>(G144-C142)/H144</f>
        <v>#DIV/0!</v>
      </c>
    </row>
    <row r="145" spans="1:24" x14ac:dyDescent="0.25">
      <c r="A145" t="s">
        <v>28</v>
      </c>
      <c r="B145">
        <v>2</v>
      </c>
      <c r="C145">
        <v>2</v>
      </c>
      <c r="D145">
        <v>50</v>
      </c>
      <c r="E145" s="1">
        <v>43572.54515046296</v>
      </c>
      <c r="F145">
        <v>222.24</v>
      </c>
      <c r="G145">
        <v>222.24</v>
      </c>
      <c r="H145">
        <v>0</v>
      </c>
      <c r="I145">
        <v>4.0999999999999996</v>
      </c>
      <c r="J145">
        <v>1.1200000000000001</v>
      </c>
      <c r="K145">
        <v>0</v>
      </c>
      <c r="L145">
        <v>0</v>
      </c>
      <c r="M145">
        <v>0</v>
      </c>
      <c r="N145">
        <v>0</v>
      </c>
      <c r="O145">
        <v>150</v>
      </c>
      <c r="P145">
        <v>0</v>
      </c>
      <c r="Q145">
        <v>222.24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>G145/C142</f>
        <v>1</v>
      </c>
      <c r="X145" t="e">
        <f>(G145-C142)/H145</f>
        <v>#DIV/0!</v>
      </c>
    </row>
    <row r="146" spans="1:24" x14ac:dyDescent="0.25">
      <c r="A146" t="s">
        <v>29</v>
      </c>
      <c r="B146">
        <v>2</v>
      </c>
      <c r="C146">
        <v>2</v>
      </c>
      <c r="D146">
        <v>50</v>
      </c>
      <c r="E146" s="1">
        <v>43572.54515046296</v>
      </c>
      <c r="F146">
        <v>222.24</v>
      </c>
      <c r="G146">
        <v>222.24</v>
      </c>
      <c r="H146">
        <v>0</v>
      </c>
      <c r="I146">
        <v>4</v>
      </c>
      <c r="J146">
        <v>1.08</v>
      </c>
      <c r="K146">
        <v>0</v>
      </c>
      <c r="L146">
        <v>0</v>
      </c>
      <c r="M146">
        <v>0</v>
      </c>
      <c r="N146">
        <v>0</v>
      </c>
      <c r="O146">
        <v>150</v>
      </c>
      <c r="P146">
        <v>0</v>
      </c>
      <c r="Q146">
        <v>222.24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>G146/C142</f>
        <v>1</v>
      </c>
      <c r="X146" t="e">
        <f>(G146-C142)/H146</f>
        <v>#DIV/0!</v>
      </c>
    </row>
    <row r="147" spans="1:24" x14ac:dyDescent="0.25">
      <c r="A147" t="s">
        <v>30</v>
      </c>
      <c r="B147">
        <v>2</v>
      </c>
      <c r="C147">
        <v>2</v>
      </c>
      <c r="D147">
        <v>50</v>
      </c>
      <c r="E147" s="1">
        <v>43572.54515046296</v>
      </c>
      <c r="F147">
        <v>222.24</v>
      </c>
      <c r="G147">
        <v>222.24</v>
      </c>
      <c r="H147">
        <v>0</v>
      </c>
      <c r="I147">
        <v>4.9800000000000004</v>
      </c>
      <c r="J147">
        <v>1.93</v>
      </c>
      <c r="K147">
        <v>0</v>
      </c>
      <c r="L147">
        <v>0</v>
      </c>
      <c r="M147">
        <v>0</v>
      </c>
      <c r="N147">
        <v>0</v>
      </c>
      <c r="O147">
        <v>150</v>
      </c>
      <c r="P147">
        <v>0</v>
      </c>
      <c r="Q147">
        <v>222.24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>G147/C142</f>
        <v>1</v>
      </c>
      <c r="X147" t="e">
        <f>(G147-C142)/H147</f>
        <v>#DIV/0!</v>
      </c>
    </row>
    <row r="148" spans="1:24" x14ac:dyDescent="0.25">
      <c r="A148" t="s">
        <v>31</v>
      </c>
      <c r="B148">
        <v>2</v>
      </c>
      <c r="C148">
        <v>2</v>
      </c>
      <c r="D148">
        <v>50</v>
      </c>
      <c r="E148" s="1">
        <v>43572.54515046296</v>
      </c>
      <c r="F148">
        <v>222.24</v>
      </c>
      <c r="G148">
        <v>222.24</v>
      </c>
      <c r="H148">
        <v>0</v>
      </c>
      <c r="I148">
        <v>4.16</v>
      </c>
      <c r="J148">
        <v>1.69</v>
      </c>
      <c r="K148">
        <v>0</v>
      </c>
      <c r="L148">
        <v>0</v>
      </c>
      <c r="M148">
        <v>0</v>
      </c>
      <c r="N148">
        <v>0</v>
      </c>
      <c r="O148">
        <v>150</v>
      </c>
      <c r="P148">
        <v>0</v>
      </c>
      <c r="Q148">
        <v>222.24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>G148/C142</f>
        <v>1</v>
      </c>
      <c r="X148" t="e">
        <f>(G148-C142)/H148</f>
        <v>#DIV/0!</v>
      </c>
    </row>
    <row r="149" spans="1:24" x14ac:dyDescent="0.25">
      <c r="A149" t="s">
        <v>32</v>
      </c>
      <c r="B149">
        <v>2</v>
      </c>
      <c r="C149">
        <v>2</v>
      </c>
      <c r="D149">
        <v>50</v>
      </c>
      <c r="E149" s="1">
        <v>43572.54515046296</v>
      </c>
      <c r="F149">
        <v>222.24</v>
      </c>
      <c r="G149">
        <v>222.24</v>
      </c>
      <c r="H149">
        <v>0</v>
      </c>
      <c r="I149">
        <v>3.66</v>
      </c>
      <c r="J149">
        <v>1.67</v>
      </c>
      <c r="K149">
        <v>0</v>
      </c>
      <c r="L149">
        <v>0</v>
      </c>
      <c r="M149">
        <v>0</v>
      </c>
      <c r="N149">
        <v>0</v>
      </c>
      <c r="O149">
        <v>150</v>
      </c>
      <c r="P149">
        <v>0</v>
      </c>
      <c r="Q149">
        <v>222.24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>G149/C142</f>
        <v>1</v>
      </c>
      <c r="X149" t="e">
        <f>(G149-C142)/H149</f>
        <v>#DIV/0!</v>
      </c>
    </row>
    <row r="150" spans="1:24" x14ac:dyDescent="0.25">
      <c r="A150" t="s">
        <v>33</v>
      </c>
      <c r="B150">
        <v>2</v>
      </c>
      <c r="C150">
        <v>2</v>
      </c>
      <c r="D150">
        <v>50</v>
      </c>
      <c r="E150" s="1">
        <v>43572.54515046296</v>
      </c>
      <c r="F150">
        <v>222.24</v>
      </c>
      <c r="G150">
        <v>222.24</v>
      </c>
      <c r="H150">
        <v>0</v>
      </c>
      <c r="I150">
        <v>4.12</v>
      </c>
      <c r="J150">
        <v>1.51</v>
      </c>
      <c r="K150">
        <v>0</v>
      </c>
      <c r="L150">
        <v>0</v>
      </c>
      <c r="M150">
        <v>0</v>
      </c>
      <c r="N150">
        <v>0</v>
      </c>
      <c r="O150">
        <v>150</v>
      </c>
      <c r="P150">
        <v>0</v>
      </c>
      <c r="Q150">
        <v>222.24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>G150/C142</f>
        <v>1</v>
      </c>
      <c r="X150" t="e">
        <f>(G150-C142)/H150</f>
        <v>#DIV/0!</v>
      </c>
    </row>
    <row r="151" spans="1:24" x14ac:dyDescent="0.25">
      <c r="A151" t="s">
        <v>34</v>
      </c>
      <c r="B151">
        <v>2</v>
      </c>
      <c r="C151">
        <v>2</v>
      </c>
      <c r="D151">
        <v>50</v>
      </c>
      <c r="E151" s="1">
        <v>43572.54515046296</v>
      </c>
      <c r="F151">
        <v>222.24</v>
      </c>
      <c r="G151">
        <v>222.24</v>
      </c>
      <c r="H151">
        <v>0</v>
      </c>
      <c r="I151">
        <v>3.68</v>
      </c>
      <c r="J151">
        <v>1.69</v>
      </c>
      <c r="K151">
        <v>0</v>
      </c>
      <c r="L151">
        <v>0</v>
      </c>
      <c r="M151">
        <v>0</v>
      </c>
      <c r="N151">
        <v>0</v>
      </c>
      <c r="O151">
        <v>150</v>
      </c>
      <c r="P151">
        <v>0</v>
      </c>
      <c r="Q151">
        <v>222.24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>G151/C142</f>
        <v>1</v>
      </c>
      <c r="X151" t="e">
        <f>(G151-C142)/H151</f>
        <v>#DIV/0!</v>
      </c>
    </row>
    <row r="152" spans="1:24" x14ac:dyDescent="0.25">
      <c r="A152" t="s">
        <v>35</v>
      </c>
      <c r="B152">
        <v>2</v>
      </c>
      <c r="C152">
        <v>2</v>
      </c>
      <c r="D152">
        <v>50</v>
      </c>
      <c r="E152" s="1">
        <v>43572.54515046296</v>
      </c>
      <c r="F152">
        <v>222.24</v>
      </c>
      <c r="G152">
        <v>222.24</v>
      </c>
      <c r="H152">
        <v>0</v>
      </c>
      <c r="I152">
        <v>4</v>
      </c>
      <c r="J152">
        <v>1.5</v>
      </c>
      <c r="K152">
        <v>0</v>
      </c>
      <c r="L152">
        <v>0</v>
      </c>
      <c r="M152">
        <v>0</v>
      </c>
      <c r="N152">
        <v>0</v>
      </c>
      <c r="O152">
        <v>150</v>
      </c>
      <c r="P152">
        <v>0</v>
      </c>
      <c r="Q152">
        <v>222.24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>G152/C142</f>
        <v>1</v>
      </c>
      <c r="X152" t="e">
        <f>(G152-C142)/H152</f>
        <v>#DIV/0!</v>
      </c>
    </row>
    <row r="153" spans="1:24" x14ac:dyDescent="0.25">
      <c r="A153" t="s">
        <v>36</v>
      </c>
      <c r="B153">
        <v>2</v>
      </c>
      <c r="C153">
        <v>2</v>
      </c>
      <c r="D153">
        <v>50</v>
      </c>
      <c r="E153" s="1">
        <v>43572.54515046296</v>
      </c>
      <c r="F153">
        <v>222.24</v>
      </c>
      <c r="G153">
        <v>222.24</v>
      </c>
      <c r="H153">
        <v>0</v>
      </c>
      <c r="I153">
        <v>3.62</v>
      </c>
      <c r="J153">
        <v>1.45</v>
      </c>
      <c r="K153">
        <v>0</v>
      </c>
      <c r="L153">
        <v>0</v>
      </c>
      <c r="M153">
        <v>0</v>
      </c>
      <c r="N153">
        <v>0</v>
      </c>
      <c r="O153">
        <v>150</v>
      </c>
      <c r="P153">
        <v>0</v>
      </c>
      <c r="Q153">
        <v>222.24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>G153/C142</f>
        <v>1</v>
      </c>
      <c r="X153" t="e">
        <f>(G153-C142)/H153</f>
        <v>#DIV/0!</v>
      </c>
    </row>
    <row r="154" spans="1:24" x14ac:dyDescent="0.25">
      <c r="A154" t="s">
        <v>37</v>
      </c>
      <c r="B154">
        <v>2</v>
      </c>
      <c r="C154">
        <v>2</v>
      </c>
      <c r="D154">
        <v>50</v>
      </c>
      <c r="E154" s="1">
        <v>43572.54515046296</v>
      </c>
      <c r="F154">
        <v>222.24</v>
      </c>
      <c r="G154">
        <v>222.24</v>
      </c>
      <c r="H154">
        <v>0</v>
      </c>
      <c r="I154">
        <v>3.72</v>
      </c>
      <c r="J154">
        <v>1.36</v>
      </c>
      <c r="K154">
        <v>0</v>
      </c>
      <c r="L154">
        <v>0</v>
      </c>
      <c r="M154">
        <v>0</v>
      </c>
      <c r="N154">
        <v>0</v>
      </c>
      <c r="O154">
        <v>150</v>
      </c>
      <c r="P154">
        <v>0</v>
      </c>
      <c r="Q154">
        <v>222.24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>G154/C142</f>
        <v>1</v>
      </c>
      <c r="X154" t="e">
        <f>(G154-C142)/H154</f>
        <v>#DIV/0!</v>
      </c>
    </row>
    <row r="155" spans="1:24" x14ac:dyDescent="0.25">
      <c r="A155" t="s">
        <v>38</v>
      </c>
      <c r="B155">
        <v>2</v>
      </c>
      <c r="C155">
        <v>2</v>
      </c>
      <c r="D155">
        <v>50</v>
      </c>
      <c r="E155" s="1">
        <v>43572.54515046296</v>
      </c>
      <c r="F155">
        <v>222.24</v>
      </c>
      <c r="G155">
        <v>222.24</v>
      </c>
      <c r="H155">
        <v>0</v>
      </c>
      <c r="I155">
        <v>3.24</v>
      </c>
      <c r="J155">
        <v>1.1599999999999999</v>
      </c>
      <c r="K155">
        <v>0</v>
      </c>
      <c r="L155">
        <v>0</v>
      </c>
      <c r="M155">
        <v>0</v>
      </c>
      <c r="N155">
        <v>0</v>
      </c>
      <c r="O155">
        <v>150</v>
      </c>
      <c r="P155">
        <v>0</v>
      </c>
      <c r="Q155">
        <v>222.24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>G155/C142</f>
        <v>1</v>
      </c>
      <c r="X155" t="e">
        <f>(G155-C142)/H155</f>
        <v>#DIV/0!</v>
      </c>
    </row>
    <row r="156" spans="1:24" x14ac:dyDescent="0.25">
      <c r="A156" t="s">
        <v>39</v>
      </c>
      <c r="B156">
        <v>2</v>
      </c>
      <c r="C156">
        <v>2</v>
      </c>
      <c r="D156">
        <v>50</v>
      </c>
      <c r="E156" s="1">
        <v>43572.54515046296</v>
      </c>
      <c r="F156">
        <v>222.24</v>
      </c>
      <c r="G156">
        <v>222.24</v>
      </c>
      <c r="H156">
        <v>0</v>
      </c>
      <c r="I156">
        <v>3.56</v>
      </c>
      <c r="J156">
        <v>1.1200000000000001</v>
      </c>
      <c r="K156">
        <v>0</v>
      </c>
      <c r="L156">
        <v>0</v>
      </c>
      <c r="M156">
        <v>0</v>
      </c>
      <c r="N156">
        <v>0</v>
      </c>
      <c r="O156">
        <v>150</v>
      </c>
      <c r="P156">
        <v>0</v>
      </c>
      <c r="Q156">
        <v>222.24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>G156/C142</f>
        <v>1</v>
      </c>
      <c r="X156" t="e">
        <f>(G156-C142)/H156</f>
        <v>#DIV/0!</v>
      </c>
    </row>
    <row r="157" spans="1:24" x14ac:dyDescent="0.25">
      <c r="A157" t="s">
        <v>40</v>
      </c>
      <c r="B157">
        <v>2</v>
      </c>
      <c r="C157">
        <v>2</v>
      </c>
      <c r="D157">
        <v>50</v>
      </c>
      <c r="E157" s="1">
        <v>43572.54515046296</v>
      </c>
      <c r="F157">
        <v>222.24</v>
      </c>
      <c r="G157">
        <v>222.24</v>
      </c>
      <c r="H157">
        <v>0</v>
      </c>
      <c r="I157">
        <v>3.5</v>
      </c>
      <c r="J157">
        <v>1.59</v>
      </c>
      <c r="K157">
        <v>0</v>
      </c>
      <c r="L157">
        <v>0</v>
      </c>
      <c r="M157">
        <v>0</v>
      </c>
      <c r="N157">
        <v>0</v>
      </c>
      <c r="O157">
        <v>150</v>
      </c>
      <c r="P157">
        <v>0</v>
      </c>
      <c r="Q157">
        <v>222.24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>G157/C142</f>
        <v>1</v>
      </c>
      <c r="X157" t="e">
        <f>(G157-C142)/H157</f>
        <v>#DIV/0!</v>
      </c>
    </row>
    <row r="158" spans="1:24" x14ac:dyDescent="0.25">
      <c r="A158" t="s">
        <v>41</v>
      </c>
      <c r="B158">
        <v>2</v>
      </c>
      <c r="C158">
        <v>2</v>
      </c>
      <c r="D158">
        <v>50</v>
      </c>
      <c r="E158" s="1">
        <v>43572.54515046296</v>
      </c>
      <c r="F158">
        <v>222.24</v>
      </c>
      <c r="G158">
        <v>222.24</v>
      </c>
      <c r="H158">
        <v>0</v>
      </c>
      <c r="I158">
        <v>3.76</v>
      </c>
      <c r="J158">
        <v>1.26</v>
      </c>
      <c r="K158">
        <v>0</v>
      </c>
      <c r="L158">
        <v>0</v>
      </c>
      <c r="M158">
        <v>0</v>
      </c>
      <c r="N158">
        <v>0</v>
      </c>
      <c r="O158">
        <v>150</v>
      </c>
      <c r="P158">
        <v>0</v>
      </c>
      <c r="Q158">
        <v>222.24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>G158/C142</f>
        <v>1</v>
      </c>
      <c r="X158" t="e">
        <f>(G158-C142)/H158</f>
        <v>#DIV/0!</v>
      </c>
    </row>
    <row r="159" spans="1:24" x14ac:dyDescent="0.25">
      <c r="A159" t="s">
        <v>42</v>
      </c>
      <c r="B159">
        <v>2</v>
      </c>
      <c r="C159">
        <v>2</v>
      </c>
      <c r="D159">
        <v>50</v>
      </c>
      <c r="E159" s="1">
        <v>43572.54515046296</v>
      </c>
      <c r="F159">
        <v>222.24</v>
      </c>
      <c r="G159">
        <v>222.24</v>
      </c>
      <c r="H159">
        <v>0</v>
      </c>
      <c r="I159">
        <v>3.5</v>
      </c>
      <c r="J159">
        <v>1.54</v>
      </c>
      <c r="K159">
        <v>0</v>
      </c>
      <c r="L159">
        <v>0</v>
      </c>
      <c r="M159">
        <v>0</v>
      </c>
      <c r="N159">
        <v>0</v>
      </c>
      <c r="O159">
        <v>150</v>
      </c>
      <c r="P159">
        <v>0</v>
      </c>
      <c r="Q159">
        <v>222.24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>G159/C142</f>
        <v>1</v>
      </c>
      <c r="X159" t="e">
        <f>(G159-C142)/H159</f>
        <v>#DIV/0!</v>
      </c>
    </row>
    <row r="160" spans="1:24" x14ac:dyDescent="0.25">
      <c r="A160" t="s">
        <v>43</v>
      </c>
      <c r="B160">
        <v>2</v>
      </c>
      <c r="C160">
        <v>2</v>
      </c>
      <c r="D160">
        <v>50</v>
      </c>
      <c r="E160" s="1">
        <v>43572.54515046296</v>
      </c>
      <c r="F160">
        <v>222.24</v>
      </c>
      <c r="G160">
        <v>222.24</v>
      </c>
      <c r="H160">
        <v>0</v>
      </c>
      <c r="I160">
        <v>3.64</v>
      </c>
      <c r="J160">
        <v>1.32</v>
      </c>
      <c r="K160">
        <v>0</v>
      </c>
      <c r="L160">
        <v>0</v>
      </c>
      <c r="M160">
        <v>0</v>
      </c>
      <c r="N160">
        <v>0</v>
      </c>
      <c r="O160">
        <v>150</v>
      </c>
      <c r="P160">
        <v>0</v>
      </c>
      <c r="Q160">
        <v>222.24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>G160/C142</f>
        <v>1</v>
      </c>
      <c r="X160" t="e">
        <f>(G160-C142)/H160</f>
        <v>#DIV/0!</v>
      </c>
    </row>
    <row r="161" spans="1:24" x14ac:dyDescent="0.25">
      <c r="A161" t="s">
        <v>44</v>
      </c>
      <c r="B161">
        <v>2</v>
      </c>
      <c r="C161">
        <v>2</v>
      </c>
      <c r="D161">
        <v>50</v>
      </c>
      <c r="E161" s="1">
        <v>43572.54515046296</v>
      </c>
      <c r="F161">
        <v>222.24</v>
      </c>
      <c r="G161">
        <v>222.24</v>
      </c>
      <c r="H161">
        <v>0</v>
      </c>
      <c r="I161">
        <v>3.76</v>
      </c>
      <c r="J161">
        <v>1.42</v>
      </c>
      <c r="K161">
        <v>0</v>
      </c>
      <c r="L161">
        <v>0</v>
      </c>
      <c r="M161">
        <v>0</v>
      </c>
      <c r="N161">
        <v>0</v>
      </c>
      <c r="O161">
        <v>150</v>
      </c>
      <c r="P161">
        <v>0</v>
      </c>
      <c r="Q161">
        <v>222.24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>G161/C142</f>
        <v>1</v>
      </c>
      <c r="X161" t="e">
        <f>(G161-C142)/H161</f>
        <v>#DIV/0!</v>
      </c>
    </row>
    <row r="162" spans="1:24" x14ac:dyDescent="0.25">
      <c r="A162" t="s">
        <v>8</v>
      </c>
      <c r="B162">
        <v>1</v>
      </c>
      <c r="C162">
        <f>MIN(F163:F181)</f>
        <v>222.24</v>
      </c>
      <c r="D162">
        <v>133.09289999999999</v>
      </c>
      <c r="E162" s="1">
        <v>43572.54515046296</v>
      </c>
      <c r="F162" t="s">
        <v>9</v>
      </c>
      <c r="G162" t="s">
        <v>10</v>
      </c>
      <c r="H162" t="s">
        <v>11</v>
      </c>
      <c r="I162" t="s">
        <v>12</v>
      </c>
      <c r="J162" t="s">
        <v>13</v>
      </c>
      <c r="K162" t="s">
        <v>14</v>
      </c>
      <c r="L162" t="s">
        <v>15</v>
      </c>
      <c r="M162" t="s">
        <v>16</v>
      </c>
      <c r="N162" t="s">
        <v>17</v>
      </c>
      <c r="O162" t="s">
        <v>18</v>
      </c>
      <c r="P162" t="s">
        <v>19</v>
      </c>
      <c r="Q162" t="s">
        <v>20</v>
      </c>
      <c r="R162" t="s">
        <v>21</v>
      </c>
      <c r="S162" t="s">
        <v>22</v>
      </c>
      <c r="T162" t="s">
        <v>23</v>
      </c>
      <c r="U162" t="s">
        <v>24</v>
      </c>
      <c r="V162" t="s">
        <v>25</v>
      </c>
      <c r="W162" t="s">
        <v>45</v>
      </c>
      <c r="X162" t="s">
        <v>46</v>
      </c>
    </row>
    <row r="163" spans="1:24" x14ac:dyDescent="0.25">
      <c r="A163" t="s">
        <v>26</v>
      </c>
      <c r="B163">
        <v>2</v>
      </c>
      <c r="C163">
        <v>2</v>
      </c>
      <c r="D163">
        <v>50</v>
      </c>
      <c r="E163" s="1">
        <v>43572.54515046296</v>
      </c>
      <c r="F163">
        <v>222.24</v>
      </c>
      <c r="G163">
        <v>513.77</v>
      </c>
      <c r="H163">
        <v>154.83000000000001</v>
      </c>
      <c r="I163">
        <v>2.78</v>
      </c>
      <c r="J163">
        <v>1.7</v>
      </c>
      <c r="K163">
        <v>0.78</v>
      </c>
      <c r="L163">
        <v>0.41</v>
      </c>
      <c r="M163">
        <v>0</v>
      </c>
      <c r="N163">
        <v>0</v>
      </c>
      <c r="O163">
        <v>150</v>
      </c>
      <c r="P163">
        <v>0</v>
      </c>
      <c r="Q163">
        <v>513.77</v>
      </c>
      <c r="R163">
        <v>142.41999999999999</v>
      </c>
      <c r="S163">
        <v>0</v>
      </c>
      <c r="T163">
        <v>0</v>
      </c>
      <c r="U163">
        <v>0</v>
      </c>
      <c r="V163">
        <v>0</v>
      </c>
      <c r="W163">
        <f>G163/C162</f>
        <v>2.3117800575953922</v>
      </c>
      <c r="X163">
        <f>(G163-C162)/H163</f>
        <v>1.8829038300071042</v>
      </c>
    </row>
    <row r="164" spans="1:24" x14ac:dyDescent="0.25">
      <c r="A164" t="s">
        <v>27</v>
      </c>
      <c r="B164">
        <v>2</v>
      </c>
      <c r="C164">
        <v>2</v>
      </c>
      <c r="D164">
        <v>50</v>
      </c>
      <c r="E164" s="1">
        <v>43572.54515046296</v>
      </c>
      <c r="F164">
        <v>222.24</v>
      </c>
      <c r="G164">
        <v>222.24</v>
      </c>
      <c r="H164">
        <v>0</v>
      </c>
      <c r="I164">
        <v>4.24</v>
      </c>
      <c r="J164">
        <v>1.49</v>
      </c>
      <c r="K164">
        <v>0</v>
      </c>
      <c r="L164">
        <v>0</v>
      </c>
      <c r="M164">
        <v>0</v>
      </c>
      <c r="N164">
        <v>0</v>
      </c>
      <c r="O164">
        <v>150</v>
      </c>
      <c r="P164">
        <v>0</v>
      </c>
      <c r="Q164">
        <v>222.24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>G164/C162</f>
        <v>1</v>
      </c>
      <c r="X164" t="e">
        <f>(G164-C162)/H164</f>
        <v>#DIV/0!</v>
      </c>
    </row>
    <row r="165" spans="1:24" x14ac:dyDescent="0.25">
      <c r="A165" t="s">
        <v>28</v>
      </c>
      <c r="B165">
        <v>2</v>
      </c>
      <c r="C165">
        <v>2</v>
      </c>
      <c r="D165">
        <v>50</v>
      </c>
      <c r="E165" s="1">
        <v>43572.54515046296</v>
      </c>
      <c r="F165">
        <v>222.24</v>
      </c>
      <c r="G165">
        <v>222.24</v>
      </c>
      <c r="H165">
        <v>0</v>
      </c>
      <c r="I165">
        <v>4.28</v>
      </c>
      <c r="J165">
        <v>1.23</v>
      </c>
      <c r="K165">
        <v>0</v>
      </c>
      <c r="L165">
        <v>0</v>
      </c>
      <c r="M165">
        <v>0</v>
      </c>
      <c r="N165">
        <v>0</v>
      </c>
      <c r="O165">
        <v>150</v>
      </c>
      <c r="P165">
        <v>0</v>
      </c>
      <c r="Q165">
        <v>222.24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>G165/C162</f>
        <v>1</v>
      </c>
      <c r="X165" t="e">
        <f>(G165-C162)/H165</f>
        <v>#DIV/0!</v>
      </c>
    </row>
    <row r="166" spans="1:24" x14ac:dyDescent="0.25">
      <c r="A166" t="s">
        <v>29</v>
      </c>
      <c r="B166">
        <v>2</v>
      </c>
      <c r="C166">
        <v>2</v>
      </c>
      <c r="D166">
        <v>50</v>
      </c>
      <c r="E166" s="1">
        <v>43572.54515046296</v>
      </c>
      <c r="F166">
        <v>222.24</v>
      </c>
      <c r="G166">
        <v>222.24</v>
      </c>
      <c r="H166">
        <v>0</v>
      </c>
      <c r="I166">
        <v>4.46</v>
      </c>
      <c r="J166">
        <v>1.24</v>
      </c>
      <c r="K166">
        <v>0</v>
      </c>
      <c r="L166">
        <v>0</v>
      </c>
      <c r="M166">
        <v>0</v>
      </c>
      <c r="N166">
        <v>0</v>
      </c>
      <c r="O166">
        <v>150</v>
      </c>
      <c r="P166">
        <v>0</v>
      </c>
      <c r="Q166">
        <v>222.24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>G166/C162</f>
        <v>1</v>
      </c>
      <c r="X166" t="e">
        <f>(G166-C162)/H166</f>
        <v>#DIV/0!</v>
      </c>
    </row>
    <row r="167" spans="1:24" x14ac:dyDescent="0.25">
      <c r="A167" t="s">
        <v>30</v>
      </c>
      <c r="B167">
        <v>2</v>
      </c>
      <c r="C167">
        <v>2</v>
      </c>
      <c r="D167">
        <v>50</v>
      </c>
      <c r="E167" s="1">
        <v>43572.54515046296</v>
      </c>
      <c r="F167">
        <v>222.24</v>
      </c>
      <c r="G167">
        <v>222.24</v>
      </c>
      <c r="H167">
        <v>0</v>
      </c>
      <c r="I167">
        <v>4.28</v>
      </c>
      <c r="J167">
        <v>1.77</v>
      </c>
      <c r="K167">
        <v>0</v>
      </c>
      <c r="L167">
        <v>0</v>
      </c>
      <c r="M167">
        <v>0</v>
      </c>
      <c r="N167">
        <v>0</v>
      </c>
      <c r="O167">
        <v>150</v>
      </c>
      <c r="P167">
        <v>0</v>
      </c>
      <c r="Q167">
        <v>222.24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>G167/C162</f>
        <v>1</v>
      </c>
      <c r="X167" t="e">
        <f>(G167-C162)/H167</f>
        <v>#DIV/0!</v>
      </c>
    </row>
    <row r="168" spans="1:24" x14ac:dyDescent="0.25">
      <c r="A168" t="s">
        <v>31</v>
      </c>
      <c r="B168">
        <v>2</v>
      </c>
      <c r="C168">
        <v>2</v>
      </c>
      <c r="D168">
        <v>50</v>
      </c>
      <c r="E168" s="1">
        <v>43572.54515046296</v>
      </c>
      <c r="F168">
        <v>222.24</v>
      </c>
      <c r="G168">
        <v>222.24</v>
      </c>
      <c r="H168">
        <v>0</v>
      </c>
      <c r="I168">
        <v>4.68</v>
      </c>
      <c r="J168">
        <v>1.9</v>
      </c>
      <c r="K168">
        <v>0</v>
      </c>
      <c r="L168">
        <v>0</v>
      </c>
      <c r="M168">
        <v>0</v>
      </c>
      <c r="N168">
        <v>0</v>
      </c>
      <c r="O168">
        <v>150</v>
      </c>
      <c r="P168">
        <v>0</v>
      </c>
      <c r="Q168">
        <v>222.24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>G168/C162</f>
        <v>1</v>
      </c>
      <c r="X168" t="e">
        <f>(G168-C162)/H168</f>
        <v>#DIV/0!</v>
      </c>
    </row>
    <row r="169" spans="1:24" x14ac:dyDescent="0.25">
      <c r="A169" t="s">
        <v>32</v>
      </c>
      <c r="B169">
        <v>2</v>
      </c>
      <c r="C169">
        <v>2</v>
      </c>
      <c r="D169">
        <v>50</v>
      </c>
      <c r="E169" s="1">
        <v>43572.54515046296</v>
      </c>
      <c r="F169">
        <v>222.24</v>
      </c>
      <c r="G169">
        <v>222.24</v>
      </c>
      <c r="H169">
        <v>0</v>
      </c>
      <c r="I169">
        <v>3.94</v>
      </c>
      <c r="J169">
        <v>1.87</v>
      </c>
      <c r="K169">
        <v>0</v>
      </c>
      <c r="L169">
        <v>0</v>
      </c>
      <c r="M169">
        <v>0</v>
      </c>
      <c r="N169">
        <v>0</v>
      </c>
      <c r="O169">
        <v>150</v>
      </c>
      <c r="P169">
        <v>0</v>
      </c>
      <c r="Q169">
        <v>222.24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>G169/C162</f>
        <v>1</v>
      </c>
      <c r="X169" t="e">
        <f>(G169-C162)/H169</f>
        <v>#DIV/0!</v>
      </c>
    </row>
    <row r="170" spans="1:24" x14ac:dyDescent="0.25">
      <c r="A170" t="s">
        <v>33</v>
      </c>
      <c r="B170">
        <v>2</v>
      </c>
      <c r="C170">
        <v>2</v>
      </c>
      <c r="D170">
        <v>50</v>
      </c>
      <c r="E170" s="1">
        <v>43572.54515046296</v>
      </c>
      <c r="F170">
        <v>222.24</v>
      </c>
      <c r="G170">
        <v>222.24</v>
      </c>
      <c r="H170">
        <v>0</v>
      </c>
      <c r="I170">
        <v>3.7</v>
      </c>
      <c r="J170">
        <v>1.49</v>
      </c>
      <c r="K170">
        <v>0</v>
      </c>
      <c r="L170">
        <v>0</v>
      </c>
      <c r="M170">
        <v>0</v>
      </c>
      <c r="N170">
        <v>0</v>
      </c>
      <c r="O170">
        <v>150</v>
      </c>
      <c r="P170">
        <v>0</v>
      </c>
      <c r="Q170">
        <v>222.24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>G170/C162</f>
        <v>1</v>
      </c>
      <c r="X170" t="e">
        <f>(G170-C162)/H170</f>
        <v>#DIV/0!</v>
      </c>
    </row>
    <row r="171" spans="1:24" x14ac:dyDescent="0.25">
      <c r="A171" t="s">
        <v>34</v>
      </c>
      <c r="B171">
        <v>2</v>
      </c>
      <c r="C171">
        <v>2</v>
      </c>
      <c r="D171">
        <v>50</v>
      </c>
      <c r="E171" s="1">
        <v>43572.54515046296</v>
      </c>
      <c r="F171">
        <v>222.24</v>
      </c>
      <c r="G171">
        <v>222.24</v>
      </c>
      <c r="H171">
        <v>0</v>
      </c>
      <c r="I171">
        <v>3.34</v>
      </c>
      <c r="J171">
        <v>1.54</v>
      </c>
      <c r="K171">
        <v>0</v>
      </c>
      <c r="L171">
        <v>0</v>
      </c>
      <c r="M171">
        <v>0</v>
      </c>
      <c r="N171">
        <v>0</v>
      </c>
      <c r="O171">
        <v>150</v>
      </c>
      <c r="P171">
        <v>0</v>
      </c>
      <c r="Q171">
        <v>222.24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>G171/C162</f>
        <v>1</v>
      </c>
      <c r="X171" t="e">
        <f>(G171-C162)/H171</f>
        <v>#DIV/0!</v>
      </c>
    </row>
    <row r="172" spans="1:24" x14ac:dyDescent="0.25">
      <c r="A172" t="s">
        <v>35</v>
      </c>
      <c r="B172">
        <v>2</v>
      </c>
      <c r="C172">
        <v>2</v>
      </c>
      <c r="D172">
        <v>50</v>
      </c>
      <c r="E172" s="1">
        <v>43572.54515046296</v>
      </c>
      <c r="F172">
        <v>222.24</v>
      </c>
      <c r="G172">
        <v>222.24</v>
      </c>
      <c r="H172">
        <v>0</v>
      </c>
      <c r="I172">
        <v>3.96</v>
      </c>
      <c r="J172">
        <v>1.3</v>
      </c>
      <c r="K172">
        <v>0</v>
      </c>
      <c r="L172">
        <v>0</v>
      </c>
      <c r="M172">
        <v>0</v>
      </c>
      <c r="N172">
        <v>0</v>
      </c>
      <c r="O172">
        <v>150</v>
      </c>
      <c r="P172">
        <v>0</v>
      </c>
      <c r="Q172">
        <v>222.24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f>G172/C162</f>
        <v>1</v>
      </c>
      <c r="X172" t="e">
        <f>(G172-C162)/H172</f>
        <v>#DIV/0!</v>
      </c>
    </row>
    <row r="173" spans="1:24" x14ac:dyDescent="0.25">
      <c r="A173" t="s">
        <v>36</v>
      </c>
      <c r="B173">
        <v>2</v>
      </c>
      <c r="C173">
        <v>2</v>
      </c>
      <c r="D173">
        <v>50</v>
      </c>
      <c r="E173" s="1">
        <v>43572.54515046296</v>
      </c>
      <c r="F173">
        <v>222.24</v>
      </c>
      <c r="G173">
        <v>222.24</v>
      </c>
      <c r="H173">
        <v>0</v>
      </c>
      <c r="I173">
        <v>3.76</v>
      </c>
      <c r="J173">
        <v>1.68</v>
      </c>
      <c r="K173">
        <v>0</v>
      </c>
      <c r="L173">
        <v>0</v>
      </c>
      <c r="M173">
        <v>0</v>
      </c>
      <c r="N173">
        <v>0</v>
      </c>
      <c r="O173">
        <v>150</v>
      </c>
      <c r="P173">
        <v>0</v>
      </c>
      <c r="Q173">
        <v>222.24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>G173/C162</f>
        <v>1</v>
      </c>
      <c r="X173" t="e">
        <f>(G173-C162)/H173</f>
        <v>#DIV/0!</v>
      </c>
    </row>
    <row r="174" spans="1:24" x14ac:dyDescent="0.25">
      <c r="A174" t="s">
        <v>37</v>
      </c>
      <c r="B174">
        <v>2</v>
      </c>
      <c r="C174">
        <v>2</v>
      </c>
      <c r="D174">
        <v>50</v>
      </c>
      <c r="E174" s="1">
        <v>43572.54515046296</v>
      </c>
      <c r="F174">
        <v>222.24</v>
      </c>
      <c r="G174">
        <v>222.24</v>
      </c>
      <c r="H174">
        <v>0</v>
      </c>
      <c r="I174">
        <v>3.96</v>
      </c>
      <c r="J174">
        <v>1.56</v>
      </c>
      <c r="K174">
        <v>0</v>
      </c>
      <c r="L174">
        <v>0</v>
      </c>
      <c r="M174">
        <v>0</v>
      </c>
      <c r="N174">
        <v>0</v>
      </c>
      <c r="O174">
        <v>150</v>
      </c>
      <c r="P174">
        <v>0</v>
      </c>
      <c r="Q174">
        <v>222.24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>G174/C162</f>
        <v>1</v>
      </c>
      <c r="X174" t="e">
        <f>(G174-C162)/H174</f>
        <v>#DIV/0!</v>
      </c>
    </row>
    <row r="175" spans="1:24" x14ac:dyDescent="0.25">
      <c r="A175" t="s">
        <v>38</v>
      </c>
      <c r="B175">
        <v>2</v>
      </c>
      <c r="C175">
        <v>2</v>
      </c>
      <c r="D175">
        <v>50</v>
      </c>
      <c r="E175" s="1">
        <v>43572.54515046296</v>
      </c>
      <c r="F175">
        <v>222.24</v>
      </c>
      <c r="G175">
        <v>222.24</v>
      </c>
      <c r="H175">
        <v>0</v>
      </c>
      <c r="I175">
        <v>3.54</v>
      </c>
      <c r="J175">
        <v>1.63</v>
      </c>
      <c r="K175">
        <v>0</v>
      </c>
      <c r="L175">
        <v>0</v>
      </c>
      <c r="M175">
        <v>0</v>
      </c>
      <c r="N175">
        <v>0</v>
      </c>
      <c r="O175">
        <v>150</v>
      </c>
      <c r="P175">
        <v>0</v>
      </c>
      <c r="Q175">
        <v>222.24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>G175/C162</f>
        <v>1</v>
      </c>
      <c r="X175" t="e">
        <f>(G175-C162)/H175</f>
        <v>#DIV/0!</v>
      </c>
    </row>
    <row r="176" spans="1:24" x14ac:dyDescent="0.25">
      <c r="A176" t="s">
        <v>39</v>
      </c>
      <c r="B176">
        <v>2</v>
      </c>
      <c r="C176">
        <v>2</v>
      </c>
      <c r="D176">
        <v>50</v>
      </c>
      <c r="E176" s="1">
        <v>43572.54515046296</v>
      </c>
      <c r="F176">
        <v>222.24</v>
      </c>
      <c r="G176">
        <v>222.24</v>
      </c>
      <c r="H176">
        <v>0</v>
      </c>
      <c r="I176">
        <v>3.74</v>
      </c>
      <c r="J176">
        <v>1.32</v>
      </c>
      <c r="K176">
        <v>0</v>
      </c>
      <c r="L176">
        <v>0</v>
      </c>
      <c r="M176">
        <v>0</v>
      </c>
      <c r="N176">
        <v>0</v>
      </c>
      <c r="O176">
        <v>150</v>
      </c>
      <c r="P176">
        <v>0</v>
      </c>
      <c r="Q176">
        <v>222.24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>G176/C162</f>
        <v>1</v>
      </c>
      <c r="X176" t="e">
        <f>(G176-C162)/H176</f>
        <v>#DIV/0!</v>
      </c>
    </row>
    <row r="177" spans="1:24" x14ac:dyDescent="0.25">
      <c r="A177" t="s">
        <v>40</v>
      </c>
      <c r="B177">
        <v>2</v>
      </c>
      <c r="C177">
        <v>2</v>
      </c>
      <c r="D177">
        <v>50</v>
      </c>
      <c r="E177" s="1">
        <v>43572.54515046296</v>
      </c>
      <c r="F177">
        <v>222.24</v>
      </c>
      <c r="G177">
        <v>222.24</v>
      </c>
      <c r="H177">
        <v>0</v>
      </c>
      <c r="I177">
        <v>3.3</v>
      </c>
      <c r="J177">
        <v>1.53</v>
      </c>
      <c r="K177">
        <v>0</v>
      </c>
      <c r="L177">
        <v>0</v>
      </c>
      <c r="M177">
        <v>0</v>
      </c>
      <c r="N177">
        <v>0</v>
      </c>
      <c r="O177">
        <v>150</v>
      </c>
      <c r="P177">
        <v>0</v>
      </c>
      <c r="Q177">
        <v>222.24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>G177/C162</f>
        <v>1</v>
      </c>
      <c r="X177" t="e">
        <f>(G177-C162)/H177</f>
        <v>#DIV/0!</v>
      </c>
    </row>
    <row r="178" spans="1:24" x14ac:dyDescent="0.25">
      <c r="A178" t="s">
        <v>41</v>
      </c>
      <c r="B178">
        <v>2</v>
      </c>
      <c r="C178">
        <v>2</v>
      </c>
      <c r="D178">
        <v>50</v>
      </c>
      <c r="E178" s="1">
        <v>43572.54515046296</v>
      </c>
      <c r="F178">
        <v>222.24</v>
      </c>
      <c r="G178">
        <v>222.24</v>
      </c>
      <c r="H178">
        <v>0</v>
      </c>
      <c r="I178">
        <v>3.98</v>
      </c>
      <c r="J178">
        <v>1.49</v>
      </c>
      <c r="K178">
        <v>0</v>
      </c>
      <c r="L178">
        <v>0</v>
      </c>
      <c r="M178">
        <v>0</v>
      </c>
      <c r="N178">
        <v>0</v>
      </c>
      <c r="O178">
        <v>150</v>
      </c>
      <c r="P178">
        <v>0</v>
      </c>
      <c r="Q178">
        <v>222.24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>G178/C162</f>
        <v>1</v>
      </c>
      <c r="X178" t="e">
        <f>(G178-C162)/H178</f>
        <v>#DIV/0!</v>
      </c>
    </row>
    <row r="179" spans="1:24" x14ac:dyDescent="0.25">
      <c r="A179" t="s">
        <v>42</v>
      </c>
      <c r="B179">
        <v>2</v>
      </c>
      <c r="C179">
        <v>2</v>
      </c>
      <c r="D179">
        <v>50</v>
      </c>
      <c r="E179" s="1">
        <v>43572.54515046296</v>
      </c>
      <c r="F179">
        <v>222.24</v>
      </c>
      <c r="G179">
        <v>222.24</v>
      </c>
      <c r="H179">
        <v>0</v>
      </c>
      <c r="I179">
        <v>3.96</v>
      </c>
      <c r="J179">
        <v>1.93</v>
      </c>
      <c r="K179">
        <v>0</v>
      </c>
      <c r="L179">
        <v>0</v>
      </c>
      <c r="M179">
        <v>0</v>
      </c>
      <c r="N179">
        <v>0</v>
      </c>
      <c r="O179">
        <v>150</v>
      </c>
      <c r="P179">
        <v>0</v>
      </c>
      <c r="Q179">
        <v>222.24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>G179/C162</f>
        <v>1</v>
      </c>
      <c r="X179" t="e">
        <f>(G179-C162)/H179</f>
        <v>#DIV/0!</v>
      </c>
    </row>
    <row r="180" spans="1:24" x14ac:dyDescent="0.25">
      <c r="A180" t="s">
        <v>43</v>
      </c>
      <c r="B180">
        <v>2</v>
      </c>
      <c r="C180">
        <v>2</v>
      </c>
      <c r="D180">
        <v>50</v>
      </c>
      <c r="E180" s="1">
        <v>43572.54515046296</v>
      </c>
      <c r="F180">
        <v>222.24</v>
      </c>
      <c r="G180">
        <v>222.24</v>
      </c>
      <c r="H180">
        <v>0</v>
      </c>
      <c r="I180">
        <v>3.76</v>
      </c>
      <c r="J180">
        <v>1.34</v>
      </c>
      <c r="K180">
        <v>0</v>
      </c>
      <c r="L180">
        <v>0</v>
      </c>
      <c r="M180">
        <v>0</v>
      </c>
      <c r="N180">
        <v>0</v>
      </c>
      <c r="O180">
        <v>150</v>
      </c>
      <c r="P180">
        <v>0</v>
      </c>
      <c r="Q180">
        <v>222.24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>G180/C162</f>
        <v>1</v>
      </c>
      <c r="X180" t="e">
        <f>(G180-C162)/H180</f>
        <v>#DIV/0!</v>
      </c>
    </row>
    <row r="181" spans="1:24" x14ac:dyDescent="0.25">
      <c r="A181" t="s">
        <v>44</v>
      </c>
      <c r="B181">
        <v>2</v>
      </c>
      <c r="C181">
        <v>2</v>
      </c>
      <c r="D181">
        <v>50</v>
      </c>
      <c r="E181" s="1">
        <v>43572.54515046296</v>
      </c>
      <c r="F181">
        <v>222.24</v>
      </c>
      <c r="G181">
        <v>222.24</v>
      </c>
      <c r="H181">
        <v>0</v>
      </c>
      <c r="I181">
        <v>3.86</v>
      </c>
      <c r="J181">
        <v>1.43</v>
      </c>
      <c r="K181">
        <v>0</v>
      </c>
      <c r="L181">
        <v>0</v>
      </c>
      <c r="M181">
        <v>0</v>
      </c>
      <c r="N181">
        <v>0</v>
      </c>
      <c r="O181">
        <v>150</v>
      </c>
      <c r="P181">
        <v>0</v>
      </c>
      <c r="Q181">
        <v>222.24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>G181/C162</f>
        <v>1</v>
      </c>
      <c r="X181" t="e">
        <f>(G181-C162)/H181</f>
        <v>#DIV/0!</v>
      </c>
    </row>
    <row r="182" spans="1:24" x14ac:dyDescent="0.25">
      <c r="A182" t="s">
        <v>8</v>
      </c>
      <c r="B182">
        <v>1</v>
      </c>
      <c r="C182">
        <f>MIN(F183:F201)</f>
        <v>222.24</v>
      </c>
      <c r="D182">
        <v>135.10919999999999</v>
      </c>
      <c r="E182" s="1">
        <v>43572.54515046296</v>
      </c>
      <c r="F182" t="s">
        <v>9</v>
      </c>
      <c r="G182" t="s">
        <v>10</v>
      </c>
      <c r="H182" t="s">
        <v>11</v>
      </c>
      <c r="I182" t="s">
        <v>12</v>
      </c>
      <c r="J182" t="s">
        <v>13</v>
      </c>
      <c r="K182" t="s">
        <v>14</v>
      </c>
      <c r="L182" t="s">
        <v>15</v>
      </c>
      <c r="M182" t="s">
        <v>16</v>
      </c>
      <c r="N182" t="s">
        <v>17</v>
      </c>
      <c r="O182" t="s">
        <v>18</v>
      </c>
      <c r="P182" t="s">
        <v>19</v>
      </c>
      <c r="Q182" t="s">
        <v>20</v>
      </c>
      <c r="R182" t="s">
        <v>21</v>
      </c>
      <c r="S182" t="s">
        <v>22</v>
      </c>
      <c r="T182" t="s">
        <v>23</v>
      </c>
      <c r="U182" t="s">
        <v>24</v>
      </c>
      <c r="V182" t="s">
        <v>25</v>
      </c>
      <c r="W182" t="s">
        <v>45</v>
      </c>
      <c r="X182" t="s">
        <v>46</v>
      </c>
    </row>
    <row r="183" spans="1:24" x14ac:dyDescent="0.25">
      <c r="A183" t="s">
        <v>26</v>
      </c>
      <c r="B183">
        <v>2</v>
      </c>
      <c r="C183">
        <v>2</v>
      </c>
      <c r="D183">
        <v>50</v>
      </c>
      <c r="E183" s="1">
        <v>43572.54515046296</v>
      </c>
      <c r="F183">
        <v>222.24</v>
      </c>
      <c r="G183">
        <v>476.4</v>
      </c>
      <c r="H183">
        <v>174.35</v>
      </c>
      <c r="I183">
        <v>3.04</v>
      </c>
      <c r="J183">
        <v>2</v>
      </c>
      <c r="K183">
        <v>0.68</v>
      </c>
      <c r="L183">
        <v>0.47</v>
      </c>
      <c r="M183">
        <v>0</v>
      </c>
      <c r="N183">
        <v>0</v>
      </c>
      <c r="O183">
        <v>150</v>
      </c>
      <c r="P183">
        <v>0</v>
      </c>
      <c r="Q183">
        <v>476.4</v>
      </c>
      <c r="R183">
        <v>158.22</v>
      </c>
      <c r="S183">
        <v>0</v>
      </c>
      <c r="T183">
        <v>0</v>
      </c>
      <c r="U183">
        <v>0</v>
      </c>
      <c r="V183">
        <v>0</v>
      </c>
      <c r="W183">
        <f>G183/C182</f>
        <v>2.1436285097192225</v>
      </c>
      <c r="X183">
        <f>(G183-C182)/H183</f>
        <v>1.4577573845712646</v>
      </c>
    </row>
    <row r="184" spans="1:24" x14ac:dyDescent="0.25">
      <c r="A184" t="s">
        <v>27</v>
      </c>
      <c r="B184">
        <v>2</v>
      </c>
      <c r="C184">
        <v>2</v>
      </c>
      <c r="D184">
        <v>50</v>
      </c>
      <c r="E184" s="1">
        <v>43572.54515046296</v>
      </c>
      <c r="F184">
        <v>222.24</v>
      </c>
      <c r="G184">
        <v>228.02</v>
      </c>
      <c r="H184">
        <v>40.44</v>
      </c>
      <c r="I184">
        <v>4.32</v>
      </c>
      <c r="J184">
        <v>1.45</v>
      </c>
      <c r="K184">
        <v>0</v>
      </c>
      <c r="L184">
        <v>0</v>
      </c>
      <c r="M184">
        <v>0</v>
      </c>
      <c r="N184">
        <v>0</v>
      </c>
      <c r="O184">
        <v>150</v>
      </c>
      <c r="P184">
        <v>0</v>
      </c>
      <c r="Q184">
        <v>228.02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>G184/C182</f>
        <v>1.0260079193664506</v>
      </c>
      <c r="X184">
        <f>(G184-C182)/H184</f>
        <v>0.14292779426310587</v>
      </c>
    </row>
    <row r="185" spans="1:24" x14ac:dyDescent="0.25">
      <c r="A185" t="s">
        <v>28</v>
      </c>
      <c r="B185">
        <v>2</v>
      </c>
      <c r="C185">
        <v>2</v>
      </c>
      <c r="D185">
        <v>50</v>
      </c>
      <c r="E185" s="1">
        <v>43572.54515046296</v>
      </c>
      <c r="F185">
        <v>222.24</v>
      </c>
      <c r="G185">
        <v>222.24</v>
      </c>
      <c r="H185">
        <v>0</v>
      </c>
      <c r="I185">
        <v>4.3</v>
      </c>
      <c r="J185">
        <v>1.28</v>
      </c>
      <c r="K185">
        <v>0</v>
      </c>
      <c r="L185">
        <v>0</v>
      </c>
      <c r="M185">
        <v>0</v>
      </c>
      <c r="N185">
        <v>0</v>
      </c>
      <c r="O185">
        <v>150</v>
      </c>
      <c r="P185">
        <v>0</v>
      </c>
      <c r="Q185">
        <v>222.24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>G185/C182</f>
        <v>1</v>
      </c>
      <c r="X185" t="e">
        <f>(G185-C182)/H185</f>
        <v>#DIV/0!</v>
      </c>
    </row>
    <row r="186" spans="1:24" x14ac:dyDescent="0.25">
      <c r="A186" t="s">
        <v>29</v>
      </c>
      <c r="B186">
        <v>2</v>
      </c>
      <c r="C186">
        <v>2</v>
      </c>
      <c r="D186">
        <v>50</v>
      </c>
      <c r="E186" s="1">
        <v>43572.54515046296</v>
      </c>
      <c r="F186">
        <v>222.24</v>
      </c>
      <c r="G186">
        <v>222.24</v>
      </c>
      <c r="H186">
        <v>0</v>
      </c>
      <c r="I186">
        <v>4.16</v>
      </c>
      <c r="J186">
        <v>1.07</v>
      </c>
      <c r="K186">
        <v>0</v>
      </c>
      <c r="L186">
        <v>0</v>
      </c>
      <c r="M186">
        <v>0</v>
      </c>
      <c r="N186">
        <v>0</v>
      </c>
      <c r="O186">
        <v>150</v>
      </c>
      <c r="P186">
        <v>0</v>
      </c>
      <c r="Q186">
        <v>222.24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>G186/C182</f>
        <v>1</v>
      </c>
      <c r="X186" t="e">
        <f>(G186-C182)/H186</f>
        <v>#DIV/0!</v>
      </c>
    </row>
    <row r="187" spans="1:24" x14ac:dyDescent="0.25">
      <c r="A187" t="s">
        <v>30</v>
      </c>
      <c r="B187">
        <v>2</v>
      </c>
      <c r="C187">
        <v>2</v>
      </c>
      <c r="D187">
        <v>50</v>
      </c>
      <c r="E187" s="1">
        <v>43572.54515046296</v>
      </c>
      <c r="F187">
        <v>222.24</v>
      </c>
      <c r="G187">
        <v>222.24</v>
      </c>
      <c r="H187">
        <v>0</v>
      </c>
      <c r="I187">
        <v>4.9000000000000004</v>
      </c>
      <c r="J187">
        <v>1.81</v>
      </c>
      <c r="K187">
        <v>0</v>
      </c>
      <c r="L187">
        <v>0</v>
      </c>
      <c r="M187">
        <v>0</v>
      </c>
      <c r="N187">
        <v>0</v>
      </c>
      <c r="O187">
        <v>150</v>
      </c>
      <c r="P187">
        <v>0</v>
      </c>
      <c r="Q187">
        <v>222.24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>G187/C182</f>
        <v>1</v>
      </c>
      <c r="X187" t="e">
        <f>(G187-C182)/H187</f>
        <v>#DIV/0!</v>
      </c>
    </row>
    <row r="188" spans="1:24" x14ac:dyDescent="0.25">
      <c r="A188" t="s">
        <v>31</v>
      </c>
      <c r="B188">
        <v>2</v>
      </c>
      <c r="C188">
        <v>2</v>
      </c>
      <c r="D188">
        <v>50</v>
      </c>
      <c r="E188" s="1">
        <v>43572.54515046296</v>
      </c>
      <c r="F188">
        <v>222.24</v>
      </c>
      <c r="G188">
        <v>222.24</v>
      </c>
      <c r="H188">
        <v>0</v>
      </c>
      <c r="I188">
        <v>4.46</v>
      </c>
      <c r="J188">
        <v>1.9</v>
      </c>
      <c r="K188">
        <v>0</v>
      </c>
      <c r="L188">
        <v>0</v>
      </c>
      <c r="M188">
        <v>0</v>
      </c>
      <c r="N188">
        <v>0</v>
      </c>
      <c r="O188">
        <v>150</v>
      </c>
      <c r="P188">
        <v>0</v>
      </c>
      <c r="Q188">
        <v>222.24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>G188/C182</f>
        <v>1</v>
      </c>
      <c r="X188" t="e">
        <f>(G188-C182)/H188</f>
        <v>#DIV/0!</v>
      </c>
    </row>
    <row r="189" spans="1:24" x14ac:dyDescent="0.25">
      <c r="A189" t="s">
        <v>32</v>
      </c>
      <c r="B189">
        <v>2</v>
      </c>
      <c r="C189">
        <v>2</v>
      </c>
      <c r="D189">
        <v>50</v>
      </c>
      <c r="E189" s="1">
        <v>43572.54515046296</v>
      </c>
      <c r="F189">
        <v>222.24</v>
      </c>
      <c r="G189">
        <v>222.24</v>
      </c>
      <c r="H189">
        <v>0</v>
      </c>
      <c r="I189">
        <v>3.7</v>
      </c>
      <c r="J189">
        <v>1.47</v>
      </c>
      <c r="K189">
        <v>0</v>
      </c>
      <c r="L189">
        <v>0</v>
      </c>
      <c r="M189">
        <v>0</v>
      </c>
      <c r="N189">
        <v>0</v>
      </c>
      <c r="O189">
        <v>150</v>
      </c>
      <c r="P189">
        <v>0</v>
      </c>
      <c r="Q189">
        <v>222.24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>G189/C182</f>
        <v>1</v>
      </c>
      <c r="X189" t="e">
        <f>(G189-C182)/H189</f>
        <v>#DIV/0!</v>
      </c>
    </row>
    <row r="190" spans="1:24" x14ac:dyDescent="0.25">
      <c r="A190" t="s">
        <v>33</v>
      </c>
      <c r="B190">
        <v>2</v>
      </c>
      <c r="C190">
        <v>2</v>
      </c>
      <c r="D190">
        <v>50</v>
      </c>
      <c r="E190" s="1">
        <v>43572.54515046296</v>
      </c>
      <c r="F190">
        <v>222.24</v>
      </c>
      <c r="G190">
        <v>222.24</v>
      </c>
      <c r="H190">
        <v>0</v>
      </c>
      <c r="I190">
        <v>4.08</v>
      </c>
      <c r="J190">
        <v>1.55</v>
      </c>
      <c r="K190">
        <v>0</v>
      </c>
      <c r="L190">
        <v>0</v>
      </c>
      <c r="M190">
        <v>0</v>
      </c>
      <c r="N190">
        <v>0</v>
      </c>
      <c r="O190">
        <v>150</v>
      </c>
      <c r="P190">
        <v>0</v>
      </c>
      <c r="Q190">
        <v>222.24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>G190/C182</f>
        <v>1</v>
      </c>
      <c r="X190" t="e">
        <f>(G190-C182)/H190</f>
        <v>#DIV/0!</v>
      </c>
    </row>
    <row r="191" spans="1:24" x14ac:dyDescent="0.25">
      <c r="A191" t="s">
        <v>34</v>
      </c>
      <c r="B191">
        <v>2</v>
      </c>
      <c r="C191">
        <v>2</v>
      </c>
      <c r="D191">
        <v>50</v>
      </c>
      <c r="E191" s="1">
        <v>43572.54515046296</v>
      </c>
      <c r="F191">
        <v>222.24</v>
      </c>
      <c r="G191">
        <v>222.24</v>
      </c>
      <c r="H191">
        <v>0</v>
      </c>
      <c r="I191">
        <v>3.42</v>
      </c>
      <c r="J191">
        <v>1.51</v>
      </c>
      <c r="K191">
        <v>0</v>
      </c>
      <c r="L191">
        <v>0</v>
      </c>
      <c r="M191">
        <v>0</v>
      </c>
      <c r="N191">
        <v>0</v>
      </c>
      <c r="O191">
        <v>150</v>
      </c>
      <c r="P191">
        <v>0</v>
      </c>
      <c r="Q191">
        <v>222.24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>G191/C182</f>
        <v>1</v>
      </c>
      <c r="X191" t="e">
        <f>(G191-C182)/H191</f>
        <v>#DIV/0!</v>
      </c>
    </row>
    <row r="192" spans="1:24" x14ac:dyDescent="0.25">
      <c r="A192" t="s">
        <v>35</v>
      </c>
      <c r="B192">
        <v>2</v>
      </c>
      <c r="C192">
        <v>2</v>
      </c>
      <c r="D192">
        <v>50</v>
      </c>
      <c r="E192" s="1">
        <v>43572.54515046296</v>
      </c>
      <c r="F192">
        <v>222.24</v>
      </c>
      <c r="G192">
        <v>222.24</v>
      </c>
      <c r="H192">
        <v>0</v>
      </c>
      <c r="I192">
        <v>3.42</v>
      </c>
      <c r="J192">
        <v>1.2</v>
      </c>
      <c r="K192">
        <v>0</v>
      </c>
      <c r="L192">
        <v>0</v>
      </c>
      <c r="M192">
        <v>0</v>
      </c>
      <c r="N192">
        <v>0</v>
      </c>
      <c r="O192">
        <v>150</v>
      </c>
      <c r="P192">
        <v>0</v>
      </c>
      <c r="Q192">
        <v>222.24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>G192/C182</f>
        <v>1</v>
      </c>
      <c r="X192" t="e">
        <f>(G192-C182)/H192</f>
        <v>#DIV/0!</v>
      </c>
    </row>
    <row r="193" spans="1:24" x14ac:dyDescent="0.25">
      <c r="A193" t="s">
        <v>36</v>
      </c>
      <c r="B193">
        <v>2</v>
      </c>
      <c r="C193">
        <v>2</v>
      </c>
      <c r="D193">
        <v>50</v>
      </c>
      <c r="E193" s="1">
        <v>43572.54515046296</v>
      </c>
      <c r="F193">
        <v>222.24</v>
      </c>
      <c r="G193">
        <v>222.24</v>
      </c>
      <c r="H193">
        <v>0</v>
      </c>
      <c r="I193">
        <v>3.54</v>
      </c>
      <c r="J193">
        <v>1.55</v>
      </c>
      <c r="K193">
        <v>0</v>
      </c>
      <c r="L193">
        <v>0</v>
      </c>
      <c r="M193">
        <v>0</v>
      </c>
      <c r="N193">
        <v>0</v>
      </c>
      <c r="O193">
        <v>150</v>
      </c>
      <c r="P193">
        <v>0</v>
      </c>
      <c r="Q193">
        <v>222.24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>G193/C182</f>
        <v>1</v>
      </c>
      <c r="X193" t="e">
        <f>(G193-C182)/H193</f>
        <v>#DIV/0!</v>
      </c>
    </row>
    <row r="194" spans="1:24" x14ac:dyDescent="0.25">
      <c r="A194" t="s">
        <v>37</v>
      </c>
      <c r="B194">
        <v>2</v>
      </c>
      <c r="C194">
        <v>2</v>
      </c>
      <c r="D194">
        <v>50</v>
      </c>
      <c r="E194" s="1">
        <v>43572.54515046296</v>
      </c>
      <c r="F194">
        <v>222.24</v>
      </c>
      <c r="G194">
        <v>222.24</v>
      </c>
      <c r="H194">
        <v>0</v>
      </c>
      <c r="I194">
        <v>3.76</v>
      </c>
      <c r="J194">
        <v>1.18</v>
      </c>
      <c r="K194">
        <v>0</v>
      </c>
      <c r="L194">
        <v>0</v>
      </c>
      <c r="M194">
        <v>0</v>
      </c>
      <c r="N194">
        <v>0</v>
      </c>
      <c r="O194">
        <v>150</v>
      </c>
      <c r="P194">
        <v>0</v>
      </c>
      <c r="Q194">
        <v>222.24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>G194/C182</f>
        <v>1</v>
      </c>
      <c r="X194" t="e">
        <f>(G194-C182)/H194</f>
        <v>#DIV/0!</v>
      </c>
    </row>
    <row r="195" spans="1:24" x14ac:dyDescent="0.25">
      <c r="A195" t="s">
        <v>38</v>
      </c>
      <c r="B195">
        <v>2</v>
      </c>
      <c r="C195">
        <v>2</v>
      </c>
      <c r="D195">
        <v>50</v>
      </c>
      <c r="E195" s="1">
        <v>43572.54515046296</v>
      </c>
      <c r="F195">
        <v>222.24</v>
      </c>
      <c r="G195">
        <v>222.24</v>
      </c>
      <c r="H195">
        <v>0</v>
      </c>
      <c r="I195">
        <v>3.5</v>
      </c>
      <c r="J195">
        <v>1.6</v>
      </c>
      <c r="K195">
        <v>0</v>
      </c>
      <c r="L195">
        <v>0</v>
      </c>
      <c r="M195">
        <v>0</v>
      </c>
      <c r="N195">
        <v>0</v>
      </c>
      <c r="O195">
        <v>150</v>
      </c>
      <c r="P195">
        <v>0</v>
      </c>
      <c r="Q195">
        <v>222.24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>G195/C182</f>
        <v>1</v>
      </c>
      <c r="X195" t="e">
        <f>(G195-C182)/H195</f>
        <v>#DIV/0!</v>
      </c>
    </row>
    <row r="196" spans="1:24" x14ac:dyDescent="0.25">
      <c r="A196" t="s">
        <v>39</v>
      </c>
      <c r="B196">
        <v>2</v>
      </c>
      <c r="C196">
        <v>2</v>
      </c>
      <c r="D196">
        <v>50</v>
      </c>
      <c r="E196" s="1">
        <v>43572.54515046296</v>
      </c>
      <c r="F196">
        <v>222.24</v>
      </c>
      <c r="G196">
        <v>222.24</v>
      </c>
      <c r="H196">
        <v>0</v>
      </c>
      <c r="I196">
        <v>3.6</v>
      </c>
      <c r="J196">
        <v>1.17</v>
      </c>
      <c r="K196">
        <v>0</v>
      </c>
      <c r="L196">
        <v>0</v>
      </c>
      <c r="M196">
        <v>0</v>
      </c>
      <c r="N196">
        <v>0</v>
      </c>
      <c r="O196">
        <v>150</v>
      </c>
      <c r="P196">
        <v>0</v>
      </c>
      <c r="Q196">
        <v>222.24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>G196/C182</f>
        <v>1</v>
      </c>
      <c r="X196" t="e">
        <f>(G196-C182)/H196</f>
        <v>#DIV/0!</v>
      </c>
    </row>
    <row r="197" spans="1:24" x14ac:dyDescent="0.25">
      <c r="A197" t="s">
        <v>40</v>
      </c>
      <c r="B197">
        <v>2</v>
      </c>
      <c r="C197">
        <v>2</v>
      </c>
      <c r="D197">
        <v>50</v>
      </c>
      <c r="E197" s="1">
        <v>43572.54515046296</v>
      </c>
      <c r="F197">
        <v>222.24</v>
      </c>
      <c r="G197">
        <v>222.24</v>
      </c>
      <c r="H197">
        <v>0</v>
      </c>
      <c r="I197">
        <v>3.38</v>
      </c>
      <c r="J197">
        <v>1.5</v>
      </c>
      <c r="K197">
        <v>0</v>
      </c>
      <c r="L197">
        <v>0</v>
      </c>
      <c r="M197">
        <v>0</v>
      </c>
      <c r="N197">
        <v>0</v>
      </c>
      <c r="O197">
        <v>150</v>
      </c>
      <c r="P197">
        <v>0</v>
      </c>
      <c r="Q197">
        <v>222.24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>G197/C182</f>
        <v>1</v>
      </c>
      <c r="X197" t="e">
        <f>(G197-C182)/H197</f>
        <v>#DIV/0!</v>
      </c>
    </row>
    <row r="198" spans="1:24" x14ac:dyDescent="0.25">
      <c r="A198" t="s">
        <v>41</v>
      </c>
      <c r="B198">
        <v>2</v>
      </c>
      <c r="C198">
        <v>2</v>
      </c>
      <c r="D198">
        <v>50</v>
      </c>
      <c r="E198" s="1">
        <v>43572.54515046296</v>
      </c>
      <c r="F198">
        <v>222.24</v>
      </c>
      <c r="G198">
        <v>222.24</v>
      </c>
      <c r="H198">
        <v>0</v>
      </c>
      <c r="I198">
        <v>3.62</v>
      </c>
      <c r="J198">
        <v>1.26</v>
      </c>
      <c r="K198">
        <v>0</v>
      </c>
      <c r="L198">
        <v>0</v>
      </c>
      <c r="M198">
        <v>0</v>
      </c>
      <c r="N198">
        <v>0</v>
      </c>
      <c r="O198">
        <v>150</v>
      </c>
      <c r="P198">
        <v>0</v>
      </c>
      <c r="Q198">
        <v>222.24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>G198/C182</f>
        <v>1</v>
      </c>
      <c r="X198" t="e">
        <f>(G198-C182)/H198</f>
        <v>#DIV/0!</v>
      </c>
    </row>
    <row r="199" spans="1:24" x14ac:dyDescent="0.25">
      <c r="A199" t="s">
        <v>42</v>
      </c>
      <c r="B199">
        <v>2</v>
      </c>
      <c r="C199">
        <v>2</v>
      </c>
      <c r="D199">
        <v>50</v>
      </c>
      <c r="E199" s="1">
        <v>43572.54515046296</v>
      </c>
      <c r="F199">
        <v>222.24</v>
      </c>
      <c r="G199">
        <v>222.24</v>
      </c>
      <c r="H199">
        <v>0</v>
      </c>
      <c r="I199">
        <v>3.3</v>
      </c>
      <c r="J199">
        <v>1.28</v>
      </c>
      <c r="K199">
        <v>0</v>
      </c>
      <c r="L199">
        <v>0</v>
      </c>
      <c r="M199">
        <v>0</v>
      </c>
      <c r="N199">
        <v>0</v>
      </c>
      <c r="O199">
        <v>150</v>
      </c>
      <c r="P199">
        <v>0</v>
      </c>
      <c r="Q199">
        <v>222.24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>G199/C182</f>
        <v>1</v>
      </c>
      <c r="X199" t="e">
        <f>(G199-C182)/H199</f>
        <v>#DIV/0!</v>
      </c>
    </row>
    <row r="200" spans="1:24" x14ac:dyDescent="0.25">
      <c r="A200" t="s">
        <v>43</v>
      </c>
      <c r="B200">
        <v>2</v>
      </c>
      <c r="C200">
        <v>2</v>
      </c>
      <c r="D200">
        <v>50</v>
      </c>
      <c r="E200" s="1">
        <v>43572.54515046296</v>
      </c>
      <c r="F200">
        <v>222.24</v>
      </c>
      <c r="G200">
        <v>228.02</v>
      </c>
      <c r="H200">
        <v>40.44</v>
      </c>
      <c r="I200">
        <v>3.64</v>
      </c>
      <c r="J200">
        <v>1.18</v>
      </c>
      <c r="K200">
        <v>0</v>
      </c>
      <c r="L200">
        <v>0</v>
      </c>
      <c r="M200">
        <v>0</v>
      </c>
      <c r="N200">
        <v>0</v>
      </c>
      <c r="O200">
        <v>150</v>
      </c>
      <c r="P200">
        <v>0</v>
      </c>
      <c r="Q200">
        <v>228.02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>G200/C182</f>
        <v>1.0260079193664506</v>
      </c>
      <c r="X200">
        <f>(G200-C182)/H200</f>
        <v>0.14292779426310587</v>
      </c>
    </row>
    <row r="201" spans="1:24" x14ac:dyDescent="0.25">
      <c r="A201" t="s">
        <v>44</v>
      </c>
      <c r="B201">
        <v>2</v>
      </c>
      <c r="C201">
        <v>2</v>
      </c>
      <c r="D201">
        <v>50</v>
      </c>
      <c r="E201" s="1">
        <v>43572.54515046296</v>
      </c>
      <c r="F201">
        <v>222.24</v>
      </c>
      <c r="G201">
        <v>222.24</v>
      </c>
      <c r="H201">
        <v>0</v>
      </c>
      <c r="I201">
        <v>3.9</v>
      </c>
      <c r="J201">
        <v>1.49</v>
      </c>
      <c r="K201">
        <v>0</v>
      </c>
      <c r="L201">
        <v>0</v>
      </c>
      <c r="M201">
        <v>0</v>
      </c>
      <c r="N201">
        <v>0</v>
      </c>
      <c r="O201">
        <v>150</v>
      </c>
      <c r="P201">
        <v>0</v>
      </c>
      <c r="Q201">
        <v>222.24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>G201/C182</f>
        <v>1</v>
      </c>
      <c r="X201" t="e">
        <f>(G201-C182)/H201</f>
        <v>#DIV/0!</v>
      </c>
    </row>
    <row r="202" spans="1:24" x14ac:dyDescent="0.25">
      <c r="A202" t="s">
        <v>8</v>
      </c>
      <c r="B202">
        <v>1</v>
      </c>
      <c r="C202">
        <f>MIN(F203:F221)</f>
        <v>140.03</v>
      </c>
      <c r="D202">
        <v>126.08199999999999</v>
      </c>
      <c r="E202" s="1">
        <v>43572.54515046296</v>
      </c>
      <c r="F202" t="s">
        <v>9</v>
      </c>
      <c r="G202" t="s">
        <v>10</v>
      </c>
      <c r="H202" t="s">
        <v>11</v>
      </c>
      <c r="I202" t="s">
        <v>12</v>
      </c>
      <c r="J202" t="s">
        <v>13</v>
      </c>
      <c r="K202" t="s">
        <v>14</v>
      </c>
      <c r="L202" t="s">
        <v>15</v>
      </c>
      <c r="M202" t="s">
        <v>16</v>
      </c>
      <c r="N202" t="s">
        <v>17</v>
      </c>
      <c r="O202" t="s">
        <v>18</v>
      </c>
      <c r="P202" t="s">
        <v>19</v>
      </c>
      <c r="Q202" t="s">
        <v>20</v>
      </c>
      <c r="R202" t="s">
        <v>21</v>
      </c>
      <c r="S202" t="s">
        <v>22</v>
      </c>
      <c r="T202" t="s">
        <v>23</v>
      </c>
      <c r="U202" t="s">
        <v>24</v>
      </c>
      <c r="V202" t="s">
        <v>25</v>
      </c>
      <c r="W202" t="s">
        <v>45</v>
      </c>
      <c r="X202" t="s">
        <v>46</v>
      </c>
    </row>
    <row r="203" spans="1:24" x14ac:dyDescent="0.25">
      <c r="A203" t="s">
        <v>26</v>
      </c>
      <c r="B203">
        <v>3</v>
      </c>
      <c r="C203">
        <v>3</v>
      </c>
      <c r="D203">
        <v>50</v>
      </c>
      <c r="E203" s="1">
        <v>43572.54515046296</v>
      </c>
      <c r="F203">
        <v>140.21</v>
      </c>
      <c r="G203">
        <v>419.15</v>
      </c>
      <c r="H203">
        <v>192.53</v>
      </c>
      <c r="I203">
        <v>3.48</v>
      </c>
      <c r="J203">
        <v>2.06</v>
      </c>
      <c r="K203">
        <v>1.48</v>
      </c>
      <c r="L203">
        <v>0.61</v>
      </c>
      <c r="M203">
        <v>0</v>
      </c>
      <c r="N203">
        <v>0</v>
      </c>
      <c r="O203">
        <v>150</v>
      </c>
      <c r="P203">
        <v>0</v>
      </c>
      <c r="Q203">
        <v>419.15</v>
      </c>
      <c r="R203">
        <v>171.97</v>
      </c>
      <c r="S203">
        <v>0</v>
      </c>
      <c r="T203">
        <v>0</v>
      </c>
      <c r="U203">
        <v>0</v>
      </c>
      <c r="V203">
        <v>0</v>
      </c>
      <c r="W203">
        <f>G203/C202</f>
        <v>2.9932871527529814</v>
      </c>
      <c r="X203">
        <f>(G203-C202)/H203</f>
        <v>1.4497480912065652</v>
      </c>
    </row>
    <row r="204" spans="1:24" x14ac:dyDescent="0.25">
      <c r="A204" t="s">
        <v>27</v>
      </c>
      <c r="B204">
        <v>3</v>
      </c>
      <c r="C204">
        <v>3</v>
      </c>
      <c r="D204">
        <v>50</v>
      </c>
      <c r="E204" s="1">
        <v>43572.54515046296</v>
      </c>
      <c r="F204">
        <v>140.03</v>
      </c>
      <c r="G204">
        <v>143.79</v>
      </c>
      <c r="H204">
        <v>12.35</v>
      </c>
      <c r="I204">
        <v>6.32</v>
      </c>
      <c r="J204">
        <v>1.7</v>
      </c>
      <c r="K204">
        <v>0</v>
      </c>
      <c r="L204">
        <v>0</v>
      </c>
      <c r="M204">
        <v>0</v>
      </c>
      <c r="N204">
        <v>0</v>
      </c>
      <c r="O204">
        <v>150</v>
      </c>
      <c r="P204">
        <v>0</v>
      </c>
      <c r="Q204">
        <v>143.79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>G204/C202</f>
        <v>1.0268513889880739</v>
      </c>
      <c r="X204">
        <f>(G204-C202)/H204</f>
        <v>0.30445344129554586</v>
      </c>
    </row>
    <row r="205" spans="1:24" x14ac:dyDescent="0.25">
      <c r="A205" t="s">
        <v>28</v>
      </c>
      <c r="B205">
        <v>3</v>
      </c>
      <c r="C205">
        <v>3</v>
      </c>
      <c r="D205">
        <v>50</v>
      </c>
      <c r="E205" s="1">
        <v>43572.54515046296</v>
      </c>
      <c r="F205">
        <v>140.03</v>
      </c>
      <c r="G205">
        <v>151.71</v>
      </c>
      <c r="H205">
        <v>20.81</v>
      </c>
      <c r="I205">
        <v>7.18</v>
      </c>
      <c r="J205">
        <v>2.3199999999999998</v>
      </c>
      <c r="K205">
        <v>0</v>
      </c>
      <c r="L205">
        <v>0</v>
      </c>
      <c r="M205">
        <v>0</v>
      </c>
      <c r="N205">
        <v>0</v>
      </c>
      <c r="O205">
        <v>150</v>
      </c>
      <c r="P205">
        <v>0</v>
      </c>
      <c r="Q205">
        <v>151.71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>G205/C202</f>
        <v>1.0834106977076341</v>
      </c>
      <c r="X205">
        <f>(G205-C202)/H205</f>
        <v>0.56126862085535834</v>
      </c>
    </row>
    <row r="206" spans="1:24" x14ac:dyDescent="0.25">
      <c r="A206" t="s">
        <v>29</v>
      </c>
      <c r="B206">
        <v>3</v>
      </c>
      <c r="C206">
        <v>3</v>
      </c>
      <c r="D206">
        <v>50</v>
      </c>
      <c r="E206" s="1">
        <v>43572.54515046296</v>
      </c>
      <c r="F206">
        <v>140.03</v>
      </c>
      <c r="G206">
        <v>156.85</v>
      </c>
      <c r="H206">
        <v>24.69</v>
      </c>
      <c r="I206">
        <v>5.24</v>
      </c>
      <c r="J206">
        <v>2.79</v>
      </c>
      <c r="K206">
        <v>0</v>
      </c>
      <c r="L206">
        <v>0</v>
      </c>
      <c r="M206">
        <v>0</v>
      </c>
      <c r="N206">
        <v>0</v>
      </c>
      <c r="O206">
        <v>150</v>
      </c>
      <c r="P206">
        <v>0</v>
      </c>
      <c r="Q206">
        <v>156.85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>G206/C202</f>
        <v>1.1201171177604798</v>
      </c>
      <c r="X206">
        <f>(G206-C202)/H206</f>
        <v>0.68124746861077323</v>
      </c>
    </row>
    <row r="207" spans="1:24" x14ac:dyDescent="0.25">
      <c r="A207" t="s">
        <v>30</v>
      </c>
      <c r="B207">
        <v>3</v>
      </c>
      <c r="C207">
        <v>3</v>
      </c>
      <c r="D207">
        <v>50</v>
      </c>
      <c r="E207" s="1">
        <v>43572.54515046296</v>
      </c>
      <c r="F207">
        <v>140.03</v>
      </c>
      <c r="G207">
        <v>151.85</v>
      </c>
      <c r="H207">
        <v>21.5</v>
      </c>
      <c r="I207">
        <v>6.64</v>
      </c>
      <c r="J207">
        <v>2.0699999999999998</v>
      </c>
      <c r="K207">
        <v>0</v>
      </c>
      <c r="L207">
        <v>0</v>
      </c>
      <c r="M207">
        <v>0</v>
      </c>
      <c r="N207">
        <v>0</v>
      </c>
      <c r="O207">
        <v>150</v>
      </c>
      <c r="P207">
        <v>0</v>
      </c>
      <c r="Q207">
        <v>151.85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>G207/C202</f>
        <v>1.0844104834678283</v>
      </c>
      <c r="X207">
        <f>(G207-C202)/H207</f>
        <v>0.54976744186046478</v>
      </c>
    </row>
    <row r="208" spans="1:24" x14ac:dyDescent="0.25">
      <c r="A208" t="s">
        <v>31</v>
      </c>
      <c r="B208">
        <v>3</v>
      </c>
      <c r="C208">
        <v>3</v>
      </c>
      <c r="D208">
        <v>50</v>
      </c>
      <c r="E208" s="1">
        <v>43572.54515046296</v>
      </c>
      <c r="F208">
        <v>140.03</v>
      </c>
      <c r="G208">
        <v>146.62</v>
      </c>
      <c r="H208">
        <v>16.71</v>
      </c>
      <c r="I208">
        <v>6.46</v>
      </c>
      <c r="J208">
        <v>2.06</v>
      </c>
      <c r="K208">
        <v>0</v>
      </c>
      <c r="L208">
        <v>0</v>
      </c>
      <c r="M208">
        <v>0</v>
      </c>
      <c r="N208">
        <v>0</v>
      </c>
      <c r="O208">
        <v>150</v>
      </c>
      <c r="P208">
        <v>0</v>
      </c>
      <c r="Q208">
        <v>146.62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>G208/C202</f>
        <v>1.0470613439977148</v>
      </c>
      <c r="X208">
        <f>(G208-C202)/H208</f>
        <v>0.39437462597247175</v>
      </c>
    </row>
    <row r="209" spans="1:24" x14ac:dyDescent="0.25">
      <c r="A209" t="s">
        <v>32</v>
      </c>
      <c r="B209">
        <v>3</v>
      </c>
      <c r="C209">
        <v>3</v>
      </c>
      <c r="D209">
        <v>50</v>
      </c>
      <c r="E209" s="1">
        <v>43572.54515046296</v>
      </c>
      <c r="F209">
        <v>140.03</v>
      </c>
      <c r="G209">
        <v>147.77000000000001</v>
      </c>
      <c r="H209">
        <v>18.02</v>
      </c>
      <c r="I209">
        <v>5.94</v>
      </c>
      <c r="J209">
        <v>1.92</v>
      </c>
      <c r="K209">
        <v>0</v>
      </c>
      <c r="L209">
        <v>0</v>
      </c>
      <c r="M209">
        <v>0</v>
      </c>
      <c r="N209">
        <v>0</v>
      </c>
      <c r="O209">
        <v>150</v>
      </c>
      <c r="P209">
        <v>0</v>
      </c>
      <c r="Q209">
        <v>147.77000000000001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>G209/C202</f>
        <v>1.0552738698850248</v>
      </c>
      <c r="X209">
        <f>(G209-C202)/H209</f>
        <v>0.42952275249722582</v>
      </c>
    </row>
    <row r="210" spans="1:24" x14ac:dyDescent="0.25">
      <c r="A210" t="s">
        <v>33</v>
      </c>
      <c r="B210">
        <v>3</v>
      </c>
      <c r="C210">
        <v>3</v>
      </c>
      <c r="D210">
        <v>50</v>
      </c>
      <c r="E210" s="1">
        <v>43572.54515046296</v>
      </c>
      <c r="F210">
        <v>140.03</v>
      </c>
      <c r="G210">
        <v>145.55000000000001</v>
      </c>
      <c r="H210">
        <v>15.46</v>
      </c>
      <c r="I210">
        <v>5.82</v>
      </c>
      <c r="J210">
        <v>2.14</v>
      </c>
      <c r="K210">
        <v>0</v>
      </c>
      <c r="L210">
        <v>0</v>
      </c>
      <c r="M210">
        <v>0</v>
      </c>
      <c r="N210">
        <v>0</v>
      </c>
      <c r="O210">
        <v>150</v>
      </c>
      <c r="P210">
        <v>0</v>
      </c>
      <c r="Q210">
        <v>145.55000000000001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>G210/C202</f>
        <v>1.0394201242590875</v>
      </c>
      <c r="X210">
        <f>(G210-C202)/H210</f>
        <v>0.35705045278137193</v>
      </c>
    </row>
    <row r="211" spans="1:24" x14ac:dyDescent="0.25">
      <c r="A211" t="s">
        <v>34</v>
      </c>
      <c r="B211">
        <v>3</v>
      </c>
      <c r="C211">
        <v>3</v>
      </c>
      <c r="D211">
        <v>50</v>
      </c>
      <c r="E211" s="1">
        <v>43572.54515046296</v>
      </c>
      <c r="F211">
        <v>140.03</v>
      </c>
      <c r="G211">
        <v>152.72999999999999</v>
      </c>
      <c r="H211">
        <v>21.91</v>
      </c>
      <c r="I211">
        <v>6.5</v>
      </c>
      <c r="J211">
        <v>1.86</v>
      </c>
      <c r="K211">
        <v>0</v>
      </c>
      <c r="L211">
        <v>0</v>
      </c>
      <c r="M211">
        <v>0</v>
      </c>
      <c r="N211">
        <v>0</v>
      </c>
      <c r="O211">
        <v>150</v>
      </c>
      <c r="P211">
        <v>0</v>
      </c>
      <c r="Q211">
        <v>152.72999999999999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>G211/C202</f>
        <v>1.090694851103335</v>
      </c>
      <c r="X211">
        <f>(G211-C202)/H211</f>
        <v>0.57964399817434908</v>
      </c>
    </row>
    <row r="212" spans="1:24" x14ac:dyDescent="0.25">
      <c r="A212" t="s">
        <v>35</v>
      </c>
      <c r="B212">
        <v>3</v>
      </c>
      <c r="C212">
        <v>3</v>
      </c>
      <c r="D212">
        <v>50</v>
      </c>
      <c r="E212" s="1">
        <v>43572.54515046296</v>
      </c>
      <c r="F212">
        <v>140.03</v>
      </c>
      <c r="G212">
        <v>149.96</v>
      </c>
      <c r="H212">
        <v>20.309999999999999</v>
      </c>
      <c r="I212">
        <v>5.48</v>
      </c>
      <c r="J212">
        <v>1.86</v>
      </c>
      <c r="K212">
        <v>0</v>
      </c>
      <c r="L212">
        <v>0</v>
      </c>
      <c r="M212">
        <v>0</v>
      </c>
      <c r="N212">
        <v>0</v>
      </c>
      <c r="O212">
        <v>150</v>
      </c>
      <c r="P212">
        <v>0</v>
      </c>
      <c r="Q212">
        <v>149.96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>G212/C202</f>
        <v>1.0709133757052061</v>
      </c>
      <c r="X212">
        <f>(G212-C202)/H212</f>
        <v>0.48892171344165475</v>
      </c>
    </row>
    <row r="213" spans="1:24" x14ac:dyDescent="0.25">
      <c r="A213" t="s">
        <v>36</v>
      </c>
      <c r="B213">
        <v>3</v>
      </c>
      <c r="C213">
        <v>3</v>
      </c>
      <c r="D213">
        <v>50</v>
      </c>
      <c r="E213" s="1">
        <v>43572.54515046296</v>
      </c>
      <c r="F213">
        <v>140.03</v>
      </c>
      <c r="G213">
        <v>151.94999999999999</v>
      </c>
      <c r="H213">
        <v>21.51</v>
      </c>
      <c r="I213">
        <v>6.54</v>
      </c>
      <c r="J213">
        <v>1.96</v>
      </c>
      <c r="K213">
        <v>0</v>
      </c>
      <c r="L213">
        <v>0</v>
      </c>
      <c r="M213">
        <v>0</v>
      </c>
      <c r="N213">
        <v>0</v>
      </c>
      <c r="O213">
        <v>150</v>
      </c>
      <c r="P213">
        <v>0</v>
      </c>
      <c r="Q213">
        <v>151.94999999999999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>G213/C202</f>
        <v>1.0851246161536812</v>
      </c>
      <c r="X213">
        <f>(G213-C202)/H213</f>
        <v>0.55416085541608495</v>
      </c>
    </row>
    <row r="214" spans="1:24" x14ac:dyDescent="0.25">
      <c r="A214" t="s">
        <v>37</v>
      </c>
      <c r="B214">
        <v>3</v>
      </c>
      <c r="C214">
        <v>3</v>
      </c>
      <c r="D214">
        <v>50</v>
      </c>
      <c r="E214" s="1">
        <v>43572.54515046296</v>
      </c>
      <c r="F214">
        <v>140.03</v>
      </c>
      <c r="G214">
        <v>144.44999999999999</v>
      </c>
      <c r="H214">
        <v>13.66</v>
      </c>
      <c r="I214">
        <v>5.56</v>
      </c>
      <c r="J214">
        <v>1.83</v>
      </c>
      <c r="K214">
        <v>0</v>
      </c>
      <c r="L214">
        <v>0</v>
      </c>
      <c r="M214">
        <v>0</v>
      </c>
      <c r="N214">
        <v>0</v>
      </c>
      <c r="O214">
        <v>150</v>
      </c>
      <c r="P214">
        <v>0</v>
      </c>
      <c r="Q214">
        <v>144.44999999999999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>G214/C202</f>
        <v>1.0315646647147039</v>
      </c>
      <c r="X214">
        <f>(G214-C202)/H214</f>
        <v>0.32357247437774433</v>
      </c>
    </row>
    <row r="215" spans="1:24" x14ac:dyDescent="0.25">
      <c r="A215" t="s">
        <v>38</v>
      </c>
      <c r="B215">
        <v>3</v>
      </c>
      <c r="C215">
        <v>3</v>
      </c>
      <c r="D215">
        <v>50</v>
      </c>
      <c r="E215" s="1">
        <v>43572.54515046296</v>
      </c>
      <c r="F215">
        <v>140.03</v>
      </c>
      <c r="G215">
        <v>145.88999999999999</v>
      </c>
      <c r="H215">
        <v>16.100000000000001</v>
      </c>
      <c r="I215">
        <v>6.14</v>
      </c>
      <c r="J215">
        <v>1.85</v>
      </c>
      <c r="K215">
        <v>0</v>
      </c>
      <c r="L215">
        <v>0</v>
      </c>
      <c r="M215">
        <v>0</v>
      </c>
      <c r="N215">
        <v>0</v>
      </c>
      <c r="O215">
        <v>150</v>
      </c>
      <c r="P215">
        <v>0</v>
      </c>
      <c r="Q215">
        <v>145.88999999999999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>G215/C202</f>
        <v>1.0418481753909876</v>
      </c>
      <c r="X215">
        <f>(G215-C202)/H215</f>
        <v>0.36397515527950214</v>
      </c>
    </row>
    <row r="216" spans="1:24" x14ac:dyDescent="0.25">
      <c r="A216" t="s">
        <v>39</v>
      </c>
      <c r="B216">
        <v>3</v>
      </c>
      <c r="C216">
        <v>3</v>
      </c>
      <c r="D216">
        <v>50</v>
      </c>
      <c r="E216" s="1">
        <v>43572.54515046296</v>
      </c>
      <c r="F216">
        <v>140.03</v>
      </c>
      <c r="G216">
        <v>144.76</v>
      </c>
      <c r="H216">
        <v>14.1</v>
      </c>
      <c r="I216">
        <v>5.98</v>
      </c>
      <c r="J216">
        <v>1.87</v>
      </c>
      <c r="K216">
        <v>0</v>
      </c>
      <c r="L216">
        <v>0</v>
      </c>
      <c r="M216">
        <v>0</v>
      </c>
      <c r="N216">
        <v>0</v>
      </c>
      <c r="O216">
        <v>150</v>
      </c>
      <c r="P216">
        <v>0</v>
      </c>
      <c r="Q216">
        <v>144.76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>G216/C202</f>
        <v>1.0337784760408484</v>
      </c>
      <c r="X216">
        <f>(G216-C202)/H216</f>
        <v>0.33546099290780068</v>
      </c>
    </row>
    <row r="217" spans="1:24" x14ac:dyDescent="0.25">
      <c r="A217" t="s">
        <v>40</v>
      </c>
      <c r="B217">
        <v>3</v>
      </c>
      <c r="C217">
        <v>3</v>
      </c>
      <c r="D217">
        <v>50</v>
      </c>
      <c r="E217" s="1">
        <v>43572.54515046296</v>
      </c>
      <c r="F217">
        <v>140.03</v>
      </c>
      <c r="G217">
        <v>155.15</v>
      </c>
      <c r="H217">
        <v>23.53</v>
      </c>
      <c r="I217">
        <v>6.04</v>
      </c>
      <c r="J217">
        <v>2.14</v>
      </c>
      <c r="K217">
        <v>0</v>
      </c>
      <c r="L217">
        <v>0</v>
      </c>
      <c r="M217">
        <v>0</v>
      </c>
      <c r="N217">
        <v>0</v>
      </c>
      <c r="O217">
        <v>150</v>
      </c>
      <c r="P217">
        <v>0</v>
      </c>
      <c r="Q217">
        <v>155.15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>G217/C202</f>
        <v>1.1079768621009785</v>
      </c>
      <c r="X217">
        <f>(G217-C202)/H217</f>
        <v>0.64258393540161507</v>
      </c>
    </row>
    <row r="218" spans="1:24" x14ac:dyDescent="0.25">
      <c r="A218" t="s">
        <v>41</v>
      </c>
      <c r="B218">
        <v>3</v>
      </c>
      <c r="C218">
        <v>3</v>
      </c>
      <c r="D218">
        <v>50</v>
      </c>
      <c r="E218" s="1">
        <v>43572.54515046296</v>
      </c>
      <c r="F218">
        <v>140.03</v>
      </c>
      <c r="G218">
        <v>143.76</v>
      </c>
      <c r="H218">
        <v>11.97</v>
      </c>
      <c r="I218">
        <v>5.84</v>
      </c>
      <c r="J218">
        <v>2.2799999999999998</v>
      </c>
      <c r="K218">
        <v>0</v>
      </c>
      <c r="L218">
        <v>0</v>
      </c>
      <c r="M218">
        <v>0</v>
      </c>
      <c r="N218">
        <v>0</v>
      </c>
      <c r="O218">
        <v>150</v>
      </c>
      <c r="P218">
        <v>0</v>
      </c>
      <c r="Q218">
        <v>143.76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>G218/C202</f>
        <v>1.0266371491823181</v>
      </c>
      <c r="X218">
        <f>(G218-C202)/H218</f>
        <v>0.31161236424394234</v>
      </c>
    </row>
    <row r="219" spans="1:24" x14ac:dyDescent="0.25">
      <c r="A219" t="s">
        <v>42</v>
      </c>
      <c r="B219">
        <v>3</v>
      </c>
      <c r="C219">
        <v>3</v>
      </c>
      <c r="D219">
        <v>50</v>
      </c>
      <c r="E219" s="1">
        <v>43572.545162037037</v>
      </c>
      <c r="F219">
        <v>140.03</v>
      </c>
      <c r="G219">
        <v>149.97</v>
      </c>
      <c r="H219">
        <v>20.059999999999999</v>
      </c>
      <c r="I219">
        <v>6.2</v>
      </c>
      <c r="J219">
        <v>2.0099999999999998</v>
      </c>
      <c r="K219">
        <v>0</v>
      </c>
      <c r="L219">
        <v>0</v>
      </c>
      <c r="M219">
        <v>0</v>
      </c>
      <c r="N219">
        <v>0</v>
      </c>
      <c r="O219">
        <v>150</v>
      </c>
      <c r="P219">
        <v>0</v>
      </c>
      <c r="Q219">
        <v>149.97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>G219/C202</f>
        <v>1.0709847889737913</v>
      </c>
      <c r="X219">
        <f>(G219-C202)/H219</f>
        <v>0.49551345962113652</v>
      </c>
    </row>
    <row r="220" spans="1:24" x14ac:dyDescent="0.25">
      <c r="A220" t="s">
        <v>43</v>
      </c>
      <c r="B220">
        <v>3</v>
      </c>
      <c r="C220">
        <v>3</v>
      </c>
      <c r="D220">
        <v>50</v>
      </c>
      <c r="E220" s="1">
        <v>43572.545162037037</v>
      </c>
      <c r="F220">
        <v>140.03</v>
      </c>
      <c r="G220">
        <v>147.55000000000001</v>
      </c>
      <c r="H220">
        <v>17.440000000000001</v>
      </c>
      <c r="I220">
        <v>6.06</v>
      </c>
      <c r="J220">
        <v>2.13</v>
      </c>
      <c r="K220">
        <v>0</v>
      </c>
      <c r="L220">
        <v>0</v>
      </c>
      <c r="M220">
        <v>0</v>
      </c>
      <c r="N220">
        <v>0</v>
      </c>
      <c r="O220">
        <v>150</v>
      </c>
      <c r="P220">
        <v>0</v>
      </c>
      <c r="Q220">
        <v>147.55000000000001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>G220/C202</f>
        <v>1.0537027779761481</v>
      </c>
      <c r="X220">
        <f>(G220-C202)/H220</f>
        <v>0.43119266055045929</v>
      </c>
    </row>
    <row r="221" spans="1:24" x14ac:dyDescent="0.25">
      <c r="A221" t="s">
        <v>44</v>
      </c>
      <c r="B221">
        <v>3</v>
      </c>
      <c r="C221">
        <v>3</v>
      </c>
      <c r="D221">
        <v>50</v>
      </c>
      <c r="E221" s="1">
        <v>43572.545162037037</v>
      </c>
      <c r="F221">
        <v>140.03</v>
      </c>
      <c r="G221">
        <v>154.01</v>
      </c>
      <c r="H221">
        <v>22.83</v>
      </c>
      <c r="I221">
        <v>6</v>
      </c>
      <c r="J221">
        <v>2.06</v>
      </c>
      <c r="K221">
        <v>0</v>
      </c>
      <c r="L221">
        <v>0</v>
      </c>
      <c r="M221">
        <v>0</v>
      </c>
      <c r="N221">
        <v>0</v>
      </c>
      <c r="O221">
        <v>150</v>
      </c>
      <c r="P221">
        <v>0</v>
      </c>
      <c r="Q221">
        <v>154.01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>G221/C202</f>
        <v>1.0998357494822537</v>
      </c>
      <c r="X221">
        <f>(G221-C202)/H221</f>
        <v>0.61235216819973681</v>
      </c>
    </row>
    <row r="222" spans="1:24" x14ac:dyDescent="0.25">
      <c r="A222" t="s">
        <v>8</v>
      </c>
      <c r="B222">
        <v>1</v>
      </c>
      <c r="C222">
        <f>MIN(F223:F241)</f>
        <v>140.03</v>
      </c>
      <c r="D222">
        <v>250.93860000000001</v>
      </c>
      <c r="E222" s="1">
        <v>43572.545162037037</v>
      </c>
      <c r="F222" t="s">
        <v>9</v>
      </c>
      <c r="G222" t="s">
        <v>10</v>
      </c>
      <c r="H222" t="s">
        <v>11</v>
      </c>
      <c r="I222" t="s">
        <v>12</v>
      </c>
      <c r="J222" t="s">
        <v>13</v>
      </c>
      <c r="K222" t="s">
        <v>14</v>
      </c>
      <c r="L222" t="s">
        <v>15</v>
      </c>
      <c r="M222" t="s">
        <v>16</v>
      </c>
      <c r="N222" t="s">
        <v>17</v>
      </c>
      <c r="O222" t="s">
        <v>18</v>
      </c>
      <c r="P222" t="s">
        <v>19</v>
      </c>
      <c r="Q222" t="s">
        <v>20</v>
      </c>
      <c r="R222" t="s">
        <v>21</v>
      </c>
      <c r="S222" t="s">
        <v>22</v>
      </c>
      <c r="T222" t="s">
        <v>23</v>
      </c>
      <c r="U222" t="s">
        <v>24</v>
      </c>
      <c r="V222" t="s">
        <v>25</v>
      </c>
      <c r="W222" t="s">
        <v>45</v>
      </c>
      <c r="X222" t="s">
        <v>46</v>
      </c>
    </row>
    <row r="223" spans="1:24" x14ac:dyDescent="0.25">
      <c r="A223" t="s">
        <v>26</v>
      </c>
      <c r="B223">
        <v>3</v>
      </c>
      <c r="C223">
        <v>3</v>
      </c>
      <c r="D223">
        <v>50</v>
      </c>
      <c r="E223" s="1">
        <v>43572.545162037037</v>
      </c>
      <c r="F223">
        <v>140.03</v>
      </c>
      <c r="G223">
        <v>435.22</v>
      </c>
      <c r="H223">
        <v>189.6</v>
      </c>
      <c r="I223">
        <v>3.76</v>
      </c>
      <c r="J223">
        <v>2.41</v>
      </c>
      <c r="K223">
        <v>1.52</v>
      </c>
      <c r="L223">
        <v>0.61</v>
      </c>
      <c r="M223">
        <v>0</v>
      </c>
      <c r="N223">
        <v>0</v>
      </c>
      <c r="O223">
        <v>150</v>
      </c>
      <c r="P223">
        <v>0</v>
      </c>
      <c r="Q223">
        <v>435.22</v>
      </c>
      <c r="R223">
        <v>170.97</v>
      </c>
      <c r="S223">
        <v>0</v>
      </c>
      <c r="T223">
        <v>0</v>
      </c>
      <c r="U223">
        <v>0</v>
      </c>
      <c r="V223">
        <v>0</v>
      </c>
      <c r="W223">
        <f>G223/C222</f>
        <v>3.1080482753695637</v>
      </c>
      <c r="X223">
        <f>(G223-C222)/H223</f>
        <v>1.5569092827004223</v>
      </c>
    </row>
    <row r="224" spans="1:24" x14ac:dyDescent="0.25">
      <c r="A224" t="s">
        <v>27</v>
      </c>
      <c r="B224">
        <v>3</v>
      </c>
      <c r="C224">
        <v>3</v>
      </c>
      <c r="D224">
        <v>50</v>
      </c>
      <c r="E224" s="1">
        <v>43572.545162037037</v>
      </c>
      <c r="F224">
        <v>140.03</v>
      </c>
      <c r="G224">
        <v>147.94</v>
      </c>
      <c r="H224">
        <v>17.93</v>
      </c>
      <c r="I224">
        <v>6.46</v>
      </c>
      <c r="J224">
        <v>2.17</v>
      </c>
      <c r="K224">
        <v>0</v>
      </c>
      <c r="L224">
        <v>0</v>
      </c>
      <c r="M224">
        <v>0</v>
      </c>
      <c r="N224">
        <v>0</v>
      </c>
      <c r="O224">
        <v>150</v>
      </c>
      <c r="P224">
        <v>0</v>
      </c>
      <c r="Q224">
        <v>147.94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>G224/C222</f>
        <v>1.0564878954509747</v>
      </c>
      <c r="X224">
        <f>(G224-C222)/H224</f>
        <v>0.44116006692693793</v>
      </c>
    </row>
    <row r="225" spans="1:24" x14ac:dyDescent="0.25">
      <c r="A225" t="s">
        <v>28</v>
      </c>
      <c r="B225">
        <v>3</v>
      </c>
      <c r="C225">
        <v>3</v>
      </c>
      <c r="D225">
        <v>50</v>
      </c>
      <c r="E225" s="1">
        <v>43572.545162037037</v>
      </c>
      <c r="F225">
        <v>140.03</v>
      </c>
      <c r="G225">
        <v>152.72999999999999</v>
      </c>
      <c r="H225">
        <v>21.48</v>
      </c>
      <c r="I225">
        <v>6.96</v>
      </c>
      <c r="J225">
        <v>2.5099999999999998</v>
      </c>
      <c r="K225">
        <v>0</v>
      </c>
      <c r="L225">
        <v>0</v>
      </c>
      <c r="M225">
        <v>0</v>
      </c>
      <c r="N225">
        <v>0</v>
      </c>
      <c r="O225">
        <v>150</v>
      </c>
      <c r="P225">
        <v>0</v>
      </c>
      <c r="Q225">
        <v>152.72999999999999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G225/C222</f>
        <v>1.090694851103335</v>
      </c>
      <c r="X225">
        <f>(G225-C222)/H225</f>
        <v>0.59124767225325825</v>
      </c>
    </row>
    <row r="226" spans="1:24" x14ac:dyDescent="0.25">
      <c r="A226" t="s">
        <v>29</v>
      </c>
      <c r="B226">
        <v>3</v>
      </c>
      <c r="C226">
        <v>3</v>
      </c>
      <c r="D226">
        <v>50</v>
      </c>
      <c r="E226" s="1">
        <v>43572.545162037037</v>
      </c>
      <c r="F226">
        <v>140.03</v>
      </c>
      <c r="G226">
        <v>154.06</v>
      </c>
      <c r="H226">
        <v>22.65</v>
      </c>
      <c r="I226">
        <v>5.52</v>
      </c>
      <c r="J226">
        <v>2.19</v>
      </c>
      <c r="K226">
        <v>0</v>
      </c>
      <c r="L226">
        <v>0</v>
      </c>
      <c r="M226">
        <v>0</v>
      </c>
      <c r="N226">
        <v>0</v>
      </c>
      <c r="O226">
        <v>150</v>
      </c>
      <c r="P226">
        <v>0</v>
      </c>
      <c r="Q226">
        <v>154.06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>G226/C222</f>
        <v>1.1001928158251804</v>
      </c>
      <c r="X226">
        <f>(G226-C222)/H226</f>
        <v>0.61942604856512151</v>
      </c>
    </row>
    <row r="227" spans="1:24" x14ac:dyDescent="0.25">
      <c r="A227" t="s">
        <v>30</v>
      </c>
      <c r="B227">
        <v>3</v>
      </c>
      <c r="C227">
        <v>3</v>
      </c>
      <c r="D227">
        <v>50</v>
      </c>
      <c r="E227" s="1">
        <v>43572.545162037037</v>
      </c>
      <c r="F227">
        <v>140.03</v>
      </c>
      <c r="G227">
        <v>150.80000000000001</v>
      </c>
      <c r="H227">
        <v>20.55</v>
      </c>
      <c r="I227">
        <v>6.54</v>
      </c>
      <c r="J227">
        <v>1.97</v>
      </c>
      <c r="K227">
        <v>0</v>
      </c>
      <c r="L227">
        <v>0</v>
      </c>
      <c r="M227">
        <v>0</v>
      </c>
      <c r="N227">
        <v>0</v>
      </c>
      <c r="O227">
        <v>150</v>
      </c>
      <c r="P227">
        <v>0</v>
      </c>
      <c r="Q227">
        <v>150.80000000000001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>G227/C222</f>
        <v>1.0769120902663716</v>
      </c>
      <c r="X227">
        <f>(G227-C222)/H227</f>
        <v>0.52408759124087634</v>
      </c>
    </row>
    <row r="228" spans="1:24" x14ac:dyDescent="0.25">
      <c r="A228" t="s">
        <v>31</v>
      </c>
      <c r="B228">
        <v>3</v>
      </c>
      <c r="C228">
        <v>3</v>
      </c>
      <c r="D228">
        <v>50</v>
      </c>
      <c r="E228" s="1">
        <v>43572.545162037037</v>
      </c>
      <c r="F228">
        <v>140.03</v>
      </c>
      <c r="G228">
        <v>158.30000000000001</v>
      </c>
      <c r="H228">
        <v>24.51</v>
      </c>
      <c r="I228">
        <v>6.6</v>
      </c>
      <c r="J228">
        <v>2.14</v>
      </c>
      <c r="K228">
        <v>0</v>
      </c>
      <c r="L228">
        <v>0</v>
      </c>
      <c r="M228">
        <v>0</v>
      </c>
      <c r="N228">
        <v>0</v>
      </c>
      <c r="O228">
        <v>150</v>
      </c>
      <c r="P228">
        <v>0</v>
      </c>
      <c r="Q228">
        <v>158.30000000000001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>G228/C222</f>
        <v>1.1304720417053489</v>
      </c>
      <c r="X228">
        <f>(G228-C222)/H228</f>
        <v>0.74541003671970663</v>
      </c>
    </row>
    <row r="229" spans="1:24" x14ac:dyDescent="0.25">
      <c r="A229" t="s">
        <v>32</v>
      </c>
      <c r="B229">
        <v>3</v>
      </c>
      <c r="C229">
        <v>3</v>
      </c>
      <c r="D229">
        <v>50</v>
      </c>
      <c r="E229" s="1">
        <v>43572.545162037037</v>
      </c>
      <c r="F229">
        <v>140.03</v>
      </c>
      <c r="G229">
        <v>146.49</v>
      </c>
      <c r="H229">
        <v>16.350000000000001</v>
      </c>
      <c r="I229">
        <v>6.3</v>
      </c>
      <c r="J229">
        <v>1.77</v>
      </c>
      <c r="K229">
        <v>0</v>
      </c>
      <c r="L229">
        <v>0</v>
      </c>
      <c r="M229">
        <v>0</v>
      </c>
      <c r="N229">
        <v>0</v>
      </c>
      <c r="O229">
        <v>150</v>
      </c>
      <c r="P229">
        <v>0</v>
      </c>
      <c r="Q229">
        <v>146.49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>G229/C222</f>
        <v>1.0461329715061058</v>
      </c>
      <c r="X229">
        <f>(G229-C222)/H229</f>
        <v>0.39510703363914418</v>
      </c>
    </row>
    <row r="230" spans="1:24" x14ac:dyDescent="0.25">
      <c r="A230" t="s">
        <v>33</v>
      </c>
      <c r="B230">
        <v>3</v>
      </c>
      <c r="C230">
        <v>3</v>
      </c>
      <c r="D230">
        <v>50</v>
      </c>
      <c r="E230" s="1">
        <v>43572.545162037037</v>
      </c>
      <c r="F230">
        <v>140.03</v>
      </c>
      <c r="G230">
        <v>145.6</v>
      </c>
      <c r="H230">
        <v>15.45</v>
      </c>
      <c r="I230">
        <v>6.46</v>
      </c>
      <c r="J230">
        <v>1.95</v>
      </c>
      <c r="K230">
        <v>0</v>
      </c>
      <c r="L230">
        <v>0</v>
      </c>
      <c r="M230">
        <v>0</v>
      </c>
      <c r="N230">
        <v>0</v>
      </c>
      <c r="O230">
        <v>150</v>
      </c>
      <c r="P230">
        <v>0</v>
      </c>
      <c r="Q230">
        <v>145.6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>G230/C222</f>
        <v>1.0397771906020139</v>
      </c>
      <c r="X230">
        <f>(G230-C222)/H230</f>
        <v>0.36051779935275036</v>
      </c>
    </row>
    <row r="231" spans="1:24" x14ac:dyDescent="0.25">
      <c r="A231" t="s">
        <v>34</v>
      </c>
      <c r="B231">
        <v>3</v>
      </c>
      <c r="C231">
        <v>3</v>
      </c>
      <c r="D231">
        <v>50</v>
      </c>
      <c r="E231" s="1">
        <v>43572.545162037037</v>
      </c>
      <c r="F231">
        <v>140.03</v>
      </c>
      <c r="G231">
        <v>149.97</v>
      </c>
      <c r="H231">
        <v>20.29</v>
      </c>
      <c r="I231">
        <v>5.48</v>
      </c>
      <c r="J231">
        <v>1.84</v>
      </c>
      <c r="K231">
        <v>0</v>
      </c>
      <c r="L231">
        <v>0</v>
      </c>
      <c r="M231">
        <v>0</v>
      </c>
      <c r="N231">
        <v>0</v>
      </c>
      <c r="O231">
        <v>150</v>
      </c>
      <c r="P231">
        <v>0</v>
      </c>
      <c r="Q231">
        <v>149.97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>G231/C222</f>
        <v>1.0709847889737913</v>
      </c>
      <c r="X231">
        <f>(G231-C222)/H231</f>
        <v>0.48989650073928032</v>
      </c>
    </row>
    <row r="232" spans="1:24" x14ac:dyDescent="0.25">
      <c r="A232" t="s">
        <v>35</v>
      </c>
      <c r="B232">
        <v>3</v>
      </c>
      <c r="C232">
        <v>3</v>
      </c>
      <c r="D232">
        <v>50</v>
      </c>
      <c r="E232" s="1">
        <v>43572.545162037037</v>
      </c>
      <c r="F232">
        <v>140.03</v>
      </c>
      <c r="G232">
        <v>150.56</v>
      </c>
      <c r="H232">
        <v>20.100000000000001</v>
      </c>
      <c r="I232">
        <v>6.3</v>
      </c>
      <c r="J232">
        <v>2.31</v>
      </c>
      <c r="K232">
        <v>0</v>
      </c>
      <c r="L232">
        <v>0</v>
      </c>
      <c r="M232">
        <v>0</v>
      </c>
      <c r="N232">
        <v>0</v>
      </c>
      <c r="O232">
        <v>150</v>
      </c>
      <c r="P232">
        <v>0</v>
      </c>
      <c r="Q232">
        <v>150.56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>G232/C222</f>
        <v>1.0751981718203243</v>
      </c>
      <c r="X232">
        <f>(G232-C222)/H232</f>
        <v>0.5238805970149254</v>
      </c>
    </row>
    <row r="233" spans="1:24" x14ac:dyDescent="0.25">
      <c r="A233" t="s">
        <v>36</v>
      </c>
      <c r="B233">
        <v>3</v>
      </c>
      <c r="C233">
        <v>3</v>
      </c>
      <c r="D233">
        <v>50</v>
      </c>
      <c r="E233" s="1">
        <v>43572.545162037037</v>
      </c>
      <c r="F233">
        <v>140.03</v>
      </c>
      <c r="G233">
        <v>144.59</v>
      </c>
      <c r="H233">
        <v>14.05</v>
      </c>
      <c r="I233">
        <v>6.24</v>
      </c>
      <c r="J233">
        <v>2.11</v>
      </c>
      <c r="K233">
        <v>0</v>
      </c>
      <c r="L233">
        <v>0</v>
      </c>
      <c r="M233">
        <v>0</v>
      </c>
      <c r="N233">
        <v>0</v>
      </c>
      <c r="O233">
        <v>150</v>
      </c>
      <c r="P233">
        <v>0</v>
      </c>
      <c r="Q233">
        <v>144.59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>G233/C222</f>
        <v>1.0325644504748983</v>
      </c>
      <c r="X233">
        <f>(G233-C222)/H233</f>
        <v>0.32455516014234892</v>
      </c>
    </row>
    <row r="234" spans="1:24" x14ac:dyDescent="0.25">
      <c r="A234" t="s">
        <v>37</v>
      </c>
      <c r="B234">
        <v>3</v>
      </c>
      <c r="C234">
        <v>3</v>
      </c>
      <c r="D234">
        <v>50</v>
      </c>
      <c r="E234" s="1">
        <v>43572.545162037037</v>
      </c>
      <c r="F234">
        <v>140.03</v>
      </c>
      <c r="G234">
        <v>147.69999999999999</v>
      </c>
      <c r="H234">
        <v>17.77</v>
      </c>
      <c r="I234">
        <v>5.88</v>
      </c>
      <c r="J234">
        <v>1.78</v>
      </c>
      <c r="K234">
        <v>0</v>
      </c>
      <c r="L234">
        <v>0</v>
      </c>
      <c r="M234">
        <v>0</v>
      </c>
      <c r="N234">
        <v>0</v>
      </c>
      <c r="O234">
        <v>150</v>
      </c>
      <c r="P234">
        <v>0</v>
      </c>
      <c r="Q234">
        <v>147.69999999999999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>G234/C222</f>
        <v>1.0547739770049274</v>
      </c>
      <c r="X234">
        <f>(G234-C222)/H234</f>
        <v>0.43162633652222776</v>
      </c>
    </row>
    <row r="235" spans="1:24" x14ac:dyDescent="0.25">
      <c r="A235" t="s">
        <v>38</v>
      </c>
      <c r="B235">
        <v>3</v>
      </c>
      <c r="C235">
        <v>3</v>
      </c>
      <c r="D235">
        <v>50</v>
      </c>
      <c r="E235" s="1">
        <v>43572.545162037037</v>
      </c>
      <c r="F235">
        <v>140.03</v>
      </c>
      <c r="G235">
        <v>146.83000000000001</v>
      </c>
      <c r="H235">
        <v>17.29</v>
      </c>
      <c r="I235">
        <v>6.12</v>
      </c>
      <c r="J235">
        <v>2.0299999999999998</v>
      </c>
      <c r="K235">
        <v>0</v>
      </c>
      <c r="L235">
        <v>0</v>
      </c>
      <c r="M235">
        <v>0</v>
      </c>
      <c r="N235">
        <v>0</v>
      </c>
      <c r="O235">
        <v>150</v>
      </c>
      <c r="P235">
        <v>0</v>
      </c>
      <c r="Q235">
        <v>146.83000000000001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>G235/C222</f>
        <v>1.0485610226380062</v>
      </c>
      <c r="X235">
        <f>(G235-C222)/H235</f>
        <v>0.39329091960670975</v>
      </c>
    </row>
    <row r="236" spans="1:24" x14ac:dyDescent="0.25">
      <c r="A236" t="s">
        <v>39</v>
      </c>
      <c r="B236">
        <v>3</v>
      </c>
      <c r="C236">
        <v>3</v>
      </c>
      <c r="D236">
        <v>50</v>
      </c>
      <c r="E236" s="1">
        <v>43572.545162037037</v>
      </c>
      <c r="F236">
        <v>140.03</v>
      </c>
      <c r="G236">
        <v>143.53</v>
      </c>
      <c r="H236">
        <v>11.94</v>
      </c>
      <c r="I236">
        <v>5.18</v>
      </c>
      <c r="J236">
        <v>2.09</v>
      </c>
      <c r="K236">
        <v>0</v>
      </c>
      <c r="L236">
        <v>0</v>
      </c>
      <c r="M236">
        <v>0</v>
      </c>
      <c r="N236">
        <v>0</v>
      </c>
      <c r="O236">
        <v>150</v>
      </c>
      <c r="P236">
        <v>0</v>
      </c>
      <c r="Q236">
        <v>143.53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G236/C222</f>
        <v>1.0249946440048561</v>
      </c>
      <c r="X236">
        <f>(G236-C222)/H236</f>
        <v>0.29313232830820773</v>
      </c>
    </row>
    <row r="237" spans="1:24" x14ac:dyDescent="0.25">
      <c r="A237" t="s">
        <v>40</v>
      </c>
      <c r="B237">
        <v>3</v>
      </c>
      <c r="C237">
        <v>3</v>
      </c>
      <c r="D237">
        <v>50</v>
      </c>
      <c r="E237" s="1">
        <v>43572.545162037037</v>
      </c>
      <c r="F237">
        <v>140.03</v>
      </c>
      <c r="G237">
        <v>153.06</v>
      </c>
      <c r="H237">
        <v>22.26</v>
      </c>
      <c r="I237">
        <v>6.68</v>
      </c>
      <c r="J237">
        <v>2.4900000000000002</v>
      </c>
      <c r="K237">
        <v>0</v>
      </c>
      <c r="L237">
        <v>0</v>
      </c>
      <c r="M237">
        <v>0</v>
      </c>
      <c r="N237">
        <v>0</v>
      </c>
      <c r="O237">
        <v>150</v>
      </c>
      <c r="P237">
        <v>0</v>
      </c>
      <c r="Q237">
        <v>153.06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>G237/C222</f>
        <v>1.0930514889666501</v>
      </c>
      <c r="X237">
        <f>(G237-C222)/H237</f>
        <v>0.58535489667565144</v>
      </c>
    </row>
    <row r="238" spans="1:24" x14ac:dyDescent="0.25">
      <c r="A238" t="s">
        <v>41</v>
      </c>
      <c r="B238">
        <v>3</v>
      </c>
      <c r="C238">
        <v>3</v>
      </c>
      <c r="D238">
        <v>50</v>
      </c>
      <c r="E238" s="1">
        <v>43572.545162037037</v>
      </c>
      <c r="F238">
        <v>140.03</v>
      </c>
      <c r="G238">
        <v>146.65</v>
      </c>
      <c r="H238">
        <v>16.350000000000001</v>
      </c>
      <c r="I238">
        <v>5.66</v>
      </c>
      <c r="J238">
        <v>1.91</v>
      </c>
      <c r="K238">
        <v>0</v>
      </c>
      <c r="L238">
        <v>0</v>
      </c>
      <c r="M238">
        <v>0</v>
      </c>
      <c r="N238">
        <v>0</v>
      </c>
      <c r="O238">
        <v>150</v>
      </c>
      <c r="P238">
        <v>0</v>
      </c>
      <c r="Q238">
        <v>146.65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>G238/C222</f>
        <v>1.0472755838034706</v>
      </c>
      <c r="X238">
        <f>(G238-C222)/H238</f>
        <v>0.40489296636085653</v>
      </c>
    </row>
    <row r="239" spans="1:24" x14ac:dyDescent="0.25">
      <c r="A239" t="s">
        <v>42</v>
      </c>
      <c r="B239">
        <v>3</v>
      </c>
      <c r="C239">
        <v>3</v>
      </c>
      <c r="D239">
        <v>50</v>
      </c>
      <c r="E239" s="1">
        <v>43572.545162037037</v>
      </c>
      <c r="F239">
        <v>140.03</v>
      </c>
      <c r="G239">
        <v>152.19999999999999</v>
      </c>
      <c r="H239">
        <v>22.12</v>
      </c>
      <c r="I239">
        <v>5.88</v>
      </c>
      <c r="J239">
        <v>2.1800000000000002</v>
      </c>
      <c r="K239">
        <v>0</v>
      </c>
      <c r="L239">
        <v>0</v>
      </c>
      <c r="M239">
        <v>0</v>
      </c>
      <c r="N239">
        <v>0</v>
      </c>
      <c r="O239">
        <v>150</v>
      </c>
      <c r="P239">
        <v>0</v>
      </c>
      <c r="Q239">
        <v>152.19999999999999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>G239/C222</f>
        <v>1.0869099478683137</v>
      </c>
      <c r="X239">
        <f>(G239-C222)/H239</f>
        <v>0.55018083182640087</v>
      </c>
    </row>
    <row r="240" spans="1:24" x14ac:dyDescent="0.25">
      <c r="A240" t="s">
        <v>43</v>
      </c>
      <c r="B240">
        <v>3</v>
      </c>
      <c r="C240">
        <v>3</v>
      </c>
      <c r="D240">
        <v>50</v>
      </c>
      <c r="E240" s="1">
        <v>43572.545162037037</v>
      </c>
      <c r="F240">
        <v>140.03</v>
      </c>
      <c r="G240">
        <v>147.71</v>
      </c>
      <c r="H240">
        <v>17.7</v>
      </c>
      <c r="I240">
        <v>5.56</v>
      </c>
      <c r="J240">
        <v>2.21</v>
      </c>
      <c r="K240">
        <v>0</v>
      </c>
      <c r="L240">
        <v>0</v>
      </c>
      <c r="M240">
        <v>0</v>
      </c>
      <c r="N240">
        <v>0</v>
      </c>
      <c r="O240">
        <v>150</v>
      </c>
      <c r="P240">
        <v>0</v>
      </c>
      <c r="Q240">
        <v>147.71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>G240/C222</f>
        <v>1.0548453902735129</v>
      </c>
      <c r="X240">
        <f>(G240-C222)/H240</f>
        <v>0.43389830508474614</v>
      </c>
    </row>
    <row r="241" spans="1:24" x14ac:dyDescent="0.25">
      <c r="A241" t="s">
        <v>44</v>
      </c>
      <c r="B241">
        <v>3</v>
      </c>
      <c r="C241">
        <v>3</v>
      </c>
      <c r="D241">
        <v>50</v>
      </c>
      <c r="E241" s="1">
        <v>43572.545162037037</v>
      </c>
      <c r="F241">
        <v>140.03</v>
      </c>
      <c r="G241">
        <v>147.62</v>
      </c>
      <c r="H241">
        <v>17.739999999999998</v>
      </c>
      <c r="I241">
        <v>6.2</v>
      </c>
      <c r="J241">
        <v>2.06</v>
      </c>
      <c r="K241">
        <v>0</v>
      </c>
      <c r="L241">
        <v>0</v>
      </c>
      <c r="M241">
        <v>0</v>
      </c>
      <c r="N241">
        <v>0</v>
      </c>
      <c r="O241">
        <v>150</v>
      </c>
      <c r="P241">
        <v>0</v>
      </c>
      <c r="Q241">
        <v>147.62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>G241/C222</f>
        <v>1.0542026708562451</v>
      </c>
      <c r="X241">
        <f>(G241-C222)/H241</f>
        <v>0.42784667418263833</v>
      </c>
    </row>
    <row r="242" spans="1:24" x14ac:dyDescent="0.25">
      <c r="A242" t="s">
        <v>8</v>
      </c>
      <c r="B242">
        <v>1</v>
      </c>
      <c r="C242">
        <f>MIN(F243:F261)</f>
        <v>140.03</v>
      </c>
      <c r="D242">
        <v>250.5498</v>
      </c>
      <c r="E242" s="1">
        <v>43572.545162037037</v>
      </c>
      <c r="F242" t="s">
        <v>9</v>
      </c>
      <c r="G242" t="s">
        <v>10</v>
      </c>
      <c r="H242" t="s">
        <v>11</v>
      </c>
      <c r="I242" t="s">
        <v>12</v>
      </c>
      <c r="J242" t="s">
        <v>13</v>
      </c>
      <c r="K242" t="s">
        <v>14</v>
      </c>
      <c r="L242" t="s">
        <v>15</v>
      </c>
      <c r="M242" t="s">
        <v>16</v>
      </c>
      <c r="N242" t="s">
        <v>17</v>
      </c>
      <c r="O242" t="s">
        <v>18</v>
      </c>
      <c r="P242" t="s">
        <v>19</v>
      </c>
      <c r="Q242" t="s">
        <v>20</v>
      </c>
      <c r="R242" t="s">
        <v>21</v>
      </c>
      <c r="S242" t="s">
        <v>22</v>
      </c>
      <c r="T242" t="s">
        <v>23</v>
      </c>
      <c r="U242" t="s">
        <v>24</v>
      </c>
      <c r="V242" t="s">
        <v>25</v>
      </c>
      <c r="W242" t="s">
        <v>45</v>
      </c>
      <c r="X242" t="s">
        <v>46</v>
      </c>
    </row>
    <row r="243" spans="1:24" x14ac:dyDescent="0.25">
      <c r="A243" t="s">
        <v>26</v>
      </c>
      <c r="B243">
        <v>3</v>
      </c>
      <c r="C243">
        <v>3</v>
      </c>
      <c r="D243">
        <v>50</v>
      </c>
      <c r="E243" s="1">
        <v>43572.545162037037</v>
      </c>
      <c r="F243">
        <v>140.21</v>
      </c>
      <c r="G243">
        <v>428.26</v>
      </c>
      <c r="H243">
        <v>189.88</v>
      </c>
      <c r="I243">
        <v>3.62</v>
      </c>
      <c r="J243">
        <v>2.2599999999999998</v>
      </c>
      <c r="K243">
        <v>1.52</v>
      </c>
      <c r="L243">
        <v>0.56999999999999995</v>
      </c>
      <c r="M243">
        <v>0</v>
      </c>
      <c r="N243">
        <v>0</v>
      </c>
      <c r="O243">
        <v>150</v>
      </c>
      <c r="P243">
        <v>0</v>
      </c>
      <c r="Q243">
        <v>428.26</v>
      </c>
      <c r="R243">
        <v>169.77</v>
      </c>
      <c r="S243">
        <v>0</v>
      </c>
      <c r="T243">
        <v>0</v>
      </c>
      <c r="U243">
        <v>0</v>
      </c>
      <c r="V243">
        <v>0</v>
      </c>
      <c r="W243">
        <f>G243/C242</f>
        <v>3.0583446404341927</v>
      </c>
      <c r="X243">
        <f>(G243-C242)/H243</f>
        <v>1.5179587107646937</v>
      </c>
    </row>
    <row r="244" spans="1:24" x14ac:dyDescent="0.25">
      <c r="A244" t="s">
        <v>27</v>
      </c>
      <c r="B244">
        <v>3</v>
      </c>
      <c r="C244">
        <v>3</v>
      </c>
      <c r="D244">
        <v>50</v>
      </c>
      <c r="E244" s="1">
        <v>43572.545162037037</v>
      </c>
      <c r="F244">
        <v>140.03</v>
      </c>
      <c r="G244">
        <v>150.80000000000001</v>
      </c>
      <c r="H244">
        <v>20.28</v>
      </c>
      <c r="I244">
        <v>6.94</v>
      </c>
      <c r="J244">
        <v>2.0699999999999998</v>
      </c>
      <c r="K244">
        <v>0</v>
      </c>
      <c r="L244">
        <v>0</v>
      </c>
      <c r="M244">
        <v>0</v>
      </c>
      <c r="N244">
        <v>0</v>
      </c>
      <c r="O244">
        <v>150</v>
      </c>
      <c r="P244">
        <v>0</v>
      </c>
      <c r="Q244">
        <v>150.80000000000001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>G244/C242</f>
        <v>1.0769120902663716</v>
      </c>
      <c r="X244">
        <f>(G244-C242)/H244</f>
        <v>0.53106508875739689</v>
      </c>
    </row>
    <row r="245" spans="1:24" x14ac:dyDescent="0.25">
      <c r="A245" t="s">
        <v>28</v>
      </c>
      <c r="B245">
        <v>3</v>
      </c>
      <c r="C245">
        <v>3</v>
      </c>
      <c r="D245">
        <v>50</v>
      </c>
      <c r="E245" s="1">
        <v>43572.545162037037</v>
      </c>
      <c r="F245">
        <v>140.03</v>
      </c>
      <c r="G245">
        <v>152.63999999999999</v>
      </c>
      <c r="H245">
        <v>21.47</v>
      </c>
      <c r="I245">
        <v>6.84</v>
      </c>
      <c r="J245">
        <v>2.4</v>
      </c>
      <c r="K245">
        <v>0</v>
      </c>
      <c r="L245">
        <v>0</v>
      </c>
      <c r="M245">
        <v>0</v>
      </c>
      <c r="N245">
        <v>0</v>
      </c>
      <c r="O245">
        <v>150</v>
      </c>
      <c r="P245">
        <v>0</v>
      </c>
      <c r="Q245">
        <v>152.63999999999999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>G245/C242</f>
        <v>1.0900521316860672</v>
      </c>
      <c r="X245">
        <f>(G245-C242)/H245</f>
        <v>0.58733115975780092</v>
      </c>
    </row>
    <row r="246" spans="1:24" x14ac:dyDescent="0.25">
      <c r="A246" t="s">
        <v>29</v>
      </c>
      <c r="B246">
        <v>3</v>
      </c>
      <c r="C246">
        <v>3</v>
      </c>
      <c r="D246">
        <v>50</v>
      </c>
      <c r="E246" s="1">
        <v>43572.545162037037</v>
      </c>
      <c r="F246">
        <v>140.03</v>
      </c>
      <c r="G246">
        <v>163.80000000000001</v>
      </c>
      <c r="H246">
        <v>26.13</v>
      </c>
      <c r="I246">
        <v>5.0199999999999996</v>
      </c>
      <c r="J246">
        <v>2.4500000000000002</v>
      </c>
      <c r="K246">
        <v>0</v>
      </c>
      <c r="L246">
        <v>0</v>
      </c>
      <c r="M246">
        <v>0</v>
      </c>
      <c r="N246">
        <v>0</v>
      </c>
      <c r="O246">
        <v>150</v>
      </c>
      <c r="P246">
        <v>0</v>
      </c>
      <c r="Q246">
        <v>163.80000000000001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>G246/C242</f>
        <v>1.1697493394272656</v>
      </c>
      <c r="X246">
        <f>(G246-C242)/H246</f>
        <v>0.90968235744355186</v>
      </c>
    </row>
    <row r="247" spans="1:24" x14ac:dyDescent="0.25">
      <c r="A247" t="s">
        <v>30</v>
      </c>
      <c r="B247">
        <v>3</v>
      </c>
      <c r="C247">
        <v>3</v>
      </c>
      <c r="D247">
        <v>50</v>
      </c>
      <c r="E247" s="1">
        <v>43572.545162037037</v>
      </c>
      <c r="F247">
        <v>140.03</v>
      </c>
      <c r="G247">
        <v>149.65</v>
      </c>
      <c r="H247">
        <v>19.87</v>
      </c>
      <c r="I247">
        <v>6.4</v>
      </c>
      <c r="J247">
        <v>2.12</v>
      </c>
      <c r="K247">
        <v>0</v>
      </c>
      <c r="L247">
        <v>0</v>
      </c>
      <c r="M247">
        <v>0</v>
      </c>
      <c r="N247">
        <v>0</v>
      </c>
      <c r="O247">
        <v>150</v>
      </c>
      <c r="P247">
        <v>0</v>
      </c>
      <c r="Q247">
        <v>149.65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>G247/C242</f>
        <v>1.0686995643790616</v>
      </c>
      <c r="X247">
        <f>(G247-C242)/H247</f>
        <v>0.48414695520885775</v>
      </c>
    </row>
    <row r="248" spans="1:24" x14ac:dyDescent="0.25">
      <c r="A248" t="s">
        <v>31</v>
      </c>
      <c r="B248">
        <v>3</v>
      </c>
      <c r="C248">
        <v>3</v>
      </c>
      <c r="D248">
        <v>50</v>
      </c>
      <c r="E248" s="1">
        <v>43572.545162037037</v>
      </c>
      <c r="F248">
        <v>140.03</v>
      </c>
      <c r="G248">
        <v>151.93</v>
      </c>
      <c r="H248">
        <v>21.46</v>
      </c>
      <c r="I248">
        <v>6.98</v>
      </c>
      <c r="J248">
        <v>2.63</v>
      </c>
      <c r="K248">
        <v>0</v>
      </c>
      <c r="L248">
        <v>0</v>
      </c>
      <c r="M248">
        <v>0</v>
      </c>
      <c r="N248">
        <v>0</v>
      </c>
      <c r="O248">
        <v>150</v>
      </c>
      <c r="P248">
        <v>0</v>
      </c>
      <c r="Q248">
        <v>151.93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>G248/C242</f>
        <v>1.0849817896165108</v>
      </c>
      <c r="X248">
        <f>(G248-C242)/H248</f>
        <v>0.55452003727865817</v>
      </c>
    </row>
    <row r="249" spans="1:24" x14ac:dyDescent="0.25">
      <c r="A249" t="s">
        <v>32</v>
      </c>
      <c r="B249">
        <v>3</v>
      </c>
      <c r="C249">
        <v>3</v>
      </c>
      <c r="D249">
        <v>50</v>
      </c>
      <c r="E249" s="1">
        <v>43572.545162037037</v>
      </c>
      <c r="F249">
        <v>140.03</v>
      </c>
      <c r="G249">
        <v>147.72</v>
      </c>
      <c r="H249">
        <v>18.02</v>
      </c>
      <c r="I249">
        <v>6.4</v>
      </c>
      <c r="J249">
        <v>2.16</v>
      </c>
      <c r="K249">
        <v>0</v>
      </c>
      <c r="L249">
        <v>0</v>
      </c>
      <c r="M249">
        <v>0</v>
      </c>
      <c r="N249">
        <v>0</v>
      </c>
      <c r="O249">
        <v>150</v>
      </c>
      <c r="P249">
        <v>0</v>
      </c>
      <c r="Q249">
        <v>147.72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>G249/C242</f>
        <v>1.0549168035420982</v>
      </c>
      <c r="X249">
        <f>(G249-C242)/H249</f>
        <v>0.42674805771365137</v>
      </c>
    </row>
    <row r="250" spans="1:24" x14ac:dyDescent="0.25">
      <c r="A250" t="s">
        <v>33</v>
      </c>
      <c r="B250">
        <v>3</v>
      </c>
      <c r="C250">
        <v>3</v>
      </c>
      <c r="D250">
        <v>50</v>
      </c>
      <c r="E250" s="1">
        <v>43572.545162037037</v>
      </c>
      <c r="F250">
        <v>140.03</v>
      </c>
      <c r="G250">
        <v>153.26</v>
      </c>
      <c r="H250">
        <v>22.66</v>
      </c>
      <c r="I250">
        <v>5.28</v>
      </c>
      <c r="J250">
        <v>2.16</v>
      </c>
      <c r="K250">
        <v>0</v>
      </c>
      <c r="L250">
        <v>0</v>
      </c>
      <c r="M250">
        <v>0</v>
      </c>
      <c r="N250">
        <v>0</v>
      </c>
      <c r="O250">
        <v>150</v>
      </c>
      <c r="P250">
        <v>0</v>
      </c>
      <c r="Q250">
        <v>153.26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>G250/C242</f>
        <v>1.094479754338356</v>
      </c>
      <c r="X250">
        <f>(G250-C242)/H250</f>
        <v>0.58384819064430671</v>
      </c>
    </row>
    <row r="251" spans="1:24" x14ac:dyDescent="0.25">
      <c r="A251" t="s">
        <v>34</v>
      </c>
      <c r="B251">
        <v>3</v>
      </c>
      <c r="C251">
        <v>3</v>
      </c>
      <c r="D251">
        <v>50</v>
      </c>
      <c r="E251" s="1">
        <v>43572.545162037037</v>
      </c>
      <c r="F251">
        <v>140.03</v>
      </c>
      <c r="G251">
        <v>150.59</v>
      </c>
      <c r="H251">
        <v>20.09</v>
      </c>
      <c r="I251">
        <v>6.1</v>
      </c>
      <c r="J251">
        <v>2.04</v>
      </c>
      <c r="K251">
        <v>0</v>
      </c>
      <c r="L251">
        <v>0</v>
      </c>
      <c r="M251">
        <v>0</v>
      </c>
      <c r="N251">
        <v>0</v>
      </c>
      <c r="O251">
        <v>150</v>
      </c>
      <c r="P251">
        <v>0</v>
      </c>
      <c r="Q251">
        <v>150.59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>G251/C242</f>
        <v>1.0754124116260801</v>
      </c>
      <c r="X251">
        <f>(G251-C242)/H251</f>
        <v>0.52563464410154315</v>
      </c>
    </row>
    <row r="252" spans="1:24" x14ac:dyDescent="0.25">
      <c r="A252" t="s">
        <v>35</v>
      </c>
      <c r="B252">
        <v>3</v>
      </c>
      <c r="C252">
        <v>3</v>
      </c>
      <c r="D252">
        <v>50</v>
      </c>
      <c r="E252" s="1">
        <v>43572.545162037037</v>
      </c>
      <c r="F252">
        <v>140.03</v>
      </c>
      <c r="G252">
        <v>143.74</v>
      </c>
      <c r="H252">
        <v>12.83</v>
      </c>
      <c r="I252">
        <v>5.72</v>
      </c>
      <c r="J252">
        <v>2.25</v>
      </c>
      <c r="K252">
        <v>0</v>
      </c>
      <c r="L252">
        <v>0</v>
      </c>
      <c r="M252">
        <v>0</v>
      </c>
      <c r="N252">
        <v>0</v>
      </c>
      <c r="O252">
        <v>150</v>
      </c>
      <c r="P252">
        <v>0</v>
      </c>
      <c r="Q252">
        <v>143.74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>G252/C242</f>
        <v>1.0264943226451475</v>
      </c>
      <c r="X252">
        <f>(G252-C242)/H252</f>
        <v>0.2891660171473116</v>
      </c>
    </row>
    <row r="253" spans="1:24" x14ac:dyDescent="0.25">
      <c r="A253" t="s">
        <v>36</v>
      </c>
      <c r="B253">
        <v>3</v>
      </c>
      <c r="C253">
        <v>3</v>
      </c>
      <c r="D253">
        <v>50</v>
      </c>
      <c r="E253" s="1">
        <v>43572.545162037037</v>
      </c>
      <c r="F253">
        <v>140.03</v>
      </c>
      <c r="G253">
        <v>151.35</v>
      </c>
      <c r="H253">
        <v>21.44</v>
      </c>
      <c r="I253">
        <v>5.7</v>
      </c>
      <c r="J253">
        <v>1.78</v>
      </c>
      <c r="K253">
        <v>0</v>
      </c>
      <c r="L253">
        <v>0</v>
      </c>
      <c r="M253">
        <v>0</v>
      </c>
      <c r="N253">
        <v>0</v>
      </c>
      <c r="O253">
        <v>150</v>
      </c>
      <c r="P253">
        <v>0</v>
      </c>
      <c r="Q253">
        <v>151.35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>G253/C242</f>
        <v>1.0808398200385632</v>
      </c>
      <c r="X253">
        <f>(G253-C242)/H253</f>
        <v>0.52798507462686528</v>
      </c>
    </row>
    <row r="254" spans="1:24" x14ac:dyDescent="0.25">
      <c r="A254" t="s">
        <v>37</v>
      </c>
      <c r="B254">
        <v>3</v>
      </c>
      <c r="C254">
        <v>3</v>
      </c>
      <c r="D254">
        <v>50</v>
      </c>
      <c r="E254" s="1">
        <v>43572.545162037037</v>
      </c>
      <c r="F254">
        <v>140.03</v>
      </c>
      <c r="G254">
        <v>144.66</v>
      </c>
      <c r="H254">
        <v>14.03</v>
      </c>
      <c r="I254">
        <v>5.84</v>
      </c>
      <c r="J254">
        <v>2.56</v>
      </c>
      <c r="K254">
        <v>0</v>
      </c>
      <c r="L254">
        <v>0</v>
      </c>
      <c r="M254">
        <v>0</v>
      </c>
      <c r="N254">
        <v>0</v>
      </c>
      <c r="O254">
        <v>150</v>
      </c>
      <c r="P254">
        <v>0</v>
      </c>
      <c r="Q254">
        <v>144.66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>G254/C242</f>
        <v>1.0330643433549953</v>
      </c>
      <c r="X254">
        <f>(G254-C242)/H254</f>
        <v>0.33000712758374878</v>
      </c>
    </row>
    <row r="255" spans="1:24" x14ac:dyDescent="0.25">
      <c r="A255" t="s">
        <v>38</v>
      </c>
      <c r="B255">
        <v>3</v>
      </c>
      <c r="C255">
        <v>3</v>
      </c>
      <c r="D255">
        <v>50</v>
      </c>
      <c r="E255" s="1">
        <v>43572.545162037037</v>
      </c>
      <c r="F255">
        <v>140.03</v>
      </c>
      <c r="G255">
        <v>150.01</v>
      </c>
      <c r="H255">
        <v>20.29</v>
      </c>
      <c r="I255">
        <v>6.08</v>
      </c>
      <c r="J255">
        <v>2.21</v>
      </c>
      <c r="K255">
        <v>0</v>
      </c>
      <c r="L255">
        <v>0</v>
      </c>
      <c r="M255">
        <v>0</v>
      </c>
      <c r="N255">
        <v>0</v>
      </c>
      <c r="O255">
        <v>150</v>
      </c>
      <c r="P255">
        <v>0</v>
      </c>
      <c r="Q255">
        <v>150.01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>G255/C242</f>
        <v>1.0712704420481325</v>
      </c>
      <c r="X255">
        <f>(G255-C242)/H255</f>
        <v>0.49186791522917644</v>
      </c>
    </row>
    <row r="256" spans="1:24" x14ac:dyDescent="0.25">
      <c r="A256" t="s">
        <v>39</v>
      </c>
      <c r="B256">
        <v>3</v>
      </c>
      <c r="C256">
        <v>3</v>
      </c>
      <c r="D256">
        <v>50</v>
      </c>
      <c r="E256" s="1">
        <v>43572.545162037037</v>
      </c>
      <c r="F256">
        <v>140.03</v>
      </c>
      <c r="G256">
        <v>144.71</v>
      </c>
      <c r="H256">
        <v>14.02</v>
      </c>
      <c r="I256">
        <v>5.46</v>
      </c>
      <c r="J256">
        <v>1.9</v>
      </c>
      <c r="K256">
        <v>0</v>
      </c>
      <c r="L256">
        <v>0</v>
      </c>
      <c r="M256">
        <v>0</v>
      </c>
      <c r="N256">
        <v>0</v>
      </c>
      <c r="O256">
        <v>150</v>
      </c>
      <c r="P256">
        <v>0</v>
      </c>
      <c r="Q256">
        <v>144.71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>G256/C242</f>
        <v>1.033421409697922</v>
      </c>
      <c r="X256">
        <f>(G256-C242)/H256</f>
        <v>0.33380884450784643</v>
      </c>
    </row>
    <row r="257" spans="1:24" x14ac:dyDescent="0.25">
      <c r="A257" t="s">
        <v>40</v>
      </c>
      <c r="B257">
        <v>3</v>
      </c>
      <c r="C257">
        <v>3</v>
      </c>
      <c r="D257">
        <v>50</v>
      </c>
      <c r="E257" s="1">
        <v>43572.545162037037</v>
      </c>
      <c r="F257">
        <v>140.03</v>
      </c>
      <c r="G257">
        <v>154.29</v>
      </c>
      <c r="H257">
        <v>22.94</v>
      </c>
      <c r="I257">
        <v>5.92</v>
      </c>
      <c r="J257">
        <v>2.14</v>
      </c>
      <c r="K257">
        <v>0</v>
      </c>
      <c r="L257">
        <v>0</v>
      </c>
      <c r="M257">
        <v>0</v>
      </c>
      <c r="N257">
        <v>0</v>
      </c>
      <c r="O257">
        <v>150</v>
      </c>
      <c r="P257">
        <v>0</v>
      </c>
      <c r="Q257">
        <v>154.29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>G257/C242</f>
        <v>1.1018353210026421</v>
      </c>
      <c r="X257">
        <f>(G257-C242)/H257</f>
        <v>0.62162162162162116</v>
      </c>
    </row>
    <row r="258" spans="1:24" x14ac:dyDescent="0.25">
      <c r="A258" t="s">
        <v>41</v>
      </c>
      <c r="B258">
        <v>3</v>
      </c>
      <c r="C258">
        <v>3</v>
      </c>
      <c r="D258">
        <v>50</v>
      </c>
      <c r="E258" s="1">
        <v>43572.545162037037</v>
      </c>
      <c r="F258">
        <v>140.03</v>
      </c>
      <c r="G258">
        <v>144.65</v>
      </c>
      <c r="H258">
        <v>13.7</v>
      </c>
      <c r="I258">
        <v>6.1</v>
      </c>
      <c r="J258">
        <v>2.48</v>
      </c>
      <c r="K258">
        <v>0</v>
      </c>
      <c r="L258">
        <v>0</v>
      </c>
      <c r="M258">
        <v>0</v>
      </c>
      <c r="N258">
        <v>0</v>
      </c>
      <c r="O258">
        <v>150</v>
      </c>
      <c r="P258">
        <v>0</v>
      </c>
      <c r="Q258">
        <v>144.65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>G258/C242</f>
        <v>1.03299293008641</v>
      </c>
      <c r="X258">
        <f>(G258-C242)/H258</f>
        <v>0.33722627737226313</v>
      </c>
    </row>
    <row r="259" spans="1:24" x14ac:dyDescent="0.25">
      <c r="A259" t="s">
        <v>42</v>
      </c>
      <c r="B259">
        <v>3</v>
      </c>
      <c r="C259">
        <v>3</v>
      </c>
      <c r="D259">
        <v>50</v>
      </c>
      <c r="E259" s="1">
        <v>43572.545162037037</v>
      </c>
      <c r="F259">
        <v>140.03</v>
      </c>
      <c r="G259">
        <v>148.76</v>
      </c>
      <c r="H259">
        <v>18.649999999999999</v>
      </c>
      <c r="I259">
        <v>6.64</v>
      </c>
      <c r="J259">
        <v>2.23</v>
      </c>
      <c r="K259">
        <v>0</v>
      </c>
      <c r="L259">
        <v>0</v>
      </c>
      <c r="M259">
        <v>0</v>
      </c>
      <c r="N259">
        <v>0</v>
      </c>
      <c r="O259">
        <v>150</v>
      </c>
      <c r="P259">
        <v>0</v>
      </c>
      <c r="Q259">
        <v>148.76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>G259/C242</f>
        <v>1.0623437834749696</v>
      </c>
      <c r="X259">
        <f>(G259-C242)/H259</f>
        <v>0.46809651474530778</v>
      </c>
    </row>
    <row r="260" spans="1:24" x14ac:dyDescent="0.25">
      <c r="A260" t="s">
        <v>43</v>
      </c>
      <c r="B260">
        <v>3</v>
      </c>
      <c r="C260">
        <v>3</v>
      </c>
      <c r="D260">
        <v>50</v>
      </c>
      <c r="E260" s="1">
        <v>43572.545162037037</v>
      </c>
      <c r="F260">
        <v>140.03</v>
      </c>
      <c r="G260">
        <v>147.79</v>
      </c>
      <c r="H260">
        <v>17.670000000000002</v>
      </c>
      <c r="I260">
        <v>5.96</v>
      </c>
      <c r="J260">
        <v>2.33</v>
      </c>
      <c r="K260">
        <v>0</v>
      </c>
      <c r="L260">
        <v>0</v>
      </c>
      <c r="M260">
        <v>0</v>
      </c>
      <c r="N260">
        <v>0</v>
      </c>
      <c r="O260">
        <v>150</v>
      </c>
      <c r="P260">
        <v>0</v>
      </c>
      <c r="Q260">
        <v>147.79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>G260/C242</f>
        <v>1.0554166964221952</v>
      </c>
      <c r="X260">
        <f>(G260-C242)/H260</f>
        <v>0.43916242218449292</v>
      </c>
    </row>
    <row r="261" spans="1:24" x14ac:dyDescent="0.25">
      <c r="A261" t="s">
        <v>44</v>
      </c>
      <c r="B261">
        <v>3</v>
      </c>
      <c r="C261">
        <v>3</v>
      </c>
      <c r="D261">
        <v>50</v>
      </c>
      <c r="E261" s="1">
        <v>43572.545162037037</v>
      </c>
      <c r="F261">
        <v>140.03</v>
      </c>
      <c r="G261">
        <v>148.9</v>
      </c>
      <c r="H261">
        <v>19.21</v>
      </c>
      <c r="I261">
        <v>5.58</v>
      </c>
      <c r="J261">
        <v>2.12</v>
      </c>
      <c r="K261">
        <v>0</v>
      </c>
      <c r="L261">
        <v>0</v>
      </c>
      <c r="M261">
        <v>0</v>
      </c>
      <c r="N261">
        <v>0</v>
      </c>
      <c r="O261">
        <v>150</v>
      </c>
      <c r="P261">
        <v>0</v>
      </c>
      <c r="Q261">
        <v>148.9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>G261/C242</f>
        <v>1.0633435692351638</v>
      </c>
      <c r="X261">
        <f>(G261-C242)/H261</f>
        <v>0.46173867777199396</v>
      </c>
    </row>
    <row r="262" spans="1:24" x14ac:dyDescent="0.25">
      <c r="A262" t="s">
        <v>8</v>
      </c>
      <c r="B262">
        <v>1</v>
      </c>
      <c r="C262">
        <f>MIN(F263:F281)</f>
        <v>140.03</v>
      </c>
      <c r="D262">
        <v>253.19390000000001</v>
      </c>
      <c r="E262" s="1">
        <v>43572.545162037037</v>
      </c>
      <c r="F262" t="s">
        <v>9</v>
      </c>
      <c r="G262" t="s">
        <v>10</v>
      </c>
      <c r="H262" t="s">
        <v>11</v>
      </c>
      <c r="I262" t="s">
        <v>12</v>
      </c>
      <c r="J262" t="s">
        <v>13</v>
      </c>
      <c r="K262" t="s">
        <v>14</v>
      </c>
      <c r="L262" t="s">
        <v>15</v>
      </c>
      <c r="M262" t="s">
        <v>16</v>
      </c>
      <c r="N262" t="s">
        <v>17</v>
      </c>
      <c r="O262" t="s">
        <v>18</v>
      </c>
      <c r="P262" t="s">
        <v>19</v>
      </c>
      <c r="Q262" t="s">
        <v>20</v>
      </c>
      <c r="R262" t="s">
        <v>21</v>
      </c>
      <c r="S262" t="s">
        <v>22</v>
      </c>
      <c r="T262" t="s">
        <v>23</v>
      </c>
      <c r="U262" t="s">
        <v>24</v>
      </c>
      <c r="V262" t="s">
        <v>25</v>
      </c>
      <c r="W262" t="s">
        <v>45</v>
      </c>
      <c r="X262" t="s">
        <v>46</v>
      </c>
    </row>
    <row r="263" spans="1:24" x14ac:dyDescent="0.25">
      <c r="A263" t="s">
        <v>26</v>
      </c>
      <c r="B263">
        <v>3</v>
      </c>
      <c r="C263">
        <v>3</v>
      </c>
      <c r="D263">
        <v>50</v>
      </c>
      <c r="E263" s="1">
        <v>43572.545162037037</v>
      </c>
      <c r="F263">
        <v>140.21</v>
      </c>
      <c r="G263">
        <v>335.37</v>
      </c>
      <c r="H263">
        <v>179.85</v>
      </c>
      <c r="I263">
        <v>4.62</v>
      </c>
      <c r="J263">
        <v>2.59</v>
      </c>
      <c r="K263">
        <v>1.2</v>
      </c>
      <c r="L263">
        <v>0.63</v>
      </c>
      <c r="M263">
        <v>0</v>
      </c>
      <c r="N263">
        <v>0</v>
      </c>
      <c r="O263">
        <v>150</v>
      </c>
      <c r="P263">
        <v>0</v>
      </c>
      <c r="Q263">
        <v>335.37</v>
      </c>
      <c r="R263">
        <v>147.31</v>
      </c>
      <c r="S263">
        <v>0</v>
      </c>
      <c r="T263">
        <v>0</v>
      </c>
      <c r="U263">
        <v>0</v>
      </c>
      <c r="V263">
        <v>0</v>
      </c>
      <c r="W263">
        <f>G263/C262</f>
        <v>2.3949867885453116</v>
      </c>
      <c r="X263">
        <f>(G263-C262)/H263</f>
        <v>1.0861273283291633</v>
      </c>
    </row>
    <row r="264" spans="1:24" x14ac:dyDescent="0.25">
      <c r="A264" t="s">
        <v>27</v>
      </c>
      <c r="B264">
        <v>3</v>
      </c>
      <c r="C264">
        <v>3</v>
      </c>
      <c r="D264">
        <v>50</v>
      </c>
      <c r="E264" s="1">
        <v>43572.545162037037</v>
      </c>
      <c r="F264">
        <v>140.03</v>
      </c>
      <c r="G264">
        <v>144.79</v>
      </c>
      <c r="H264">
        <v>14.05</v>
      </c>
      <c r="I264">
        <v>6.14</v>
      </c>
      <c r="J264">
        <v>1.62</v>
      </c>
      <c r="K264">
        <v>0</v>
      </c>
      <c r="L264">
        <v>0</v>
      </c>
      <c r="M264">
        <v>0</v>
      </c>
      <c r="N264">
        <v>0</v>
      </c>
      <c r="O264">
        <v>150</v>
      </c>
      <c r="P264">
        <v>0</v>
      </c>
      <c r="Q264">
        <v>144.79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>G264/C262</f>
        <v>1.0339927158466042</v>
      </c>
      <c r="X264">
        <f>(G264-C262)/H264</f>
        <v>0.33879003558718795</v>
      </c>
    </row>
    <row r="265" spans="1:24" x14ac:dyDescent="0.25">
      <c r="A265" t="s">
        <v>28</v>
      </c>
      <c r="B265">
        <v>3</v>
      </c>
      <c r="C265">
        <v>3</v>
      </c>
      <c r="D265">
        <v>50</v>
      </c>
      <c r="E265" s="1">
        <v>43572.545162037037</v>
      </c>
      <c r="F265">
        <v>140.03</v>
      </c>
      <c r="G265">
        <v>157.63999999999999</v>
      </c>
      <c r="H265">
        <v>23.91</v>
      </c>
      <c r="I265">
        <v>6.4</v>
      </c>
      <c r="J265">
        <v>2.31</v>
      </c>
      <c r="K265">
        <v>0</v>
      </c>
      <c r="L265">
        <v>0</v>
      </c>
      <c r="M265">
        <v>0</v>
      </c>
      <c r="N265">
        <v>0</v>
      </c>
      <c r="O265">
        <v>150</v>
      </c>
      <c r="P265">
        <v>0</v>
      </c>
      <c r="Q265">
        <v>157.63999999999999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>G265/C262</f>
        <v>1.1257587659787187</v>
      </c>
      <c r="X265">
        <f>(G265-C262)/H265</f>
        <v>0.73651191969887009</v>
      </c>
    </row>
    <row r="266" spans="1:24" x14ac:dyDescent="0.25">
      <c r="A266" t="s">
        <v>29</v>
      </c>
      <c r="B266">
        <v>3</v>
      </c>
      <c r="C266">
        <v>3</v>
      </c>
      <c r="D266">
        <v>50</v>
      </c>
      <c r="E266" s="1">
        <v>43572.545162037037</v>
      </c>
      <c r="F266">
        <v>140.03</v>
      </c>
      <c r="G266">
        <v>155.54</v>
      </c>
      <c r="H266">
        <v>23.59</v>
      </c>
      <c r="I266">
        <v>5.16</v>
      </c>
      <c r="J266">
        <v>2.63</v>
      </c>
      <c r="K266">
        <v>0</v>
      </c>
      <c r="L266">
        <v>0</v>
      </c>
      <c r="M266">
        <v>0</v>
      </c>
      <c r="N266">
        <v>0</v>
      </c>
      <c r="O266">
        <v>150</v>
      </c>
      <c r="P266">
        <v>0</v>
      </c>
      <c r="Q266">
        <v>155.54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>G266/C262</f>
        <v>1.110761979575805</v>
      </c>
      <c r="X266">
        <f>(G266-C262)/H266</f>
        <v>0.65748198389147905</v>
      </c>
    </row>
    <row r="267" spans="1:24" x14ac:dyDescent="0.25">
      <c r="A267" t="s">
        <v>30</v>
      </c>
      <c r="B267">
        <v>3</v>
      </c>
      <c r="C267">
        <v>3</v>
      </c>
      <c r="D267">
        <v>50</v>
      </c>
      <c r="E267" s="1">
        <v>43572.545162037037</v>
      </c>
      <c r="F267">
        <v>140.03</v>
      </c>
      <c r="G267">
        <v>148.83000000000001</v>
      </c>
      <c r="H267">
        <v>19.3</v>
      </c>
      <c r="I267">
        <v>6.16</v>
      </c>
      <c r="J267">
        <v>2.4</v>
      </c>
      <c r="K267">
        <v>0</v>
      </c>
      <c r="L267">
        <v>0</v>
      </c>
      <c r="M267">
        <v>0</v>
      </c>
      <c r="N267">
        <v>0</v>
      </c>
      <c r="O267">
        <v>150</v>
      </c>
      <c r="P267">
        <v>0</v>
      </c>
      <c r="Q267">
        <v>148.83000000000001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>G267/C262</f>
        <v>1.0628436763550668</v>
      </c>
      <c r="X267">
        <f>(G267-C262)/H267</f>
        <v>0.45595854922279849</v>
      </c>
    </row>
    <row r="268" spans="1:24" x14ac:dyDescent="0.25">
      <c r="A268" t="s">
        <v>31</v>
      </c>
      <c r="B268">
        <v>3</v>
      </c>
      <c r="C268">
        <v>3</v>
      </c>
      <c r="D268">
        <v>50</v>
      </c>
      <c r="E268" s="1">
        <v>43572.545162037037</v>
      </c>
      <c r="F268">
        <v>140.03</v>
      </c>
      <c r="G268">
        <v>150.94999999999999</v>
      </c>
      <c r="H268">
        <v>20.78</v>
      </c>
      <c r="I268">
        <v>6.18</v>
      </c>
      <c r="J268">
        <v>2.0699999999999998</v>
      </c>
      <c r="K268">
        <v>0</v>
      </c>
      <c r="L268">
        <v>0</v>
      </c>
      <c r="M268">
        <v>0</v>
      </c>
      <c r="N268">
        <v>0</v>
      </c>
      <c r="O268">
        <v>150</v>
      </c>
      <c r="P268">
        <v>0</v>
      </c>
      <c r="Q268">
        <v>150.94999999999999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>G268/C262</f>
        <v>1.0779832892951509</v>
      </c>
      <c r="X268">
        <f>(G268-C262)/H268</f>
        <v>0.52550529355149123</v>
      </c>
    </row>
    <row r="269" spans="1:24" x14ac:dyDescent="0.25">
      <c r="A269" t="s">
        <v>32</v>
      </c>
      <c r="B269">
        <v>3</v>
      </c>
      <c r="C269">
        <v>3</v>
      </c>
      <c r="D269">
        <v>50</v>
      </c>
      <c r="E269" s="1">
        <v>43572.545162037037</v>
      </c>
      <c r="F269">
        <v>140.03</v>
      </c>
      <c r="G269">
        <v>147.81</v>
      </c>
      <c r="H269">
        <v>18.329999999999998</v>
      </c>
      <c r="I269">
        <v>6.02</v>
      </c>
      <c r="J269">
        <v>1.97</v>
      </c>
      <c r="K269">
        <v>0</v>
      </c>
      <c r="L269">
        <v>0</v>
      </c>
      <c r="M269">
        <v>0</v>
      </c>
      <c r="N269">
        <v>0</v>
      </c>
      <c r="O269">
        <v>150</v>
      </c>
      <c r="P269">
        <v>0</v>
      </c>
      <c r="Q269">
        <v>147.81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>G269/C262</f>
        <v>1.0555595229593659</v>
      </c>
      <c r="X269">
        <f>(G269-C262)/H269</f>
        <v>0.42444080741953094</v>
      </c>
    </row>
    <row r="270" spans="1:24" x14ac:dyDescent="0.25">
      <c r="A270" t="s">
        <v>33</v>
      </c>
      <c r="B270">
        <v>3</v>
      </c>
      <c r="C270">
        <v>3</v>
      </c>
      <c r="D270">
        <v>50</v>
      </c>
      <c r="E270" s="1">
        <v>43572.545162037037</v>
      </c>
      <c r="F270">
        <v>140.03</v>
      </c>
      <c r="G270">
        <v>144.57</v>
      </c>
      <c r="H270">
        <v>13.63</v>
      </c>
      <c r="I270">
        <v>6.3</v>
      </c>
      <c r="J270">
        <v>1.65</v>
      </c>
      <c r="K270">
        <v>0</v>
      </c>
      <c r="L270">
        <v>0</v>
      </c>
      <c r="M270">
        <v>0</v>
      </c>
      <c r="N270">
        <v>0</v>
      </c>
      <c r="O270">
        <v>150</v>
      </c>
      <c r="P270">
        <v>0</v>
      </c>
      <c r="Q270">
        <v>144.57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>G270/C262</f>
        <v>1.0324216239377275</v>
      </c>
      <c r="X270">
        <f>(G270-C262)/H270</f>
        <v>0.3330887747615548</v>
      </c>
    </row>
    <row r="271" spans="1:24" x14ac:dyDescent="0.25">
      <c r="A271" t="s">
        <v>34</v>
      </c>
      <c r="B271">
        <v>3</v>
      </c>
      <c r="C271">
        <v>3</v>
      </c>
      <c r="D271">
        <v>50</v>
      </c>
      <c r="E271" s="1">
        <v>43572.545162037037</v>
      </c>
      <c r="F271">
        <v>140.03</v>
      </c>
      <c r="G271">
        <v>148.94999999999999</v>
      </c>
      <c r="H271">
        <v>19.170000000000002</v>
      </c>
      <c r="I271">
        <v>6.34</v>
      </c>
      <c r="J271">
        <v>1.86</v>
      </c>
      <c r="K271">
        <v>0</v>
      </c>
      <c r="L271">
        <v>0</v>
      </c>
      <c r="M271">
        <v>0</v>
      </c>
      <c r="N271">
        <v>0</v>
      </c>
      <c r="O271">
        <v>150</v>
      </c>
      <c r="P271">
        <v>0</v>
      </c>
      <c r="Q271">
        <v>148.94999999999999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>G271/C262</f>
        <v>1.0637006355780902</v>
      </c>
      <c r="X271">
        <f>(G271-C262)/H271</f>
        <v>0.46531038080333786</v>
      </c>
    </row>
    <row r="272" spans="1:24" x14ac:dyDescent="0.25">
      <c r="A272" t="s">
        <v>35</v>
      </c>
      <c r="B272">
        <v>3</v>
      </c>
      <c r="C272">
        <v>3</v>
      </c>
      <c r="D272">
        <v>50</v>
      </c>
      <c r="E272" s="1">
        <v>43572.545162037037</v>
      </c>
      <c r="F272">
        <v>140.03</v>
      </c>
      <c r="G272">
        <v>145.62</v>
      </c>
      <c r="H272">
        <v>15.51</v>
      </c>
      <c r="I272">
        <v>5.82</v>
      </c>
      <c r="J272">
        <v>1.62</v>
      </c>
      <c r="K272">
        <v>0</v>
      </c>
      <c r="L272">
        <v>0</v>
      </c>
      <c r="M272">
        <v>0</v>
      </c>
      <c r="N272">
        <v>0</v>
      </c>
      <c r="O272">
        <v>150</v>
      </c>
      <c r="P272">
        <v>0</v>
      </c>
      <c r="Q272">
        <v>145.62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>G272/C262</f>
        <v>1.0399200171391845</v>
      </c>
      <c r="X272">
        <f>(G272-C262)/H272</f>
        <v>0.36041263700838189</v>
      </c>
    </row>
    <row r="273" spans="1:24" x14ac:dyDescent="0.25">
      <c r="A273" t="s">
        <v>36</v>
      </c>
      <c r="B273">
        <v>3</v>
      </c>
      <c r="C273">
        <v>3</v>
      </c>
      <c r="D273">
        <v>50</v>
      </c>
      <c r="E273" s="1">
        <v>43572.545162037037</v>
      </c>
      <c r="F273">
        <v>140.03</v>
      </c>
      <c r="G273">
        <v>142.54</v>
      </c>
      <c r="H273">
        <v>9.85</v>
      </c>
      <c r="I273">
        <v>6.16</v>
      </c>
      <c r="J273">
        <v>1.72</v>
      </c>
      <c r="K273">
        <v>0</v>
      </c>
      <c r="L273">
        <v>0</v>
      </c>
      <c r="M273">
        <v>0</v>
      </c>
      <c r="N273">
        <v>0</v>
      </c>
      <c r="O273">
        <v>150</v>
      </c>
      <c r="P273">
        <v>0</v>
      </c>
      <c r="Q273">
        <v>142.54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>G273/C262</f>
        <v>1.017924730414911</v>
      </c>
      <c r="X273">
        <f>(G273-C262)/H273</f>
        <v>0.25482233502537982</v>
      </c>
    </row>
    <row r="274" spans="1:24" x14ac:dyDescent="0.25">
      <c r="A274" t="s">
        <v>37</v>
      </c>
      <c r="B274">
        <v>3</v>
      </c>
      <c r="C274">
        <v>3</v>
      </c>
      <c r="D274">
        <v>50</v>
      </c>
      <c r="E274" s="1">
        <v>43572.545162037037</v>
      </c>
      <c r="F274">
        <v>140.03</v>
      </c>
      <c r="G274">
        <v>143.84</v>
      </c>
      <c r="H274">
        <v>12.79</v>
      </c>
      <c r="I274">
        <v>5.22</v>
      </c>
      <c r="J274">
        <v>1.91</v>
      </c>
      <c r="K274">
        <v>0</v>
      </c>
      <c r="L274">
        <v>0</v>
      </c>
      <c r="M274">
        <v>0</v>
      </c>
      <c r="N274">
        <v>0</v>
      </c>
      <c r="O274">
        <v>150</v>
      </c>
      <c r="P274">
        <v>0</v>
      </c>
      <c r="Q274">
        <v>143.84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>G274/C262</f>
        <v>1.0272084553310006</v>
      </c>
      <c r="X274">
        <f>(G274-C262)/H274</f>
        <v>0.29788897576231449</v>
      </c>
    </row>
    <row r="275" spans="1:24" x14ac:dyDescent="0.25">
      <c r="A275" t="s">
        <v>38</v>
      </c>
      <c r="B275">
        <v>3</v>
      </c>
      <c r="C275">
        <v>3</v>
      </c>
      <c r="D275">
        <v>50</v>
      </c>
      <c r="E275" s="1">
        <v>43572.545162037037</v>
      </c>
      <c r="F275">
        <v>140.03</v>
      </c>
      <c r="G275">
        <v>147.91</v>
      </c>
      <c r="H275">
        <v>18.3</v>
      </c>
      <c r="I275">
        <v>5.74</v>
      </c>
      <c r="J275">
        <v>2.21</v>
      </c>
      <c r="K275">
        <v>0</v>
      </c>
      <c r="L275">
        <v>0</v>
      </c>
      <c r="M275">
        <v>0</v>
      </c>
      <c r="N275">
        <v>0</v>
      </c>
      <c r="O275">
        <v>150</v>
      </c>
      <c r="P275">
        <v>0</v>
      </c>
      <c r="Q275">
        <v>147.91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>G275/C262</f>
        <v>1.0562736556452188</v>
      </c>
      <c r="X275">
        <f>(G275-C262)/H275</f>
        <v>0.4306010928961746</v>
      </c>
    </row>
    <row r="276" spans="1:24" x14ac:dyDescent="0.25">
      <c r="A276" t="s">
        <v>39</v>
      </c>
      <c r="B276">
        <v>3</v>
      </c>
      <c r="C276">
        <v>3</v>
      </c>
      <c r="D276">
        <v>50</v>
      </c>
      <c r="E276" s="1">
        <v>43572.545162037037</v>
      </c>
      <c r="F276">
        <v>140.03</v>
      </c>
      <c r="G276">
        <v>143.69</v>
      </c>
      <c r="H276">
        <v>12.5</v>
      </c>
      <c r="I276">
        <v>5.98</v>
      </c>
      <c r="J276">
        <v>1.99</v>
      </c>
      <c r="K276">
        <v>0</v>
      </c>
      <c r="L276">
        <v>0</v>
      </c>
      <c r="M276">
        <v>0</v>
      </c>
      <c r="N276">
        <v>0</v>
      </c>
      <c r="O276">
        <v>150</v>
      </c>
      <c r="P276">
        <v>0</v>
      </c>
      <c r="Q276">
        <v>143.69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>G276/C262</f>
        <v>1.0261372563022209</v>
      </c>
      <c r="X276">
        <f>(G276-C262)/H276</f>
        <v>0.29279999999999973</v>
      </c>
    </row>
    <row r="277" spans="1:24" x14ac:dyDescent="0.25">
      <c r="A277" t="s">
        <v>40</v>
      </c>
      <c r="B277">
        <v>3</v>
      </c>
      <c r="C277">
        <v>3</v>
      </c>
      <c r="D277">
        <v>50</v>
      </c>
      <c r="E277" s="1">
        <v>43572.545162037037</v>
      </c>
      <c r="F277">
        <v>140.03</v>
      </c>
      <c r="G277">
        <v>144.62</v>
      </c>
      <c r="H277">
        <v>14.03</v>
      </c>
      <c r="I277">
        <v>6.56</v>
      </c>
      <c r="J277">
        <v>1.77</v>
      </c>
      <c r="K277">
        <v>0</v>
      </c>
      <c r="L277">
        <v>0</v>
      </c>
      <c r="M277">
        <v>0</v>
      </c>
      <c r="N277">
        <v>0</v>
      </c>
      <c r="O277">
        <v>150</v>
      </c>
      <c r="P277">
        <v>0</v>
      </c>
      <c r="Q277">
        <v>144.62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>G277/C262</f>
        <v>1.0327786902806542</v>
      </c>
      <c r="X277">
        <f>(G277-C262)/H277</f>
        <v>0.32715609408410573</v>
      </c>
    </row>
    <row r="278" spans="1:24" x14ac:dyDescent="0.25">
      <c r="A278" t="s">
        <v>41</v>
      </c>
      <c r="B278">
        <v>3</v>
      </c>
      <c r="C278">
        <v>3</v>
      </c>
      <c r="D278">
        <v>50</v>
      </c>
      <c r="E278" s="1">
        <v>43572.545162037037</v>
      </c>
      <c r="F278">
        <v>140.03</v>
      </c>
      <c r="G278">
        <v>149.66</v>
      </c>
      <c r="H278">
        <v>19.62</v>
      </c>
      <c r="I278">
        <v>5.76</v>
      </c>
      <c r="J278">
        <v>1.7</v>
      </c>
      <c r="K278">
        <v>0</v>
      </c>
      <c r="L278">
        <v>0</v>
      </c>
      <c r="M278">
        <v>0</v>
      </c>
      <c r="N278">
        <v>0</v>
      </c>
      <c r="O278">
        <v>150</v>
      </c>
      <c r="P278">
        <v>0</v>
      </c>
      <c r="Q278">
        <v>149.66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>G278/C262</f>
        <v>1.0687709776476468</v>
      </c>
      <c r="X278">
        <f>(G278-C262)/H278</f>
        <v>0.49082568807339422</v>
      </c>
    </row>
    <row r="279" spans="1:24" x14ac:dyDescent="0.25">
      <c r="A279" t="s">
        <v>42</v>
      </c>
      <c r="B279">
        <v>3</v>
      </c>
      <c r="C279">
        <v>3</v>
      </c>
      <c r="D279">
        <v>50</v>
      </c>
      <c r="E279" s="1">
        <v>43572.545162037037</v>
      </c>
      <c r="F279">
        <v>140.03</v>
      </c>
      <c r="G279">
        <v>147.72999999999999</v>
      </c>
      <c r="H279">
        <v>17.760000000000002</v>
      </c>
      <c r="I279">
        <v>6.6</v>
      </c>
      <c r="J279">
        <v>2.2799999999999998</v>
      </c>
      <c r="K279">
        <v>0</v>
      </c>
      <c r="L279">
        <v>0</v>
      </c>
      <c r="M279">
        <v>0</v>
      </c>
      <c r="N279">
        <v>0</v>
      </c>
      <c r="O279">
        <v>150</v>
      </c>
      <c r="P279">
        <v>0</v>
      </c>
      <c r="Q279">
        <v>147.72999999999999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>G279/C262</f>
        <v>1.0549882168106834</v>
      </c>
      <c r="X279">
        <f>(G279-C262)/H279</f>
        <v>0.4335585585585579</v>
      </c>
    </row>
    <row r="280" spans="1:24" x14ac:dyDescent="0.25">
      <c r="A280" t="s">
        <v>43</v>
      </c>
      <c r="B280">
        <v>3</v>
      </c>
      <c r="C280">
        <v>3</v>
      </c>
      <c r="D280">
        <v>50</v>
      </c>
      <c r="E280" s="1">
        <v>43572.545162037037</v>
      </c>
      <c r="F280">
        <v>140.03</v>
      </c>
      <c r="G280">
        <v>147.81</v>
      </c>
      <c r="H280">
        <v>17.73</v>
      </c>
      <c r="I280">
        <v>6.04</v>
      </c>
      <c r="J280">
        <v>2.11</v>
      </c>
      <c r="K280">
        <v>0</v>
      </c>
      <c r="L280">
        <v>0</v>
      </c>
      <c r="M280">
        <v>0</v>
      </c>
      <c r="N280">
        <v>0</v>
      </c>
      <c r="O280">
        <v>150</v>
      </c>
      <c r="P280">
        <v>0</v>
      </c>
      <c r="Q280">
        <v>147.81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>G280/C262</f>
        <v>1.0555595229593659</v>
      </c>
      <c r="X280">
        <f>(G280-C262)/H280</f>
        <v>0.43880428652002262</v>
      </c>
    </row>
    <row r="281" spans="1:24" x14ac:dyDescent="0.25">
      <c r="A281" t="s">
        <v>44</v>
      </c>
      <c r="B281">
        <v>3</v>
      </c>
      <c r="C281">
        <v>3</v>
      </c>
      <c r="D281">
        <v>50</v>
      </c>
      <c r="E281" s="1">
        <v>43572.545162037037</v>
      </c>
      <c r="F281">
        <v>140.03</v>
      </c>
      <c r="G281">
        <v>145.84</v>
      </c>
      <c r="H281">
        <v>15.8</v>
      </c>
      <c r="I281">
        <v>6.24</v>
      </c>
      <c r="J281">
        <v>2.25</v>
      </c>
      <c r="K281">
        <v>0</v>
      </c>
      <c r="L281">
        <v>0</v>
      </c>
      <c r="M281">
        <v>0</v>
      </c>
      <c r="N281">
        <v>0</v>
      </c>
      <c r="O281">
        <v>150</v>
      </c>
      <c r="P281">
        <v>0</v>
      </c>
      <c r="Q281">
        <v>145.84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>G281/C262</f>
        <v>1.0414911090480612</v>
      </c>
      <c r="X281">
        <f>(G281-C262)/H281</f>
        <v>0.3677215189873419</v>
      </c>
    </row>
    <row r="282" spans="1:24" x14ac:dyDescent="0.25">
      <c r="A282" t="s">
        <v>8</v>
      </c>
      <c r="B282">
        <v>1</v>
      </c>
      <c r="C282">
        <f>MIN(F283:F301)</f>
        <v>140.03</v>
      </c>
      <c r="D282">
        <v>258.18239999999997</v>
      </c>
      <c r="E282" s="1">
        <v>43572.545162037037</v>
      </c>
      <c r="F282" t="s">
        <v>9</v>
      </c>
      <c r="G282" t="s">
        <v>10</v>
      </c>
      <c r="H282" t="s">
        <v>11</v>
      </c>
      <c r="I282" t="s">
        <v>12</v>
      </c>
      <c r="J282" t="s">
        <v>13</v>
      </c>
      <c r="K282" t="s">
        <v>14</v>
      </c>
      <c r="L282" t="s">
        <v>15</v>
      </c>
      <c r="M282" t="s">
        <v>16</v>
      </c>
      <c r="N282" t="s">
        <v>17</v>
      </c>
      <c r="O282" t="s">
        <v>18</v>
      </c>
      <c r="P282" t="s">
        <v>19</v>
      </c>
      <c r="Q282" t="s">
        <v>20</v>
      </c>
      <c r="R282" t="s">
        <v>21</v>
      </c>
      <c r="S282" t="s">
        <v>22</v>
      </c>
      <c r="T282" t="s">
        <v>23</v>
      </c>
      <c r="U282" t="s">
        <v>24</v>
      </c>
      <c r="V282" t="s">
        <v>25</v>
      </c>
      <c r="W282" t="s">
        <v>45</v>
      </c>
      <c r="X282" t="s">
        <v>46</v>
      </c>
    </row>
    <row r="283" spans="1:24" x14ac:dyDescent="0.25">
      <c r="A283" t="s">
        <v>26</v>
      </c>
      <c r="B283">
        <v>3</v>
      </c>
      <c r="C283">
        <v>3</v>
      </c>
      <c r="D283">
        <v>50</v>
      </c>
      <c r="E283" s="1">
        <v>43572.545162037037</v>
      </c>
      <c r="F283">
        <v>140.21</v>
      </c>
      <c r="G283">
        <v>428.28</v>
      </c>
      <c r="H283">
        <v>189.85</v>
      </c>
      <c r="I283">
        <v>3.54</v>
      </c>
      <c r="J283">
        <v>2.2599999999999998</v>
      </c>
      <c r="K283">
        <v>1.52</v>
      </c>
      <c r="L283">
        <v>0.56999999999999995</v>
      </c>
      <c r="M283">
        <v>0</v>
      </c>
      <c r="N283">
        <v>0</v>
      </c>
      <c r="O283">
        <v>150</v>
      </c>
      <c r="P283">
        <v>0</v>
      </c>
      <c r="Q283">
        <v>428.28</v>
      </c>
      <c r="R283">
        <v>169.74</v>
      </c>
      <c r="S283">
        <v>0</v>
      </c>
      <c r="T283">
        <v>0</v>
      </c>
      <c r="U283">
        <v>0</v>
      </c>
      <c r="V283">
        <v>0</v>
      </c>
      <c r="W283">
        <f>G283/C282</f>
        <v>3.0584874669713629</v>
      </c>
      <c r="X283">
        <f>(G283-C282)/H283</f>
        <v>1.5183039241506453</v>
      </c>
    </row>
    <row r="284" spans="1:24" x14ac:dyDescent="0.25">
      <c r="A284" t="s">
        <v>27</v>
      </c>
      <c r="B284">
        <v>3</v>
      </c>
      <c r="C284">
        <v>3</v>
      </c>
      <c r="D284">
        <v>50</v>
      </c>
      <c r="E284" s="1">
        <v>43572.545162037037</v>
      </c>
      <c r="F284">
        <v>140.03</v>
      </c>
      <c r="G284">
        <v>142.83000000000001</v>
      </c>
      <c r="H284">
        <v>9.93</v>
      </c>
      <c r="I284">
        <v>6.4</v>
      </c>
      <c r="J284">
        <v>1.67</v>
      </c>
      <c r="K284">
        <v>0</v>
      </c>
      <c r="L284">
        <v>0</v>
      </c>
      <c r="M284">
        <v>0</v>
      </c>
      <c r="N284">
        <v>0</v>
      </c>
      <c r="O284">
        <v>150</v>
      </c>
      <c r="P284">
        <v>0</v>
      </c>
      <c r="Q284">
        <v>142.83000000000001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>G284/C282</f>
        <v>1.019995715203885</v>
      </c>
      <c r="X284">
        <f>(G284-C282)/H284</f>
        <v>0.28197381671702026</v>
      </c>
    </row>
    <row r="285" spans="1:24" x14ac:dyDescent="0.25">
      <c r="A285" t="s">
        <v>28</v>
      </c>
      <c r="B285">
        <v>3</v>
      </c>
      <c r="C285">
        <v>3</v>
      </c>
      <c r="D285">
        <v>50</v>
      </c>
      <c r="E285" s="1">
        <v>43572.545162037037</v>
      </c>
      <c r="F285">
        <v>140.03</v>
      </c>
      <c r="G285">
        <v>150.63</v>
      </c>
      <c r="H285">
        <v>20.12</v>
      </c>
      <c r="I285">
        <v>6.88</v>
      </c>
      <c r="J285">
        <v>2.33</v>
      </c>
      <c r="K285">
        <v>0</v>
      </c>
      <c r="L285">
        <v>0</v>
      </c>
      <c r="M285">
        <v>0</v>
      </c>
      <c r="N285">
        <v>0</v>
      </c>
      <c r="O285">
        <v>150</v>
      </c>
      <c r="P285">
        <v>0</v>
      </c>
      <c r="Q285">
        <v>150.63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>G285/C282</f>
        <v>1.0756980647004213</v>
      </c>
      <c r="X285">
        <f>(G285-C282)/H285</f>
        <v>0.52683896620278303</v>
      </c>
    </row>
    <row r="286" spans="1:24" x14ac:dyDescent="0.25">
      <c r="A286" t="s">
        <v>29</v>
      </c>
      <c r="B286">
        <v>3</v>
      </c>
      <c r="C286">
        <v>3</v>
      </c>
      <c r="D286">
        <v>50</v>
      </c>
      <c r="E286" s="1">
        <v>43572.545162037037</v>
      </c>
      <c r="F286">
        <v>140.03</v>
      </c>
      <c r="G286">
        <v>161.29</v>
      </c>
      <c r="H286">
        <v>25.34</v>
      </c>
      <c r="I286">
        <v>4.9000000000000004</v>
      </c>
      <c r="J286">
        <v>2.1800000000000002</v>
      </c>
      <c r="K286">
        <v>0</v>
      </c>
      <c r="L286">
        <v>0</v>
      </c>
      <c r="M286">
        <v>0</v>
      </c>
      <c r="N286">
        <v>0</v>
      </c>
      <c r="O286">
        <v>150</v>
      </c>
      <c r="P286">
        <v>0</v>
      </c>
      <c r="Q286">
        <v>161.29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>G286/C282</f>
        <v>1.1518246090123545</v>
      </c>
      <c r="X286">
        <f>(G286-C282)/H286</f>
        <v>0.83898973954222533</v>
      </c>
    </row>
    <row r="287" spans="1:24" x14ac:dyDescent="0.25">
      <c r="A287" t="s">
        <v>30</v>
      </c>
      <c r="B287">
        <v>3</v>
      </c>
      <c r="C287">
        <v>3</v>
      </c>
      <c r="D287">
        <v>50</v>
      </c>
      <c r="E287" s="1">
        <v>43572.545162037037</v>
      </c>
      <c r="F287">
        <v>140.03</v>
      </c>
      <c r="G287">
        <v>149.66</v>
      </c>
      <c r="H287">
        <v>19.850000000000001</v>
      </c>
      <c r="I287">
        <v>6.24</v>
      </c>
      <c r="J287">
        <v>2.35</v>
      </c>
      <c r="K287">
        <v>0</v>
      </c>
      <c r="L287">
        <v>0</v>
      </c>
      <c r="M287">
        <v>0</v>
      </c>
      <c r="N287">
        <v>0</v>
      </c>
      <c r="O287">
        <v>150</v>
      </c>
      <c r="P287">
        <v>0</v>
      </c>
      <c r="Q287">
        <v>149.66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G287/C282</f>
        <v>1.0687709776476468</v>
      </c>
      <c r="X287">
        <f>(G287-C282)/H287</f>
        <v>0.48513853904282089</v>
      </c>
    </row>
    <row r="288" spans="1:24" x14ac:dyDescent="0.25">
      <c r="A288" t="s">
        <v>31</v>
      </c>
      <c r="B288">
        <v>3</v>
      </c>
      <c r="C288">
        <v>3</v>
      </c>
      <c r="D288">
        <v>50</v>
      </c>
      <c r="E288" s="1">
        <v>43572.545162037037</v>
      </c>
      <c r="F288">
        <v>140.03</v>
      </c>
      <c r="G288">
        <v>150.97</v>
      </c>
      <c r="H288">
        <v>21.03</v>
      </c>
      <c r="I288">
        <v>6.62</v>
      </c>
      <c r="J288">
        <v>2.13</v>
      </c>
      <c r="K288">
        <v>0</v>
      </c>
      <c r="L288">
        <v>0</v>
      </c>
      <c r="M288">
        <v>0</v>
      </c>
      <c r="N288">
        <v>0</v>
      </c>
      <c r="O288">
        <v>150</v>
      </c>
      <c r="P288">
        <v>0</v>
      </c>
      <c r="Q288">
        <v>150.97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G288/C282</f>
        <v>1.0781261158323217</v>
      </c>
      <c r="X288">
        <f>(G288-C282)/H288</f>
        <v>0.52020922491678545</v>
      </c>
    </row>
    <row r="289" spans="1:24" x14ac:dyDescent="0.25">
      <c r="A289" t="s">
        <v>32</v>
      </c>
      <c r="B289">
        <v>3</v>
      </c>
      <c r="C289">
        <v>3</v>
      </c>
      <c r="D289">
        <v>50</v>
      </c>
      <c r="E289" s="1">
        <v>43572.545162037037</v>
      </c>
      <c r="F289">
        <v>140.03</v>
      </c>
      <c r="G289">
        <v>146.55000000000001</v>
      </c>
      <c r="H289">
        <v>16.68</v>
      </c>
      <c r="I289">
        <v>6.26</v>
      </c>
      <c r="J289">
        <v>1.88</v>
      </c>
      <c r="K289">
        <v>0</v>
      </c>
      <c r="L289">
        <v>0</v>
      </c>
      <c r="M289">
        <v>0</v>
      </c>
      <c r="N289">
        <v>0</v>
      </c>
      <c r="O289">
        <v>150</v>
      </c>
      <c r="P289">
        <v>0</v>
      </c>
      <c r="Q289">
        <v>146.55000000000001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>G289/C282</f>
        <v>1.0465614511176178</v>
      </c>
      <c r="X289">
        <f>(G289-C282)/H289</f>
        <v>0.39088729016786633</v>
      </c>
    </row>
    <row r="290" spans="1:24" x14ac:dyDescent="0.25">
      <c r="A290" t="s">
        <v>33</v>
      </c>
      <c r="B290">
        <v>3</v>
      </c>
      <c r="C290">
        <v>3</v>
      </c>
      <c r="D290">
        <v>50</v>
      </c>
      <c r="E290" s="1">
        <v>43572.545162037037</v>
      </c>
      <c r="F290">
        <v>140.03</v>
      </c>
      <c r="G290">
        <v>144.44999999999999</v>
      </c>
      <c r="H290">
        <v>13.66</v>
      </c>
      <c r="I290">
        <v>6.02</v>
      </c>
      <c r="J290">
        <v>1.74</v>
      </c>
      <c r="K290">
        <v>0</v>
      </c>
      <c r="L290">
        <v>0</v>
      </c>
      <c r="M290">
        <v>0</v>
      </c>
      <c r="N290">
        <v>0</v>
      </c>
      <c r="O290">
        <v>150</v>
      </c>
      <c r="P290">
        <v>0</v>
      </c>
      <c r="Q290">
        <v>144.44999999999999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>G290/C282</f>
        <v>1.0315646647147039</v>
      </c>
      <c r="X290">
        <f>(G290-C282)/H290</f>
        <v>0.32357247437774433</v>
      </c>
    </row>
    <row r="291" spans="1:24" x14ac:dyDescent="0.25">
      <c r="A291" t="s">
        <v>34</v>
      </c>
      <c r="B291">
        <v>3</v>
      </c>
      <c r="C291">
        <v>3</v>
      </c>
      <c r="D291">
        <v>50</v>
      </c>
      <c r="E291" s="1">
        <v>43572.545162037037</v>
      </c>
      <c r="F291">
        <v>140.03</v>
      </c>
      <c r="G291">
        <v>147.82</v>
      </c>
      <c r="H291">
        <v>17.989999999999998</v>
      </c>
      <c r="I291">
        <v>5.9</v>
      </c>
      <c r="J291">
        <v>1.99</v>
      </c>
      <c r="K291">
        <v>0</v>
      </c>
      <c r="L291">
        <v>0</v>
      </c>
      <c r="M291">
        <v>0</v>
      </c>
      <c r="N291">
        <v>0</v>
      </c>
      <c r="O291">
        <v>150</v>
      </c>
      <c r="P291">
        <v>0</v>
      </c>
      <c r="Q291">
        <v>147.82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>G291/C282</f>
        <v>1.055630936227951</v>
      </c>
      <c r="X291">
        <f>(G291-C282)/H291</f>
        <v>0.43301834352417967</v>
      </c>
    </row>
    <row r="292" spans="1:24" x14ac:dyDescent="0.25">
      <c r="A292" t="s">
        <v>35</v>
      </c>
      <c r="B292">
        <v>3</v>
      </c>
      <c r="C292">
        <v>3</v>
      </c>
      <c r="D292">
        <v>50</v>
      </c>
      <c r="E292" s="1">
        <v>43572.545162037037</v>
      </c>
      <c r="F292">
        <v>140.03</v>
      </c>
      <c r="G292">
        <v>146.75</v>
      </c>
      <c r="H292">
        <v>16.62</v>
      </c>
      <c r="I292">
        <v>5.2</v>
      </c>
      <c r="J292">
        <v>1.6</v>
      </c>
      <c r="K292">
        <v>0</v>
      </c>
      <c r="L292">
        <v>0</v>
      </c>
      <c r="M292">
        <v>0</v>
      </c>
      <c r="N292">
        <v>0</v>
      </c>
      <c r="O292">
        <v>150</v>
      </c>
      <c r="P292">
        <v>0</v>
      </c>
      <c r="Q292">
        <v>146.75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>G292/C282</f>
        <v>1.0479897164893237</v>
      </c>
      <c r="X292">
        <f>(G292-C282)/H292</f>
        <v>0.40433212996389883</v>
      </c>
    </row>
    <row r="293" spans="1:24" x14ac:dyDescent="0.25">
      <c r="A293" t="s">
        <v>36</v>
      </c>
      <c r="B293">
        <v>3</v>
      </c>
      <c r="C293">
        <v>3</v>
      </c>
      <c r="D293">
        <v>50</v>
      </c>
      <c r="E293" s="1">
        <v>43572.545162037037</v>
      </c>
      <c r="F293">
        <v>140.03</v>
      </c>
      <c r="G293">
        <v>149.03</v>
      </c>
      <c r="H293">
        <v>19.47</v>
      </c>
      <c r="I293">
        <v>5.96</v>
      </c>
      <c r="J293">
        <v>1.96</v>
      </c>
      <c r="K293">
        <v>0</v>
      </c>
      <c r="L293">
        <v>0</v>
      </c>
      <c r="M293">
        <v>0</v>
      </c>
      <c r="N293">
        <v>0</v>
      </c>
      <c r="O293">
        <v>150</v>
      </c>
      <c r="P293">
        <v>0</v>
      </c>
      <c r="Q293">
        <v>149.03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>G293/C282</f>
        <v>1.0642719417267728</v>
      </c>
      <c r="X293">
        <f>(G293-C282)/H293</f>
        <v>0.46224961479198767</v>
      </c>
    </row>
    <row r="294" spans="1:24" x14ac:dyDescent="0.25">
      <c r="A294" t="s">
        <v>37</v>
      </c>
      <c r="B294">
        <v>3</v>
      </c>
      <c r="C294">
        <v>3</v>
      </c>
      <c r="D294">
        <v>50</v>
      </c>
      <c r="E294" s="1">
        <v>43572.545162037037</v>
      </c>
      <c r="F294">
        <v>140.03</v>
      </c>
      <c r="G294">
        <v>146.74</v>
      </c>
      <c r="H294">
        <v>16.96</v>
      </c>
      <c r="I294">
        <v>5.96</v>
      </c>
      <c r="J294">
        <v>2.35</v>
      </c>
      <c r="K294">
        <v>0</v>
      </c>
      <c r="L294">
        <v>0</v>
      </c>
      <c r="M294">
        <v>0</v>
      </c>
      <c r="N294">
        <v>0</v>
      </c>
      <c r="O294">
        <v>150</v>
      </c>
      <c r="P294">
        <v>0</v>
      </c>
      <c r="Q294">
        <v>146.74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>G294/C282</f>
        <v>1.0479183032207384</v>
      </c>
      <c r="X294">
        <f>(G294-C282)/H294</f>
        <v>0.39563679245283062</v>
      </c>
    </row>
    <row r="295" spans="1:24" x14ac:dyDescent="0.25">
      <c r="A295" t="s">
        <v>38</v>
      </c>
      <c r="B295">
        <v>3</v>
      </c>
      <c r="C295">
        <v>3</v>
      </c>
      <c r="D295">
        <v>50</v>
      </c>
      <c r="E295" s="1">
        <v>43572.545162037037</v>
      </c>
      <c r="F295">
        <v>140.03</v>
      </c>
      <c r="G295">
        <v>155.49</v>
      </c>
      <c r="H295">
        <v>24.04</v>
      </c>
      <c r="I295">
        <v>6</v>
      </c>
      <c r="J295">
        <v>2.2400000000000002</v>
      </c>
      <c r="K295">
        <v>0</v>
      </c>
      <c r="L295">
        <v>0</v>
      </c>
      <c r="M295">
        <v>0</v>
      </c>
      <c r="N295">
        <v>0</v>
      </c>
      <c r="O295">
        <v>150</v>
      </c>
      <c r="P295">
        <v>0</v>
      </c>
      <c r="Q295">
        <v>155.49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>G295/C282</f>
        <v>1.1104049132328788</v>
      </c>
      <c r="X295">
        <f>(G295-C282)/H295</f>
        <v>0.64309484193011679</v>
      </c>
    </row>
    <row r="296" spans="1:24" x14ac:dyDescent="0.25">
      <c r="A296" t="s">
        <v>39</v>
      </c>
      <c r="B296">
        <v>3</v>
      </c>
      <c r="C296">
        <v>3</v>
      </c>
      <c r="D296">
        <v>50</v>
      </c>
      <c r="E296" s="1">
        <v>43572.545162037037</v>
      </c>
      <c r="F296">
        <v>140.03</v>
      </c>
      <c r="G296">
        <v>143.55000000000001</v>
      </c>
      <c r="H296">
        <v>11.94</v>
      </c>
      <c r="I296">
        <v>5.78</v>
      </c>
      <c r="J296">
        <v>2.1</v>
      </c>
      <c r="K296">
        <v>0</v>
      </c>
      <c r="L296">
        <v>0</v>
      </c>
      <c r="M296">
        <v>0</v>
      </c>
      <c r="N296">
        <v>0</v>
      </c>
      <c r="O296">
        <v>150</v>
      </c>
      <c r="P296">
        <v>0</v>
      </c>
      <c r="Q296">
        <v>143.55000000000001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>G296/C282</f>
        <v>1.0251374705420269</v>
      </c>
      <c r="X296">
        <f>(G296-C282)/H296</f>
        <v>0.29480737018425546</v>
      </c>
    </row>
    <row r="297" spans="1:24" x14ac:dyDescent="0.25">
      <c r="A297" t="s">
        <v>40</v>
      </c>
      <c r="B297">
        <v>3</v>
      </c>
      <c r="C297">
        <v>3</v>
      </c>
      <c r="D297">
        <v>50</v>
      </c>
      <c r="E297" s="1">
        <v>43572.545162037037</v>
      </c>
      <c r="F297">
        <v>140.03</v>
      </c>
      <c r="G297">
        <v>149.88999999999999</v>
      </c>
      <c r="H297">
        <v>20.05</v>
      </c>
      <c r="I297">
        <v>5.58</v>
      </c>
      <c r="J297">
        <v>1.87</v>
      </c>
      <c r="K297">
        <v>0</v>
      </c>
      <c r="L297">
        <v>0</v>
      </c>
      <c r="M297">
        <v>0</v>
      </c>
      <c r="N297">
        <v>0</v>
      </c>
      <c r="O297">
        <v>150</v>
      </c>
      <c r="P297">
        <v>0</v>
      </c>
      <c r="Q297">
        <v>149.88999999999999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>G297/C282</f>
        <v>1.0704134828251088</v>
      </c>
      <c r="X297">
        <f>(G297-C282)/H297</f>
        <v>0.49177057356608406</v>
      </c>
    </row>
    <row r="298" spans="1:24" x14ac:dyDescent="0.25">
      <c r="A298" t="s">
        <v>41</v>
      </c>
      <c r="B298">
        <v>3</v>
      </c>
      <c r="C298">
        <v>3</v>
      </c>
      <c r="D298">
        <v>50</v>
      </c>
      <c r="E298" s="1">
        <v>43572.545173611114</v>
      </c>
      <c r="F298">
        <v>140.03</v>
      </c>
      <c r="G298">
        <v>146.72999999999999</v>
      </c>
      <c r="H298">
        <v>16.61</v>
      </c>
      <c r="I298">
        <v>5.7</v>
      </c>
      <c r="J298">
        <v>2.21</v>
      </c>
      <c r="K298">
        <v>0</v>
      </c>
      <c r="L298">
        <v>0</v>
      </c>
      <c r="M298">
        <v>0</v>
      </c>
      <c r="N298">
        <v>0</v>
      </c>
      <c r="O298">
        <v>150</v>
      </c>
      <c r="P298">
        <v>0</v>
      </c>
      <c r="Q298">
        <v>146.72999999999999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>G298/C282</f>
        <v>1.0478468899521531</v>
      </c>
      <c r="X298">
        <f>(G298-C282)/H298</f>
        <v>0.40337146297411131</v>
      </c>
    </row>
    <row r="299" spans="1:24" x14ac:dyDescent="0.25">
      <c r="A299" t="s">
        <v>42</v>
      </c>
      <c r="B299">
        <v>3</v>
      </c>
      <c r="C299">
        <v>3</v>
      </c>
      <c r="D299">
        <v>50</v>
      </c>
      <c r="E299" s="1">
        <v>43572.545173611114</v>
      </c>
      <c r="F299">
        <v>140.03</v>
      </c>
      <c r="G299">
        <v>147.94999999999999</v>
      </c>
      <c r="H299">
        <v>18.59</v>
      </c>
      <c r="I299">
        <v>5.9</v>
      </c>
      <c r="J299">
        <v>1.91</v>
      </c>
      <c r="K299">
        <v>0</v>
      </c>
      <c r="L299">
        <v>0</v>
      </c>
      <c r="M299">
        <v>0</v>
      </c>
      <c r="N299">
        <v>0</v>
      </c>
      <c r="O299">
        <v>150</v>
      </c>
      <c r="P299">
        <v>0</v>
      </c>
      <c r="Q299">
        <v>147.94999999999999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>G299/C282</f>
        <v>1.0565593087195599</v>
      </c>
      <c r="X299">
        <f>(G299-C282)/H299</f>
        <v>0.42603550295857923</v>
      </c>
    </row>
    <row r="300" spans="1:24" x14ac:dyDescent="0.25">
      <c r="A300" t="s">
        <v>43</v>
      </c>
      <c r="B300">
        <v>3</v>
      </c>
      <c r="C300">
        <v>3</v>
      </c>
      <c r="D300">
        <v>50</v>
      </c>
      <c r="E300" s="1">
        <v>43572.545173611114</v>
      </c>
      <c r="F300">
        <v>140.03</v>
      </c>
      <c r="G300">
        <v>141.87</v>
      </c>
      <c r="H300">
        <v>7.78</v>
      </c>
      <c r="I300">
        <v>6.1</v>
      </c>
      <c r="J300">
        <v>2.2400000000000002</v>
      </c>
      <c r="K300">
        <v>0</v>
      </c>
      <c r="L300">
        <v>0</v>
      </c>
      <c r="M300">
        <v>0</v>
      </c>
      <c r="N300">
        <v>0</v>
      </c>
      <c r="O300">
        <v>150</v>
      </c>
      <c r="P300">
        <v>0</v>
      </c>
      <c r="Q300">
        <v>141.87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>G300/C282</f>
        <v>1.0131400414196958</v>
      </c>
      <c r="X300">
        <f>(G300-C282)/H300</f>
        <v>0.23650385604113153</v>
      </c>
    </row>
    <row r="301" spans="1:24" x14ac:dyDescent="0.25">
      <c r="A301" t="s">
        <v>44</v>
      </c>
      <c r="B301">
        <v>3</v>
      </c>
      <c r="C301">
        <v>3</v>
      </c>
      <c r="D301">
        <v>50</v>
      </c>
      <c r="E301" s="1">
        <v>43572.545173611114</v>
      </c>
      <c r="F301">
        <v>140.03</v>
      </c>
      <c r="G301">
        <v>153.22999999999999</v>
      </c>
      <c r="H301">
        <v>22.69</v>
      </c>
      <c r="I301">
        <v>6.02</v>
      </c>
      <c r="J301">
        <v>2.3199999999999998</v>
      </c>
      <c r="K301">
        <v>0</v>
      </c>
      <c r="L301">
        <v>0</v>
      </c>
      <c r="M301">
        <v>0</v>
      </c>
      <c r="N301">
        <v>0</v>
      </c>
      <c r="O301">
        <v>150</v>
      </c>
      <c r="P301">
        <v>0</v>
      </c>
      <c r="Q301">
        <v>153.22999999999999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>G301/C282</f>
        <v>1.0942655145326001</v>
      </c>
      <c r="X301">
        <f>(G301-C282)/H301</f>
        <v>0.58175407668576407</v>
      </c>
    </row>
    <row r="302" spans="1:24" x14ac:dyDescent="0.25">
      <c r="A302" t="s">
        <v>8</v>
      </c>
      <c r="B302">
        <v>1</v>
      </c>
      <c r="C302">
        <f>MIN(F303:F321)</f>
        <v>140.03</v>
      </c>
      <c r="D302">
        <v>248.24799999999999</v>
      </c>
      <c r="E302" s="1">
        <v>43572.545173611114</v>
      </c>
      <c r="F302" t="s">
        <v>9</v>
      </c>
      <c r="G302" t="s">
        <v>10</v>
      </c>
      <c r="H302" t="s">
        <v>11</v>
      </c>
      <c r="I302" t="s">
        <v>12</v>
      </c>
      <c r="J302" t="s">
        <v>13</v>
      </c>
      <c r="K302" t="s">
        <v>14</v>
      </c>
      <c r="L302" t="s">
        <v>15</v>
      </c>
      <c r="M302" t="s">
        <v>16</v>
      </c>
      <c r="N302" t="s">
        <v>17</v>
      </c>
      <c r="O302" t="s">
        <v>18</v>
      </c>
      <c r="P302" t="s">
        <v>19</v>
      </c>
      <c r="Q302" t="s">
        <v>20</v>
      </c>
      <c r="R302" t="s">
        <v>21</v>
      </c>
      <c r="S302" t="s">
        <v>22</v>
      </c>
      <c r="T302" t="s">
        <v>23</v>
      </c>
      <c r="U302" t="s">
        <v>24</v>
      </c>
      <c r="V302" t="s">
        <v>25</v>
      </c>
      <c r="W302" t="s">
        <v>45</v>
      </c>
      <c r="X302" t="s">
        <v>46</v>
      </c>
    </row>
    <row r="303" spans="1:24" x14ac:dyDescent="0.25">
      <c r="A303" t="s">
        <v>26</v>
      </c>
      <c r="B303">
        <v>3</v>
      </c>
      <c r="C303">
        <v>3</v>
      </c>
      <c r="D303">
        <v>50</v>
      </c>
      <c r="E303" s="1">
        <v>43572.545173611114</v>
      </c>
      <c r="F303">
        <v>141.16</v>
      </c>
      <c r="G303">
        <v>429.92</v>
      </c>
      <c r="H303">
        <v>187.69</v>
      </c>
      <c r="I303">
        <v>3.6</v>
      </c>
      <c r="J303">
        <v>2.2000000000000002</v>
      </c>
      <c r="K303">
        <v>1.54</v>
      </c>
      <c r="L303">
        <v>0.54</v>
      </c>
      <c r="M303">
        <v>0</v>
      </c>
      <c r="N303">
        <v>0</v>
      </c>
      <c r="O303">
        <v>150</v>
      </c>
      <c r="P303">
        <v>0</v>
      </c>
      <c r="Q303">
        <v>429.92</v>
      </c>
      <c r="R303">
        <v>167.11</v>
      </c>
      <c r="S303">
        <v>0</v>
      </c>
      <c r="T303">
        <v>0</v>
      </c>
      <c r="U303">
        <v>0</v>
      </c>
      <c r="V303">
        <v>0</v>
      </c>
      <c r="W303">
        <f>G303/C302</f>
        <v>3.0701992430193532</v>
      </c>
      <c r="X303">
        <f>(G303-C302)/H303</f>
        <v>1.5445148915765357</v>
      </c>
    </row>
    <row r="304" spans="1:24" x14ac:dyDescent="0.25">
      <c r="A304" t="s">
        <v>27</v>
      </c>
      <c r="B304">
        <v>3</v>
      </c>
      <c r="C304">
        <v>3</v>
      </c>
      <c r="D304">
        <v>50</v>
      </c>
      <c r="E304" s="1">
        <v>43572.545173611114</v>
      </c>
      <c r="F304">
        <v>140.03</v>
      </c>
      <c r="G304">
        <v>153.04</v>
      </c>
      <c r="H304">
        <v>22.01</v>
      </c>
      <c r="I304">
        <v>7.02</v>
      </c>
      <c r="J304">
        <v>2.2999999999999998</v>
      </c>
      <c r="K304">
        <v>0</v>
      </c>
      <c r="L304">
        <v>0</v>
      </c>
      <c r="M304">
        <v>0</v>
      </c>
      <c r="N304">
        <v>0</v>
      </c>
      <c r="O304">
        <v>150</v>
      </c>
      <c r="P304">
        <v>0</v>
      </c>
      <c r="Q304">
        <v>153.04</v>
      </c>
      <c r="R304">
        <v>0</v>
      </c>
      <c r="S304">
        <v>0</v>
      </c>
      <c r="T304">
        <v>0</v>
      </c>
      <c r="U304">
        <v>0</v>
      </c>
      <c r="V304">
        <v>0</v>
      </c>
      <c r="W304">
        <f>G304/C302</f>
        <v>1.0929086624294793</v>
      </c>
      <c r="X304">
        <f>(G304-C302)/H304</f>
        <v>0.59109495683780056</v>
      </c>
    </row>
    <row r="305" spans="1:24" x14ac:dyDescent="0.25">
      <c r="A305" t="s">
        <v>28</v>
      </c>
      <c r="B305">
        <v>3</v>
      </c>
      <c r="C305">
        <v>3</v>
      </c>
      <c r="D305">
        <v>50</v>
      </c>
      <c r="E305" s="1">
        <v>43572.545173611114</v>
      </c>
      <c r="F305">
        <v>140.03</v>
      </c>
      <c r="G305">
        <v>155.71</v>
      </c>
      <c r="H305">
        <v>23.09</v>
      </c>
      <c r="I305">
        <v>6.86</v>
      </c>
      <c r="J305">
        <v>2.4700000000000002</v>
      </c>
      <c r="K305">
        <v>0</v>
      </c>
      <c r="L305">
        <v>0</v>
      </c>
      <c r="M305">
        <v>0</v>
      </c>
      <c r="N305">
        <v>0</v>
      </c>
      <c r="O305">
        <v>150</v>
      </c>
      <c r="P305">
        <v>0</v>
      </c>
      <c r="Q305">
        <v>155.71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>G305/C302</f>
        <v>1.1119760051417553</v>
      </c>
      <c r="X305">
        <f>(G305-C302)/H305</f>
        <v>0.67908185361628437</v>
      </c>
    </row>
    <row r="306" spans="1:24" x14ac:dyDescent="0.25">
      <c r="A306" t="s">
        <v>29</v>
      </c>
      <c r="B306">
        <v>3</v>
      </c>
      <c r="C306">
        <v>3</v>
      </c>
      <c r="D306">
        <v>50</v>
      </c>
      <c r="E306" s="1">
        <v>43572.545173611114</v>
      </c>
      <c r="F306">
        <v>140.03</v>
      </c>
      <c r="G306">
        <v>156.08000000000001</v>
      </c>
      <c r="H306">
        <v>23.36</v>
      </c>
      <c r="I306">
        <v>5.16</v>
      </c>
      <c r="J306">
        <v>2.48</v>
      </c>
      <c r="K306">
        <v>0</v>
      </c>
      <c r="L306">
        <v>0</v>
      </c>
      <c r="M306">
        <v>0</v>
      </c>
      <c r="N306">
        <v>0</v>
      </c>
      <c r="O306">
        <v>150</v>
      </c>
      <c r="P306">
        <v>0</v>
      </c>
      <c r="Q306">
        <v>156.08000000000001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>G306/C302</f>
        <v>1.1146182960794115</v>
      </c>
      <c r="X306">
        <f>(G306-C302)/H306</f>
        <v>0.68707191780821963</v>
      </c>
    </row>
    <row r="307" spans="1:24" x14ac:dyDescent="0.25">
      <c r="A307" t="s">
        <v>30</v>
      </c>
      <c r="B307">
        <v>3</v>
      </c>
      <c r="C307">
        <v>3</v>
      </c>
      <c r="D307">
        <v>50</v>
      </c>
      <c r="E307" s="1">
        <v>43572.545173611114</v>
      </c>
      <c r="F307">
        <v>140.03</v>
      </c>
      <c r="G307">
        <v>144.56</v>
      </c>
      <c r="H307">
        <v>14.06</v>
      </c>
      <c r="I307">
        <v>6.66</v>
      </c>
      <c r="J307">
        <v>2.11</v>
      </c>
      <c r="K307">
        <v>0</v>
      </c>
      <c r="L307">
        <v>0</v>
      </c>
      <c r="M307">
        <v>0</v>
      </c>
      <c r="N307">
        <v>0</v>
      </c>
      <c r="O307">
        <v>150</v>
      </c>
      <c r="P307">
        <v>0</v>
      </c>
      <c r="Q307">
        <v>144.56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>G307/C302</f>
        <v>1.0323502106691422</v>
      </c>
      <c r="X307">
        <f>(G307-C302)/H307</f>
        <v>0.32219061166429597</v>
      </c>
    </row>
    <row r="308" spans="1:24" x14ac:dyDescent="0.25">
      <c r="A308" t="s">
        <v>31</v>
      </c>
      <c r="B308">
        <v>3</v>
      </c>
      <c r="C308">
        <v>3</v>
      </c>
      <c r="D308">
        <v>50</v>
      </c>
      <c r="E308" s="1">
        <v>43572.545173611114</v>
      </c>
      <c r="F308">
        <v>140.03</v>
      </c>
      <c r="G308">
        <v>148.58000000000001</v>
      </c>
      <c r="H308">
        <v>18.72</v>
      </c>
      <c r="I308">
        <v>6.38</v>
      </c>
      <c r="J308">
        <v>2.23</v>
      </c>
      <c r="K308">
        <v>0</v>
      </c>
      <c r="L308">
        <v>0</v>
      </c>
      <c r="M308">
        <v>0</v>
      </c>
      <c r="N308">
        <v>0</v>
      </c>
      <c r="O308">
        <v>150</v>
      </c>
      <c r="P308">
        <v>0</v>
      </c>
      <c r="Q308">
        <v>148.58000000000001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f>G308/C302</f>
        <v>1.0610583446404342</v>
      </c>
      <c r="X308">
        <f>(G308-C302)/H308</f>
        <v>0.45673076923076988</v>
      </c>
    </row>
    <row r="309" spans="1:24" x14ac:dyDescent="0.25">
      <c r="A309" t="s">
        <v>32</v>
      </c>
      <c r="B309">
        <v>3</v>
      </c>
      <c r="C309">
        <v>3</v>
      </c>
      <c r="D309">
        <v>50</v>
      </c>
      <c r="E309" s="1">
        <v>43572.545173611114</v>
      </c>
      <c r="F309">
        <v>140.03</v>
      </c>
      <c r="G309">
        <v>148.85</v>
      </c>
      <c r="H309">
        <v>19.25</v>
      </c>
      <c r="I309">
        <v>6.32</v>
      </c>
      <c r="J309">
        <v>2.38</v>
      </c>
      <c r="K309">
        <v>0</v>
      </c>
      <c r="L309">
        <v>0</v>
      </c>
      <c r="M309">
        <v>0</v>
      </c>
      <c r="N309">
        <v>0</v>
      </c>
      <c r="O309">
        <v>150</v>
      </c>
      <c r="P309">
        <v>0</v>
      </c>
      <c r="Q309">
        <v>148.85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>G309/C302</f>
        <v>1.0629865028922374</v>
      </c>
      <c r="X309">
        <f>(G309-C302)/H309</f>
        <v>0.4581818181818178</v>
      </c>
    </row>
    <row r="310" spans="1:24" x14ac:dyDescent="0.25">
      <c r="A310" t="s">
        <v>33</v>
      </c>
      <c r="B310">
        <v>3</v>
      </c>
      <c r="C310">
        <v>3</v>
      </c>
      <c r="D310">
        <v>50</v>
      </c>
      <c r="E310" s="1">
        <v>43572.545173611114</v>
      </c>
      <c r="F310">
        <v>140.03</v>
      </c>
      <c r="G310">
        <v>150.71</v>
      </c>
      <c r="H310">
        <v>20.32</v>
      </c>
      <c r="I310">
        <v>5.82</v>
      </c>
      <c r="J310">
        <v>1.95</v>
      </c>
      <c r="K310">
        <v>0</v>
      </c>
      <c r="L310">
        <v>0</v>
      </c>
      <c r="M310">
        <v>0</v>
      </c>
      <c r="N310">
        <v>0</v>
      </c>
      <c r="O310">
        <v>150</v>
      </c>
      <c r="P310">
        <v>0</v>
      </c>
      <c r="Q310">
        <v>150.71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f>G310/C302</f>
        <v>1.0762693708491038</v>
      </c>
      <c r="X310">
        <f>(G310-C302)/H310</f>
        <v>0.52559055118110265</v>
      </c>
    </row>
    <row r="311" spans="1:24" x14ac:dyDescent="0.25">
      <c r="A311" t="s">
        <v>34</v>
      </c>
      <c r="B311">
        <v>3</v>
      </c>
      <c r="C311">
        <v>3</v>
      </c>
      <c r="D311">
        <v>50</v>
      </c>
      <c r="E311" s="1">
        <v>43572.545173611114</v>
      </c>
      <c r="F311">
        <v>140.03</v>
      </c>
      <c r="G311">
        <v>146.19</v>
      </c>
      <c r="H311">
        <v>16.7</v>
      </c>
      <c r="I311">
        <v>5.38</v>
      </c>
      <c r="J311">
        <v>1.98</v>
      </c>
      <c r="K311">
        <v>0</v>
      </c>
      <c r="L311">
        <v>0</v>
      </c>
      <c r="M311">
        <v>0</v>
      </c>
      <c r="N311">
        <v>0</v>
      </c>
      <c r="O311">
        <v>150</v>
      </c>
      <c r="P311">
        <v>0</v>
      </c>
      <c r="Q311">
        <v>146.19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>G311/C302</f>
        <v>1.0439905734485466</v>
      </c>
      <c r="X311">
        <f>(G311-C302)/H311</f>
        <v>0.36886227544910161</v>
      </c>
    </row>
    <row r="312" spans="1:24" x14ac:dyDescent="0.25">
      <c r="A312" t="s">
        <v>35</v>
      </c>
      <c r="B312">
        <v>3</v>
      </c>
      <c r="C312">
        <v>3</v>
      </c>
      <c r="D312">
        <v>50</v>
      </c>
      <c r="E312" s="1">
        <v>43572.545173611114</v>
      </c>
      <c r="F312">
        <v>140.03</v>
      </c>
      <c r="G312">
        <v>148.58000000000001</v>
      </c>
      <c r="H312">
        <v>18.54</v>
      </c>
      <c r="I312">
        <v>6.34</v>
      </c>
      <c r="J312">
        <v>2.44</v>
      </c>
      <c r="K312">
        <v>0</v>
      </c>
      <c r="L312">
        <v>0</v>
      </c>
      <c r="M312">
        <v>0</v>
      </c>
      <c r="N312">
        <v>0</v>
      </c>
      <c r="O312">
        <v>150</v>
      </c>
      <c r="P312">
        <v>0</v>
      </c>
      <c r="Q312">
        <v>148.58000000000001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>G312/C302</f>
        <v>1.0610583446404342</v>
      </c>
      <c r="X312">
        <f>(G312-C302)/H312</f>
        <v>0.46116504854368995</v>
      </c>
    </row>
    <row r="313" spans="1:24" x14ac:dyDescent="0.25">
      <c r="A313" t="s">
        <v>36</v>
      </c>
      <c r="B313">
        <v>3</v>
      </c>
      <c r="C313">
        <v>3</v>
      </c>
      <c r="D313">
        <v>50</v>
      </c>
      <c r="E313" s="1">
        <v>43572.545173611114</v>
      </c>
      <c r="F313">
        <v>140.03</v>
      </c>
      <c r="G313">
        <v>143.63999999999999</v>
      </c>
      <c r="H313">
        <v>11.91</v>
      </c>
      <c r="I313">
        <v>6.3</v>
      </c>
      <c r="J313">
        <v>1.91</v>
      </c>
      <c r="K313">
        <v>0</v>
      </c>
      <c r="L313">
        <v>0</v>
      </c>
      <c r="M313">
        <v>0</v>
      </c>
      <c r="N313">
        <v>0</v>
      </c>
      <c r="O313">
        <v>150</v>
      </c>
      <c r="P313">
        <v>0</v>
      </c>
      <c r="Q313">
        <v>143.63999999999999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>G313/C302</f>
        <v>1.0257801899592944</v>
      </c>
      <c r="X313">
        <f>(G313-C302)/H313</f>
        <v>0.30310663308144292</v>
      </c>
    </row>
    <row r="314" spans="1:24" x14ac:dyDescent="0.25">
      <c r="A314" t="s">
        <v>37</v>
      </c>
      <c r="B314">
        <v>3</v>
      </c>
      <c r="C314">
        <v>3</v>
      </c>
      <c r="D314">
        <v>50</v>
      </c>
      <c r="E314" s="1">
        <v>43572.545173611114</v>
      </c>
      <c r="F314">
        <v>140.03</v>
      </c>
      <c r="G314">
        <v>146.55000000000001</v>
      </c>
      <c r="H314">
        <v>16.690000000000001</v>
      </c>
      <c r="I314">
        <v>5.26</v>
      </c>
      <c r="J314">
        <v>2.1</v>
      </c>
      <c r="K314">
        <v>0</v>
      </c>
      <c r="L314">
        <v>0</v>
      </c>
      <c r="M314">
        <v>0</v>
      </c>
      <c r="N314">
        <v>0</v>
      </c>
      <c r="O314">
        <v>150</v>
      </c>
      <c r="P314">
        <v>0</v>
      </c>
      <c r="Q314">
        <v>146.55000000000001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>G314/C302</f>
        <v>1.0465614511176178</v>
      </c>
      <c r="X314">
        <f>(G314-C302)/H314</f>
        <v>0.39065308568004853</v>
      </c>
    </row>
    <row r="315" spans="1:24" x14ac:dyDescent="0.25">
      <c r="A315" t="s">
        <v>38</v>
      </c>
      <c r="B315">
        <v>3</v>
      </c>
      <c r="C315">
        <v>3</v>
      </c>
      <c r="D315">
        <v>50</v>
      </c>
      <c r="E315" s="1">
        <v>43572.545173611114</v>
      </c>
      <c r="F315">
        <v>140.03</v>
      </c>
      <c r="G315">
        <v>147.91</v>
      </c>
      <c r="H315">
        <v>18.27</v>
      </c>
      <c r="I315">
        <v>6.24</v>
      </c>
      <c r="J315">
        <v>1.81</v>
      </c>
      <c r="K315">
        <v>0</v>
      </c>
      <c r="L315">
        <v>0</v>
      </c>
      <c r="M315">
        <v>0</v>
      </c>
      <c r="N315">
        <v>0</v>
      </c>
      <c r="O315">
        <v>150</v>
      </c>
      <c r="P315">
        <v>0</v>
      </c>
      <c r="Q315">
        <v>147.91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>G315/C302</f>
        <v>1.0562736556452188</v>
      </c>
      <c r="X315">
        <f>(G315-C302)/H315</f>
        <v>0.43130815544608625</v>
      </c>
    </row>
    <row r="316" spans="1:24" x14ac:dyDescent="0.25">
      <c r="A316" t="s">
        <v>39</v>
      </c>
      <c r="B316">
        <v>3</v>
      </c>
      <c r="C316">
        <v>3</v>
      </c>
      <c r="D316">
        <v>50</v>
      </c>
      <c r="E316" s="1">
        <v>43572.545173611114</v>
      </c>
      <c r="F316">
        <v>140.03</v>
      </c>
      <c r="G316">
        <v>144.69</v>
      </c>
      <c r="H316">
        <v>14.01</v>
      </c>
      <c r="I316">
        <v>5.6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150</v>
      </c>
      <c r="P316">
        <v>0</v>
      </c>
      <c r="Q316">
        <v>144.69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>G316/C302</f>
        <v>1.0332785831607512</v>
      </c>
      <c r="X316">
        <f>(G316-C302)/H316</f>
        <v>0.33261955745895766</v>
      </c>
    </row>
    <row r="317" spans="1:24" x14ac:dyDescent="0.25">
      <c r="A317" t="s">
        <v>40</v>
      </c>
      <c r="B317">
        <v>3</v>
      </c>
      <c r="C317">
        <v>3</v>
      </c>
      <c r="D317">
        <v>50</v>
      </c>
      <c r="E317" s="1">
        <v>43572.545173611114</v>
      </c>
      <c r="F317">
        <v>140.03</v>
      </c>
      <c r="G317">
        <v>148.91999999999999</v>
      </c>
      <c r="H317">
        <v>19.510000000000002</v>
      </c>
      <c r="I317">
        <v>5.74</v>
      </c>
      <c r="J317">
        <v>2.14</v>
      </c>
      <c r="K317">
        <v>0</v>
      </c>
      <c r="L317">
        <v>0</v>
      </c>
      <c r="M317">
        <v>0</v>
      </c>
      <c r="N317">
        <v>0</v>
      </c>
      <c r="O317">
        <v>150</v>
      </c>
      <c r="P317">
        <v>0</v>
      </c>
      <c r="Q317">
        <v>148.91999999999999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>G317/C302</f>
        <v>1.0634863957723344</v>
      </c>
      <c r="X317">
        <f>(G317-C302)/H317</f>
        <v>0.45566376217324378</v>
      </c>
    </row>
    <row r="318" spans="1:24" x14ac:dyDescent="0.25">
      <c r="A318" t="s">
        <v>41</v>
      </c>
      <c r="B318">
        <v>3</v>
      </c>
      <c r="C318">
        <v>3</v>
      </c>
      <c r="D318">
        <v>50</v>
      </c>
      <c r="E318" s="1">
        <v>43572.545173611114</v>
      </c>
      <c r="F318">
        <v>140.03</v>
      </c>
      <c r="G318">
        <v>146.88999999999999</v>
      </c>
      <c r="H318">
        <v>17.239999999999998</v>
      </c>
      <c r="I318">
        <v>6.02</v>
      </c>
      <c r="J318">
        <v>2.33</v>
      </c>
      <c r="K318">
        <v>0</v>
      </c>
      <c r="L318">
        <v>0</v>
      </c>
      <c r="M318">
        <v>0</v>
      </c>
      <c r="N318">
        <v>0</v>
      </c>
      <c r="O318">
        <v>150</v>
      </c>
      <c r="P318">
        <v>0</v>
      </c>
      <c r="Q318">
        <v>146.88999999999999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>G318/C302</f>
        <v>1.0489895022495179</v>
      </c>
      <c r="X318">
        <f>(G318-C302)/H318</f>
        <v>0.3979118329466349</v>
      </c>
    </row>
    <row r="319" spans="1:24" x14ac:dyDescent="0.25">
      <c r="A319" t="s">
        <v>42</v>
      </c>
      <c r="B319">
        <v>3</v>
      </c>
      <c r="C319">
        <v>3</v>
      </c>
      <c r="D319">
        <v>50</v>
      </c>
      <c r="E319" s="1">
        <v>43572.545173611114</v>
      </c>
      <c r="F319">
        <v>140.03</v>
      </c>
      <c r="G319">
        <v>152.03</v>
      </c>
      <c r="H319">
        <v>21.75</v>
      </c>
      <c r="I319">
        <v>6.12</v>
      </c>
      <c r="J319">
        <v>2.13</v>
      </c>
      <c r="K319">
        <v>0</v>
      </c>
      <c r="L319">
        <v>0</v>
      </c>
      <c r="M319">
        <v>0</v>
      </c>
      <c r="N319">
        <v>0</v>
      </c>
      <c r="O319">
        <v>150</v>
      </c>
      <c r="P319">
        <v>0</v>
      </c>
      <c r="Q319">
        <v>152.03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>G319/C302</f>
        <v>1.0856959223023637</v>
      </c>
      <c r="X319">
        <f>(G319-C302)/H319</f>
        <v>0.55172413793103448</v>
      </c>
    </row>
    <row r="320" spans="1:24" x14ac:dyDescent="0.25">
      <c r="A320" t="s">
        <v>43</v>
      </c>
      <c r="B320">
        <v>3</v>
      </c>
      <c r="C320">
        <v>3</v>
      </c>
      <c r="D320">
        <v>50</v>
      </c>
      <c r="E320" s="1">
        <v>43572.545173611114</v>
      </c>
      <c r="F320">
        <v>140.03</v>
      </c>
      <c r="G320">
        <v>146.53</v>
      </c>
      <c r="H320">
        <v>16.34</v>
      </c>
      <c r="I320">
        <v>5.98</v>
      </c>
      <c r="J320">
        <v>1.81</v>
      </c>
      <c r="K320">
        <v>0</v>
      </c>
      <c r="L320">
        <v>0</v>
      </c>
      <c r="M320">
        <v>0</v>
      </c>
      <c r="N320">
        <v>0</v>
      </c>
      <c r="O320">
        <v>150</v>
      </c>
      <c r="P320">
        <v>0</v>
      </c>
      <c r="Q320">
        <v>146.53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>G320/C302</f>
        <v>1.046418624580447</v>
      </c>
      <c r="X320">
        <f>(G320-C302)/H320</f>
        <v>0.39779681762545899</v>
      </c>
    </row>
    <row r="321" spans="1:24" x14ac:dyDescent="0.25">
      <c r="A321" t="s">
        <v>44</v>
      </c>
      <c r="B321">
        <v>3</v>
      </c>
      <c r="C321">
        <v>3</v>
      </c>
      <c r="D321">
        <v>50</v>
      </c>
      <c r="E321" s="1">
        <v>43572.545173611114</v>
      </c>
      <c r="F321">
        <v>140.03</v>
      </c>
      <c r="G321">
        <v>149.9</v>
      </c>
      <c r="H321">
        <v>20.37</v>
      </c>
      <c r="I321">
        <v>5.9</v>
      </c>
      <c r="J321">
        <v>2.2599999999999998</v>
      </c>
      <c r="K321">
        <v>0</v>
      </c>
      <c r="L321">
        <v>0</v>
      </c>
      <c r="M321">
        <v>0</v>
      </c>
      <c r="N321">
        <v>0</v>
      </c>
      <c r="O321">
        <v>150</v>
      </c>
      <c r="P321">
        <v>0</v>
      </c>
      <c r="Q321">
        <v>149.9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>G321/C302</f>
        <v>1.0704848960936943</v>
      </c>
      <c r="X321">
        <f>(G321-C302)/H321</f>
        <v>0.48453608247422703</v>
      </c>
    </row>
    <row r="322" spans="1:24" x14ac:dyDescent="0.25">
      <c r="A322" t="s">
        <v>8</v>
      </c>
      <c r="B322">
        <v>1</v>
      </c>
      <c r="C322">
        <f>MIN(F323:F341)</f>
        <v>140.03</v>
      </c>
      <c r="D322">
        <v>250.74600000000001</v>
      </c>
      <c r="E322" s="1">
        <v>43572.545173611114</v>
      </c>
      <c r="F322" t="s">
        <v>9</v>
      </c>
      <c r="G322" t="s">
        <v>10</v>
      </c>
      <c r="H322" t="s">
        <v>11</v>
      </c>
      <c r="I322" t="s">
        <v>12</v>
      </c>
      <c r="J322" t="s">
        <v>13</v>
      </c>
      <c r="K322" t="s">
        <v>14</v>
      </c>
      <c r="L322" t="s">
        <v>15</v>
      </c>
      <c r="M322" t="s">
        <v>16</v>
      </c>
      <c r="N322" t="s">
        <v>17</v>
      </c>
      <c r="O322" t="s">
        <v>18</v>
      </c>
      <c r="P322" t="s">
        <v>19</v>
      </c>
      <c r="Q322" t="s">
        <v>20</v>
      </c>
      <c r="R322" t="s">
        <v>21</v>
      </c>
      <c r="S322" t="s">
        <v>22</v>
      </c>
      <c r="T322" t="s">
        <v>23</v>
      </c>
      <c r="U322" t="s">
        <v>24</v>
      </c>
      <c r="V322" t="s">
        <v>25</v>
      </c>
      <c r="W322" t="s">
        <v>45</v>
      </c>
      <c r="X322" t="s">
        <v>46</v>
      </c>
    </row>
    <row r="323" spans="1:24" x14ac:dyDescent="0.25">
      <c r="A323" t="s">
        <v>26</v>
      </c>
      <c r="B323">
        <v>3</v>
      </c>
      <c r="C323">
        <v>3</v>
      </c>
      <c r="D323">
        <v>50</v>
      </c>
      <c r="E323" s="1">
        <v>43572.545173611114</v>
      </c>
      <c r="F323">
        <v>141.16</v>
      </c>
      <c r="G323">
        <v>474.78</v>
      </c>
      <c r="H323">
        <v>177.06</v>
      </c>
      <c r="I323">
        <v>2.92</v>
      </c>
      <c r="J323">
        <v>1.76</v>
      </c>
      <c r="K323">
        <v>1.66</v>
      </c>
      <c r="L323">
        <v>0.51</v>
      </c>
      <c r="M323">
        <v>0</v>
      </c>
      <c r="N323">
        <v>0</v>
      </c>
      <c r="O323">
        <v>150</v>
      </c>
      <c r="P323">
        <v>0</v>
      </c>
      <c r="Q323">
        <v>474.78</v>
      </c>
      <c r="R323">
        <v>161.43</v>
      </c>
      <c r="S323">
        <v>0</v>
      </c>
      <c r="T323">
        <v>0</v>
      </c>
      <c r="U323">
        <v>0</v>
      </c>
      <c r="V323">
        <v>0</v>
      </c>
      <c r="W323">
        <f>G323/C322</f>
        <v>3.3905591658930225</v>
      </c>
      <c r="X323">
        <f>(G323-C322)/H323</f>
        <v>1.8906020558002936</v>
      </c>
    </row>
    <row r="324" spans="1:24" x14ac:dyDescent="0.25">
      <c r="A324" t="s">
        <v>27</v>
      </c>
      <c r="B324">
        <v>3</v>
      </c>
      <c r="C324">
        <v>3</v>
      </c>
      <c r="D324">
        <v>50</v>
      </c>
      <c r="E324" s="1">
        <v>43572.545173611114</v>
      </c>
      <c r="F324">
        <v>140.03</v>
      </c>
      <c r="G324">
        <v>149.94999999999999</v>
      </c>
      <c r="H324">
        <v>19.72</v>
      </c>
      <c r="I324">
        <v>6.34</v>
      </c>
      <c r="J324">
        <v>2.16</v>
      </c>
      <c r="K324">
        <v>0</v>
      </c>
      <c r="L324">
        <v>0</v>
      </c>
      <c r="M324">
        <v>0</v>
      </c>
      <c r="N324">
        <v>0</v>
      </c>
      <c r="O324">
        <v>150</v>
      </c>
      <c r="P324">
        <v>0</v>
      </c>
      <c r="Q324">
        <v>149.94999999999999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>G324/C322</f>
        <v>1.0708419624366206</v>
      </c>
      <c r="X324">
        <f>(G324-C322)/H324</f>
        <v>0.50304259634888382</v>
      </c>
    </row>
    <row r="325" spans="1:24" x14ac:dyDescent="0.25">
      <c r="A325" t="s">
        <v>28</v>
      </c>
      <c r="B325">
        <v>3</v>
      </c>
      <c r="C325">
        <v>3</v>
      </c>
      <c r="D325">
        <v>50</v>
      </c>
      <c r="E325" s="1">
        <v>43572.545173611114</v>
      </c>
      <c r="F325">
        <v>140.03</v>
      </c>
      <c r="G325">
        <v>151.62</v>
      </c>
      <c r="H325">
        <v>20.9</v>
      </c>
      <c r="I325">
        <v>6.9</v>
      </c>
      <c r="J325">
        <v>2.14</v>
      </c>
      <c r="K325">
        <v>0</v>
      </c>
      <c r="L325">
        <v>0</v>
      </c>
      <c r="M325">
        <v>0</v>
      </c>
      <c r="N325">
        <v>0</v>
      </c>
      <c r="O325">
        <v>150</v>
      </c>
      <c r="P325">
        <v>0</v>
      </c>
      <c r="Q325">
        <v>151.62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>G325/C322</f>
        <v>1.0827679782903663</v>
      </c>
      <c r="X325">
        <f>(G325-C322)/H325</f>
        <v>0.55454545454545479</v>
      </c>
    </row>
    <row r="326" spans="1:24" x14ac:dyDescent="0.25">
      <c r="A326" t="s">
        <v>29</v>
      </c>
      <c r="B326">
        <v>3</v>
      </c>
      <c r="C326">
        <v>3</v>
      </c>
      <c r="D326">
        <v>50</v>
      </c>
      <c r="E326" s="1">
        <v>43572.545173611114</v>
      </c>
      <c r="F326">
        <v>140.03</v>
      </c>
      <c r="G326">
        <v>152.94</v>
      </c>
      <c r="H326">
        <v>21.9</v>
      </c>
      <c r="I326">
        <v>6.04</v>
      </c>
      <c r="J326">
        <v>2.62</v>
      </c>
      <c r="K326">
        <v>0</v>
      </c>
      <c r="L326">
        <v>0</v>
      </c>
      <c r="M326">
        <v>0</v>
      </c>
      <c r="N326">
        <v>0</v>
      </c>
      <c r="O326">
        <v>150</v>
      </c>
      <c r="P326">
        <v>0</v>
      </c>
      <c r="Q326">
        <v>152.94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>G326/C322</f>
        <v>1.0921945297436264</v>
      </c>
      <c r="X326">
        <f>(G326-C322)/H326</f>
        <v>0.5894977168949771</v>
      </c>
    </row>
    <row r="327" spans="1:24" x14ac:dyDescent="0.25">
      <c r="A327" t="s">
        <v>30</v>
      </c>
      <c r="B327">
        <v>3</v>
      </c>
      <c r="C327">
        <v>3</v>
      </c>
      <c r="D327">
        <v>50</v>
      </c>
      <c r="E327" s="1">
        <v>43572.545173611114</v>
      </c>
      <c r="F327">
        <v>140.03</v>
      </c>
      <c r="G327">
        <v>149.79</v>
      </c>
      <c r="H327">
        <v>19.8</v>
      </c>
      <c r="I327">
        <v>6.7</v>
      </c>
      <c r="J327">
        <v>2.34</v>
      </c>
      <c r="K327">
        <v>0</v>
      </c>
      <c r="L327">
        <v>0</v>
      </c>
      <c r="M327">
        <v>0</v>
      </c>
      <c r="N327">
        <v>0</v>
      </c>
      <c r="O327">
        <v>150</v>
      </c>
      <c r="P327">
        <v>0</v>
      </c>
      <c r="Q327">
        <v>149.79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>G327/C322</f>
        <v>1.0696993501392558</v>
      </c>
      <c r="X327">
        <f>(G327-C322)/H327</f>
        <v>0.49292929292929244</v>
      </c>
    </row>
    <row r="328" spans="1:24" x14ac:dyDescent="0.25">
      <c r="A328" t="s">
        <v>31</v>
      </c>
      <c r="B328">
        <v>3</v>
      </c>
      <c r="C328">
        <v>3</v>
      </c>
      <c r="D328">
        <v>50</v>
      </c>
      <c r="E328" s="1">
        <v>43572.545173611114</v>
      </c>
      <c r="F328">
        <v>140.03</v>
      </c>
      <c r="G328">
        <v>160.24</v>
      </c>
      <c r="H328">
        <v>25.32</v>
      </c>
      <c r="I328">
        <v>5.88</v>
      </c>
      <c r="J328">
        <v>1.95</v>
      </c>
      <c r="K328">
        <v>0</v>
      </c>
      <c r="L328">
        <v>0</v>
      </c>
      <c r="M328">
        <v>0</v>
      </c>
      <c r="N328">
        <v>0</v>
      </c>
      <c r="O328">
        <v>150</v>
      </c>
      <c r="P328">
        <v>0</v>
      </c>
      <c r="Q328">
        <v>160.24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>G328/C322</f>
        <v>1.1443262158108978</v>
      </c>
      <c r="X328">
        <f>(G328-C322)/H328</f>
        <v>0.79818325434439208</v>
      </c>
    </row>
    <row r="329" spans="1:24" x14ac:dyDescent="0.25">
      <c r="A329" t="s">
        <v>32</v>
      </c>
      <c r="B329">
        <v>3</v>
      </c>
      <c r="C329">
        <v>3</v>
      </c>
      <c r="D329">
        <v>50</v>
      </c>
      <c r="E329" s="1">
        <v>43572.545173611114</v>
      </c>
      <c r="F329">
        <v>140.03</v>
      </c>
      <c r="G329">
        <v>144.81</v>
      </c>
      <c r="H329">
        <v>15.21</v>
      </c>
      <c r="I329">
        <v>5.9</v>
      </c>
      <c r="J329">
        <v>2.14</v>
      </c>
      <c r="K329">
        <v>0</v>
      </c>
      <c r="L329">
        <v>0</v>
      </c>
      <c r="M329">
        <v>0</v>
      </c>
      <c r="N329">
        <v>0</v>
      </c>
      <c r="O329">
        <v>150</v>
      </c>
      <c r="P329">
        <v>0</v>
      </c>
      <c r="Q329">
        <v>144.81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>G329/C322</f>
        <v>1.0341355423837748</v>
      </c>
      <c r="X329">
        <f>(G329-C322)/H329</f>
        <v>0.31426692965154507</v>
      </c>
    </row>
    <row r="330" spans="1:24" x14ac:dyDescent="0.25">
      <c r="A330" t="s">
        <v>33</v>
      </c>
      <c r="B330">
        <v>3</v>
      </c>
      <c r="C330">
        <v>3</v>
      </c>
      <c r="D330">
        <v>50</v>
      </c>
      <c r="E330" s="1">
        <v>43572.545173611114</v>
      </c>
      <c r="F330">
        <v>140.03</v>
      </c>
      <c r="G330">
        <v>147.63</v>
      </c>
      <c r="H330">
        <v>17.46</v>
      </c>
      <c r="I330">
        <v>6.1</v>
      </c>
      <c r="J330">
        <v>2.36</v>
      </c>
      <c r="K330">
        <v>0</v>
      </c>
      <c r="L330">
        <v>0</v>
      </c>
      <c r="M330">
        <v>0</v>
      </c>
      <c r="N330">
        <v>0</v>
      </c>
      <c r="O330">
        <v>150</v>
      </c>
      <c r="P330">
        <v>0</v>
      </c>
      <c r="Q330">
        <v>147.63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>G330/C322</f>
        <v>1.0542740841248304</v>
      </c>
      <c r="X330">
        <f>(G330-C322)/H330</f>
        <v>0.43528064146620815</v>
      </c>
    </row>
    <row r="331" spans="1:24" x14ac:dyDescent="0.25">
      <c r="A331" t="s">
        <v>34</v>
      </c>
      <c r="B331">
        <v>3</v>
      </c>
      <c r="C331">
        <v>3</v>
      </c>
      <c r="D331">
        <v>50</v>
      </c>
      <c r="E331" s="1">
        <v>43572.545173611114</v>
      </c>
      <c r="F331">
        <v>140.03</v>
      </c>
      <c r="G331">
        <v>148.93</v>
      </c>
      <c r="H331">
        <v>19.21</v>
      </c>
      <c r="I331">
        <v>6</v>
      </c>
      <c r="J331">
        <v>2.1</v>
      </c>
      <c r="K331">
        <v>0</v>
      </c>
      <c r="L331">
        <v>0</v>
      </c>
      <c r="M331">
        <v>0</v>
      </c>
      <c r="N331">
        <v>0</v>
      </c>
      <c r="O331">
        <v>150</v>
      </c>
      <c r="P331">
        <v>0</v>
      </c>
      <c r="Q331">
        <v>148.93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>G331/C322</f>
        <v>1.0635578090409199</v>
      </c>
      <c r="X331">
        <f>(G331-C322)/H331</f>
        <v>0.46330036439354533</v>
      </c>
    </row>
    <row r="332" spans="1:24" x14ac:dyDescent="0.25">
      <c r="A332" t="s">
        <v>35</v>
      </c>
      <c r="B332">
        <v>3</v>
      </c>
      <c r="C332">
        <v>3</v>
      </c>
      <c r="D332">
        <v>50</v>
      </c>
      <c r="E332" s="1">
        <v>43572.545173611114</v>
      </c>
      <c r="F332">
        <v>140.03</v>
      </c>
      <c r="G332">
        <v>143.53</v>
      </c>
      <c r="H332">
        <v>11.94</v>
      </c>
      <c r="I332">
        <v>5.76</v>
      </c>
      <c r="J332">
        <v>2.35</v>
      </c>
      <c r="K332">
        <v>0</v>
      </c>
      <c r="L332">
        <v>0</v>
      </c>
      <c r="M332">
        <v>0</v>
      </c>
      <c r="N332">
        <v>0</v>
      </c>
      <c r="O332">
        <v>150</v>
      </c>
      <c r="P332">
        <v>0</v>
      </c>
      <c r="Q332">
        <v>143.53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>G332/C322</f>
        <v>1.0249946440048561</v>
      </c>
      <c r="X332">
        <f>(G332-C322)/H332</f>
        <v>0.29313232830820773</v>
      </c>
    </row>
    <row r="333" spans="1:24" x14ac:dyDescent="0.25">
      <c r="A333" t="s">
        <v>36</v>
      </c>
      <c r="B333">
        <v>3</v>
      </c>
      <c r="C333">
        <v>3</v>
      </c>
      <c r="D333">
        <v>50</v>
      </c>
      <c r="E333" s="1">
        <v>43572.545173611114</v>
      </c>
      <c r="F333">
        <v>140.03</v>
      </c>
      <c r="G333">
        <v>149.91</v>
      </c>
      <c r="H333">
        <v>20.059999999999999</v>
      </c>
      <c r="I333">
        <v>6.18</v>
      </c>
      <c r="J333">
        <v>2.27</v>
      </c>
      <c r="K333">
        <v>0</v>
      </c>
      <c r="L333">
        <v>0</v>
      </c>
      <c r="M333">
        <v>0</v>
      </c>
      <c r="N333">
        <v>0</v>
      </c>
      <c r="O333">
        <v>150</v>
      </c>
      <c r="P333">
        <v>0</v>
      </c>
      <c r="Q333">
        <v>149.91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>G333/C322</f>
        <v>1.0705563093622794</v>
      </c>
      <c r="X333">
        <f>(G333-C322)/H333</f>
        <v>0.49252243270189411</v>
      </c>
    </row>
    <row r="334" spans="1:24" x14ac:dyDescent="0.25">
      <c r="A334" t="s">
        <v>37</v>
      </c>
      <c r="B334">
        <v>3</v>
      </c>
      <c r="C334">
        <v>3</v>
      </c>
      <c r="D334">
        <v>50</v>
      </c>
      <c r="E334" s="1">
        <v>43572.545173611114</v>
      </c>
      <c r="F334">
        <v>140.03</v>
      </c>
      <c r="G334">
        <v>146.66</v>
      </c>
      <c r="H334">
        <v>16.350000000000001</v>
      </c>
      <c r="I334">
        <v>5.94</v>
      </c>
      <c r="J334">
        <v>2.34</v>
      </c>
      <c r="K334">
        <v>0</v>
      </c>
      <c r="L334">
        <v>0</v>
      </c>
      <c r="M334">
        <v>0</v>
      </c>
      <c r="N334">
        <v>0</v>
      </c>
      <c r="O334">
        <v>150</v>
      </c>
      <c r="P334">
        <v>0</v>
      </c>
      <c r="Q334">
        <v>146.66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>G334/C322</f>
        <v>1.0473469970720559</v>
      </c>
      <c r="X334">
        <f>(G334-C322)/H334</f>
        <v>0.40550458715596299</v>
      </c>
    </row>
    <row r="335" spans="1:24" x14ac:dyDescent="0.25">
      <c r="A335" t="s">
        <v>38</v>
      </c>
      <c r="B335">
        <v>3</v>
      </c>
      <c r="C335">
        <v>3</v>
      </c>
      <c r="D335">
        <v>50</v>
      </c>
      <c r="E335" s="1">
        <v>43572.545173611114</v>
      </c>
      <c r="F335">
        <v>140.03</v>
      </c>
      <c r="G335">
        <v>147.99</v>
      </c>
      <c r="H335">
        <v>18.25</v>
      </c>
      <c r="I335">
        <v>5.84</v>
      </c>
      <c r="J335">
        <v>1.86</v>
      </c>
      <c r="K335">
        <v>0</v>
      </c>
      <c r="L335">
        <v>0</v>
      </c>
      <c r="M335">
        <v>0</v>
      </c>
      <c r="N335">
        <v>0</v>
      </c>
      <c r="O335">
        <v>150</v>
      </c>
      <c r="P335">
        <v>0</v>
      </c>
      <c r="Q335">
        <v>147.99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>G335/C322</f>
        <v>1.0568449617939013</v>
      </c>
      <c r="X335">
        <f>(G335-C322)/H335</f>
        <v>0.43616438356164428</v>
      </c>
    </row>
    <row r="336" spans="1:24" x14ac:dyDescent="0.25">
      <c r="A336" t="s">
        <v>39</v>
      </c>
      <c r="B336">
        <v>3</v>
      </c>
      <c r="C336">
        <v>3</v>
      </c>
      <c r="D336">
        <v>50</v>
      </c>
      <c r="E336" s="1">
        <v>43572.545173611114</v>
      </c>
      <c r="F336">
        <v>140.03</v>
      </c>
      <c r="G336">
        <v>143.51</v>
      </c>
      <c r="H336">
        <v>11.95</v>
      </c>
      <c r="I336">
        <v>5.28</v>
      </c>
      <c r="J336">
        <v>2.09</v>
      </c>
      <c r="K336">
        <v>0</v>
      </c>
      <c r="L336">
        <v>0</v>
      </c>
      <c r="M336">
        <v>0</v>
      </c>
      <c r="N336">
        <v>0</v>
      </c>
      <c r="O336">
        <v>150</v>
      </c>
      <c r="P336">
        <v>0</v>
      </c>
      <c r="Q336">
        <v>143.51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>G336/C322</f>
        <v>1.0248518174676855</v>
      </c>
      <c r="X336">
        <f>(G336-C322)/H336</f>
        <v>0.2912133891213381</v>
      </c>
    </row>
    <row r="337" spans="1:24" x14ac:dyDescent="0.25">
      <c r="A337" t="s">
        <v>40</v>
      </c>
      <c r="B337">
        <v>3</v>
      </c>
      <c r="C337">
        <v>3</v>
      </c>
      <c r="D337">
        <v>50</v>
      </c>
      <c r="E337" s="1">
        <v>43572.545173611114</v>
      </c>
      <c r="F337">
        <v>140.03</v>
      </c>
      <c r="G337">
        <v>153.04</v>
      </c>
      <c r="H337">
        <v>22.27</v>
      </c>
      <c r="I337">
        <v>6.3</v>
      </c>
      <c r="J337">
        <v>2.39</v>
      </c>
      <c r="K337">
        <v>0</v>
      </c>
      <c r="L337">
        <v>0</v>
      </c>
      <c r="M337">
        <v>0</v>
      </c>
      <c r="N337">
        <v>0</v>
      </c>
      <c r="O337">
        <v>150</v>
      </c>
      <c r="P337">
        <v>0</v>
      </c>
      <c r="Q337">
        <v>153.04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>G337/C322</f>
        <v>1.0929086624294793</v>
      </c>
      <c r="X337">
        <f>(G337-C322)/H337</f>
        <v>0.58419398293668567</v>
      </c>
    </row>
    <row r="338" spans="1:24" x14ac:dyDescent="0.25">
      <c r="A338" t="s">
        <v>41</v>
      </c>
      <c r="B338">
        <v>3</v>
      </c>
      <c r="C338">
        <v>3</v>
      </c>
      <c r="D338">
        <v>50</v>
      </c>
      <c r="E338" s="1">
        <v>43572.545173611114</v>
      </c>
      <c r="F338">
        <v>140.03</v>
      </c>
      <c r="G338">
        <v>142.52000000000001</v>
      </c>
      <c r="H338">
        <v>9.86</v>
      </c>
      <c r="I338">
        <v>5.42</v>
      </c>
      <c r="J338">
        <v>2.11</v>
      </c>
      <c r="K338">
        <v>0</v>
      </c>
      <c r="L338">
        <v>0</v>
      </c>
      <c r="M338">
        <v>0</v>
      </c>
      <c r="N338">
        <v>0</v>
      </c>
      <c r="O338">
        <v>150</v>
      </c>
      <c r="P338">
        <v>0</v>
      </c>
      <c r="Q338">
        <v>142.52000000000001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>G338/C322</f>
        <v>1.0177819038777405</v>
      </c>
      <c r="X338">
        <f>(G338-C322)/H338</f>
        <v>0.25253549695740457</v>
      </c>
    </row>
    <row r="339" spans="1:24" x14ac:dyDescent="0.25">
      <c r="A339" t="s">
        <v>42</v>
      </c>
      <c r="B339">
        <v>3</v>
      </c>
      <c r="C339">
        <v>3</v>
      </c>
      <c r="D339">
        <v>50</v>
      </c>
      <c r="E339" s="1">
        <v>43572.545173611114</v>
      </c>
      <c r="F339">
        <v>140.03</v>
      </c>
      <c r="G339">
        <v>144.58000000000001</v>
      </c>
      <c r="H339">
        <v>14.05</v>
      </c>
      <c r="I339">
        <v>5.9</v>
      </c>
      <c r="J339">
        <v>1.95</v>
      </c>
      <c r="K339">
        <v>0</v>
      </c>
      <c r="L339">
        <v>0</v>
      </c>
      <c r="M339">
        <v>0</v>
      </c>
      <c r="N339">
        <v>0</v>
      </c>
      <c r="O339">
        <v>150</v>
      </c>
      <c r="P339">
        <v>0</v>
      </c>
      <c r="Q339">
        <v>144.58000000000001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>G339/C322</f>
        <v>1.032493037206313</v>
      </c>
      <c r="X339">
        <f>(G339-C322)/H339</f>
        <v>0.32384341637010755</v>
      </c>
    </row>
    <row r="340" spans="1:24" x14ac:dyDescent="0.25">
      <c r="A340" t="s">
        <v>43</v>
      </c>
      <c r="B340">
        <v>3</v>
      </c>
      <c r="C340">
        <v>3</v>
      </c>
      <c r="D340">
        <v>50</v>
      </c>
      <c r="E340" s="1">
        <v>43572.545173611114</v>
      </c>
      <c r="F340">
        <v>140.03</v>
      </c>
      <c r="G340">
        <v>144.57</v>
      </c>
      <c r="H340">
        <v>13.63</v>
      </c>
      <c r="I340">
        <v>6.22</v>
      </c>
      <c r="J340">
        <v>2.16</v>
      </c>
      <c r="K340">
        <v>0</v>
      </c>
      <c r="L340">
        <v>0</v>
      </c>
      <c r="M340">
        <v>0</v>
      </c>
      <c r="N340">
        <v>0</v>
      </c>
      <c r="O340">
        <v>150</v>
      </c>
      <c r="P340">
        <v>0</v>
      </c>
      <c r="Q340">
        <v>144.57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>G340/C322</f>
        <v>1.0324216239377275</v>
      </c>
      <c r="X340">
        <f>(G340-C322)/H340</f>
        <v>0.3330887747615548</v>
      </c>
    </row>
    <row r="341" spans="1:24" x14ac:dyDescent="0.25">
      <c r="A341" t="s">
        <v>44</v>
      </c>
      <c r="B341">
        <v>3</v>
      </c>
      <c r="C341">
        <v>3</v>
      </c>
      <c r="D341">
        <v>50</v>
      </c>
      <c r="E341" s="1">
        <v>43572.545173611114</v>
      </c>
      <c r="F341">
        <v>140.03</v>
      </c>
      <c r="G341">
        <v>144.66</v>
      </c>
      <c r="H341">
        <v>14.03</v>
      </c>
      <c r="I341">
        <v>6.12</v>
      </c>
      <c r="J341">
        <v>2.0299999999999998</v>
      </c>
      <c r="K341">
        <v>0</v>
      </c>
      <c r="L341">
        <v>0</v>
      </c>
      <c r="M341">
        <v>0</v>
      </c>
      <c r="N341">
        <v>0</v>
      </c>
      <c r="O341">
        <v>150</v>
      </c>
      <c r="P341">
        <v>0</v>
      </c>
      <c r="Q341">
        <v>144.66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>G341/C322</f>
        <v>1.0330643433549953</v>
      </c>
      <c r="X341">
        <f>(G341-C322)/H341</f>
        <v>0.33000712758374878</v>
      </c>
    </row>
    <row r="342" spans="1:24" x14ac:dyDescent="0.25">
      <c r="A342" t="s">
        <v>8</v>
      </c>
      <c r="B342">
        <v>1</v>
      </c>
      <c r="C342">
        <f>MIN(F343:F361)</f>
        <v>140.03</v>
      </c>
      <c r="D342">
        <v>255.17789999999999</v>
      </c>
      <c r="E342" s="1">
        <v>43572.545173611114</v>
      </c>
      <c r="F342" t="s">
        <v>9</v>
      </c>
      <c r="G342" t="s">
        <v>10</v>
      </c>
      <c r="H342" t="s">
        <v>11</v>
      </c>
      <c r="I342" t="s">
        <v>12</v>
      </c>
      <c r="J342" t="s">
        <v>13</v>
      </c>
      <c r="K342" t="s">
        <v>14</v>
      </c>
      <c r="L342" t="s">
        <v>15</v>
      </c>
      <c r="M342" t="s">
        <v>16</v>
      </c>
      <c r="N342" t="s">
        <v>17</v>
      </c>
      <c r="O342" t="s">
        <v>18</v>
      </c>
      <c r="P342" t="s">
        <v>19</v>
      </c>
      <c r="Q342" t="s">
        <v>20</v>
      </c>
      <c r="R342" t="s">
        <v>21</v>
      </c>
      <c r="S342" t="s">
        <v>22</v>
      </c>
      <c r="T342" t="s">
        <v>23</v>
      </c>
      <c r="U342" t="s">
        <v>24</v>
      </c>
      <c r="V342" t="s">
        <v>25</v>
      </c>
      <c r="W342" t="s">
        <v>45</v>
      </c>
      <c r="X342" t="s">
        <v>46</v>
      </c>
    </row>
    <row r="343" spans="1:24" x14ac:dyDescent="0.25">
      <c r="A343" t="s">
        <v>26</v>
      </c>
      <c r="B343">
        <v>3</v>
      </c>
      <c r="C343">
        <v>3</v>
      </c>
      <c r="D343">
        <v>50</v>
      </c>
      <c r="E343" s="1">
        <v>43572.545173611114</v>
      </c>
      <c r="F343">
        <v>222.24</v>
      </c>
      <c r="G343">
        <v>431.55</v>
      </c>
      <c r="H343">
        <v>185.53</v>
      </c>
      <c r="I343">
        <v>3.34</v>
      </c>
      <c r="J343">
        <v>2.0099999999999998</v>
      </c>
      <c r="K343">
        <v>1.56</v>
      </c>
      <c r="L343">
        <v>0.5</v>
      </c>
      <c r="M343">
        <v>0</v>
      </c>
      <c r="N343">
        <v>0</v>
      </c>
      <c r="O343">
        <v>150</v>
      </c>
      <c r="P343">
        <v>0</v>
      </c>
      <c r="Q343">
        <v>431.55</v>
      </c>
      <c r="R343">
        <v>164.45</v>
      </c>
      <c r="S343">
        <v>0</v>
      </c>
      <c r="T343">
        <v>0</v>
      </c>
      <c r="U343">
        <v>0</v>
      </c>
      <c r="V343">
        <v>0</v>
      </c>
      <c r="W343">
        <f>G343/C342</f>
        <v>3.0818396057987574</v>
      </c>
      <c r="X343">
        <f>(G343-C342)/H343</f>
        <v>1.5712822724087747</v>
      </c>
    </row>
    <row r="344" spans="1:24" x14ac:dyDescent="0.25">
      <c r="A344" t="s">
        <v>27</v>
      </c>
      <c r="B344">
        <v>3</v>
      </c>
      <c r="C344">
        <v>3</v>
      </c>
      <c r="D344">
        <v>50</v>
      </c>
      <c r="E344" s="1">
        <v>43572.545173611114</v>
      </c>
      <c r="F344">
        <v>140.03</v>
      </c>
      <c r="G344">
        <v>149.94999999999999</v>
      </c>
      <c r="H344">
        <v>20.010000000000002</v>
      </c>
      <c r="I344">
        <v>6</v>
      </c>
      <c r="J344">
        <v>1.94</v>
      </c>
      <c r="K344">
        <v>0</v>
      </c>
      <c r="L344">
        <v>0</v>
      </c>
      <c r="M344">
        <v>0</v>
      </c>
      <c r="N344">
        <v>0</v>
      </c>
      <c r="O344">
        <v>150</v>
      </c>
      <c r="P344">
        <v>0</v>
      </c>
      <c r="Q344">
        <v>149.94999999999999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>G344/C342</f>
        <v>1.0708419624366206</v>
      </c>
      <c r="X344">
        <f>(G344-C342)/H344</f>
        <v>0.49575212393803031</v>
      </c>
    </row>
    <row r="345" spans="1:24" x14ac:dyDescent="0.25">
      <c r="A345" t="s">
        <v>28</v>
      </c>
      <c r="B345">
        <v>3</v>
      </c>
      <c r="C345">
        <v>3</v>
      </c>
      <c r="D345">
        <v>50</v>
      </c>
      <c r="E345" s="1">
        <v>43572.545173611114</v>
      </c>
      <c r="F345">
        <v>140.03</v>
      </c>
      <c r="G345">
        <v>151.6</v>
      </c>
      <c r="H345">
        <v>20.85</v>
      </c>
      <c r="I345">
        <v>6.66</v>
      </c>
      <c r="J345">
        <v>2.2599999999999998</v>
      </c>
      <c r="K345">
        <v>0</v>
      </c>
      <c r="L345">
        <v>0</v>
      </c>
      <c r="M345">
        <v>0</v>
      </c>
      <c r="N345">
        <v>0</v>
      </c>
      <c r="O345">
        <v>150</v>
      </c>
      <c r="P345">
        <v>0</v>
      </c>
      <c r="Q345">
        <v>151.6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f>G345/C342</f>
        <v>1.0826251517531957</v>
      </c>
      <c r="X345">
        <f>(G345-C342)/H345</f>
        <v>0.55491606714628261</v>
      </c>
    </row>
    <row r="346" spans="1:24" x14ac:dyDescent="0.25">
      <c r="A346" t="s">
        <v>29</v>
      </c>
      <c r="B346">
        <v>3</v>
      </c>
      <c r="C346">
        <v>3</v>
      </c>
      <c r="D346">
        <v>50</v>
      </c>
      <c r="E346" s="1">
        <v>43572.545173611114</v>
      </c>
      <c r="F346">
        <v>140.03</v>
      </c>
      <c r="G346">
        <v>152.88</v>
      </c>
      <c r="H346">
        <v>21.89</v>
      </c>
      <c r="I346">
        <v>5.68</v>
      </c>
      <c r="J346">
        <v>2.2999999999999998</v>
      </c>
      <c r="K346">
        <v>0</v>
      </c>
      <c r="L346">
        <v>0</v>
      </c>
      <c r="M346">
        <v>0</v>
      </c>
      <c r="N346">
        <v>0</v>
      </c>
      <c r="O346">
        <v>150</v>
      </c>
      <c r="P346">
        <v>0</v>
      </c>
      <c r="Q346">
        <v>152.88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>G346/C342</f>
        <v>1.0917660501321145</v>
      </c>
      <c r="X346">
        <f>(G346-C342)/H346</f>
        <v>0.58702603928734554</v>
      </c>
    </row>
    <row r="347" spans="1:24" x14ac:dyDescent="0.25">
      <c r="A347" t="s">
        <v>30</v>
      </c>
      <c r="B347">
        <v>3</v>
      </c>
      <c r="C347">
        <v>3</v>
      </c>
      <c r="D347">
        <v>50</v>
      </c>
      <c r="E347" s="1">
        <v>43572.545173611114</v>
      </c>
      <c r="F347">
        <v>140.03</v>
      </c>
      <c r="G347">
        <v>154.97999999999999</v>
      </c>
      <c r="H347">
        <v>23.31</v>
      </c>
      <c r="I347">
        <v>6.52</v>
      </c>
      <c r="J347">
        <v>2.15</v>
      </c>
      <c r="K347">
        <v>0</v>
      </c>
      <c r="L347">
        <v>0</v>
      </c>
      <c r="M347">
        <v>0</v>
      </c>
      <c r="N347">
        <v>0</v>
      </c>
      <c r="O347">
        <v>150</v>
      </c>
      <c r="P347">
        <v>0</v>
      </c>
      <c r="Q347">
        <v>154.97999999999999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>G347/C342</f>
        <v>1.1067628365350282</v>
      </c>
      <c r="X347">
        <f>(G347-C342)/H347</f>
        <v>0.64135564135564094</v>
      </c>
    </row>
    <row r="348" spans="1:24" x14ac:dyDescent="0.25">
      <c r="A348" t="s">
        <v>31</v>
      </c>
      <c r="B348">
        <v>3</v>
      </c>
      <c r="C348">
        <v>3</v>
      </c>
      <c r="D348">
        <v>50</v>
      </c>
      <c r="E348" s="1">
        <v>43572.545173611114</v>
      </c>
      <c r="F348">
        <v>140.03</v>
      </c>
      <c r="G348">
        <v>148.6</v>
      </c>
      <c r="H348">
        <v>18.71</v>
      </c>
      <c r="I348">
        <v>6.48</v>
      </c>
      <c r="J348">
        <v>2.19</v>
      </c>
      <c r="K348">
        <v>0</v>
      </c>
      <c r="L348">
        <v>0</v>
      </c>
      <c r="M348">
        <v>0</v>
      </c>
      <c r="N348">
        <v>0</v>
      </c>
      <c r="O348">
        <v>150</v>
      </c>
      <c r="P348">
        <v>0</v>
      </c>
      <c r="Q348">
        <v>148.6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f>G348/C342</f>
        <v>1.0612011711776048</v>
      </c>
      <c r="X348">
        <f>(G348-C342)/H348</f>
        <v>0.45804382683057149</v>
      </c>
    </row>
    <row r="349" spans="1:24" x14ac:dyDescent="0.25">
      <c r="A349" t="s">
        <v>32</v>
      </c>
      <c r="B349">
        <v>3</v>
      </c>
      <c r="C349">
        <v>3</v>
      </c>
      <c r="D349">
        <v>50</v>
      </c>
      <c r="E349" s="1">
        <v>43572.545173611114</v>
      </c>
      <c r="F349">
        <v>140.03</v>
      </c>
      <c r="G349">
        <v>146.58000000000001</v>
      </c>
      <c r="H349">
        <v>16.670000000000002</v>
      </c>
      <c r="I349">
        <v>6.22</v>
      </c>
      <c r="J349">
        <v>2.13</v>
      </c>
      <c r="K349">
        <v>0</v>
      </c>
      <c r="L349">
        <v>0</v>
      </c>
      <c r="M349">
        <v>0</v>
      </c>
      <c r="N349">
        <v>0</v>
      </c>
      <c r="O349">
        <v>150</v>
      </c>
      <c r="P349">
        <v>0</v>
      </c>
      <c r="Q349">
        <v>146.58000000000001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f>G349/C342</f>
        <v>1.0467756909233736</v>
      </c>
      <c r="X349">
        <f>(G349-C342)/H349</f>
        <v>0.39292141571685729</v>
      </c>
    </row>
    <row r="350" spans="1:24" x14ac:dyDescent="0.25">
      <c r="A350" t="s">
        <v>33</v>
      </c>
      <c r="B350">
        <v>3</v>
      </c>
      <c r="C350">
        <v>3</v>
      </c>
      <c r="D350">
        <v>50</v>
      </c>
      <c r="E350" s="1">
        <v>43572.545173611114</v>
      </c>
      <c r="F350">
        <v>140.03</v>
      </c>
      <c r="G350">
        <v>149.5</v>
      </c>
      <c r="H350">
        <v>19.399999999999999</v>
      </c>
      <c r="I350">
        <v>5.82</v>
      </c>
      <c r="J350">
        <v>1.58</v>
      </c>
      <c r="K350">
        <v>0</v>
      </c>
      <c r="L350">
        <v>0</v>
      </c>
      <c r="M350">
        <v>0</v>
      </c>
      <c r="N350">
        <v>0</v>
      </c>
      <c r="O350">
        <v>150</v>
      </c>
      <c r="P350">
        <v>0</v>
      </c>
      <c r="Q350">
        <v>149.5</v>
      </c>
      <c r="R350">
        <v>0</v>
      </c>
      <c r="S350">
        <v>0</v>
      </c>
      <c r="T350">
        <v>0</v>
      </c>
      <c r="U350">
        <v>0</v>
      </c>
      <c r="V350">
        <v>0</v>
      </c>
      <c r="W350">
        <f>G350/C342</f>
        <v>1.067628365350282</v>
      </c>
      <c r="X350">
        <f>(G350-C342)/H350</f>
        <v>0.4881443298969072</v>
      </c>
    </row>
    <row r="351" spans="1:24" x14ac:dyDescent="0.25">
      <c r="A351" t="s">
        <v>34</v>
      </c>
      <c r="B351">
        <v>3</v>
      </c>
      <c r="C351">
        <v>3</v>
      </c>
      <c r="D351">
        <v>50</v>
      </c>
      <c r="E351" s="1">
        <v>43572.545173611114</v>
      </c>
      <c r="F351">
        <v>140.03</v>
      </c>
      <c r="G351">
        <v>145.77000000000001</v>
      </c>
      <c r="H351">
        <v>15.76</v>
      </c>
      <c r="I351">
        <v>6.52</v>
      </c>
      <c r="J351">
        <v>2.0499999999999998</v>
      </c>
      <c r="K351">
        <v>0</v>
      </c>
      <c r="L351">
        <v>0</v>
      </c>
      <c r="M351">
        <v>0</v>
      </c>
      <c r="N351">
        <v>0</v>
      </c>
      <c r="O351">
        <v>150</v>
      </c>
      <c r="P351">
        <v>0</v>
      </c>
      <c r="Q351">
        <v>145.77000000000001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f>G351/C342</f>
        <v>1.040991216167964</v>
      </c>
      <c r="X351">
        <f>(G351-C342)/H351</f>
        <v>0.36421319796954371</v>
      </c>
    </row>
    <row r="352" spans="1:24" x14ac:dyDescent="0.25">
      <c r="A352" t="s">
        <v>35</v>
      </c>
      <c r="B352">
        <v>3</v>
      </c>
      <c r="C352">
        <v>3</v>
      </c>
      <c r="D352">
        <v>50</v>
      </c>
      <c r="E352" s="1">
        <v>43572.545173611114</v>
      </c>
      <c r="F352">
        <v>140.03</v>
      </c>
      <c r="G352">
        <v>148.81</v>
      </c>
      <c r="H352">
        <v>18.940000000000001</v>
      </c>
      <c r="I352">
        <v>6.36</v>
      </c>
      <c r="J352">
        <v>2.12</v>
      </c>
      <c r="K352">
        <v>0</v>
      </c>
      <c r="L352">
        <v>0</v>
      </c>
      <c r="M352">
        <v>0</v>
      </c>
      <c r="N352">
        <v>0</v>
      </c>
      <c r="O352">
        <v>150</v>
      </c>
      <c r="P352">
        <v>0</v>
      </c>
      <c r="Q352">
        <v>148.81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>G352/C342</f>
        <v>1.0627008498178963</v>
      </c>
      <c r="X352">
        <f>(G352-C342)/H352</f>
        <v>0.46356916578669488</v>
      </c>
    </row>
    <row r="353" spans="1:24" x14ac:dyDescent="0.25">
      <c r="A353" t="s">
        <v>36</v>
      </c>
      <c r="B353">
        <v>3</v>
      </c>
      <c r="C353">
        <v>3</v>
      </c>
      <c r="D353">
        <v>50</v>
      </c>
      <c r="E353" s="1">
        <v>43572.545173611114</v>
      </c>
      <c r="F353">
        <v>140.03</v>
      </c>
      <c r="G353">
        <v>150.04</v>
      </c>
      <c r="H353">
        <v>20.55</v>
      </c>
      <c r="I353">
        <v>5.68</v>
      </c>
      <c r="J353">
        <v>1.88</v>
      </c>
      <c r="K353">
        <v>0</v>
      </c>
      <c r="L353">
        <v>0</v>
      </c>
      <c r="M353">
        <v>0</v>
      </c>
      <c r="N353">
        <v>0</v>
      </c>
      <c r="O353">
        <v>150</v>
      </c>
      <c r="P353">
        <v>0</v>
      </c>
      <c r="Q353">
        <v>150.04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>G353/C342</f>
        <v>1.0714846818538883</v>
      </c>
      <c r="X353">
        <f>(G353-C342)/H353</f>
        <v>0.48710462287104578</v>
      </c>
    </row>
    <row r="354" spans="1:24" x14ac:dyDescent="0.25">
      <c r="A354" t="s">
        <v>37</v>
      </c>
      <c r="B354">
        <v>3</v>
      </c>
      <c r="C354">
        <v>3</v>
      </c>
      <c r="D354">
        <v>50</v>
      </c>
      <c r="E354" s="1">
        <v>43572.545173611114</v>
      </c>
      <c r="F354">
        <v>140.03</v>
      </c>
      <c r="G354">
        <v>144.63999999999999</v>
      </c>
      <c r="H354">
        <v>14.04</v>
      </c>
      <c r="I354">
        <v>5.56</v>
      </c>
      <c r="J354">
        <v>2.09</v>
      </c>
      <c r="K354">
        <v>0</v>
      </c>
      <c r="L354">
        <v>0</v>
      </c>
      <c r="M354">
        <v>0</v>
      </c>
      <c r="N354">
        <v>0</v>
      </c>
      <c r="O354">
        <v>150</v>
      </c>
      <c r="P354">
        <v>0</v>
      </c>
      <c r="Q354">
        <v>144.63999999999999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>G354/C342</f>
        <v>1.0329215168178247</v>
      </c>
      <c r="X354">
        <f>(G354-C342)/H354</f>
        <v>0.32834757834757733</v>
      </c>
    </row>
    <row r="355" spans="1:24" x14ac:dyDescent="0.25">
      <c r="A355" t="s">
        <v>38</v>
      </c>
      <c r="B355">
        <v>3</v>
      </c>
      <c r="C355">
        <v>3</v>
      </c>
      <c r="D355">
        <v>50</v>
      </c>
      <c r="E355" s="1">
        <v>43572.545173611114</v>
      </c>
      <c r="F355">
        <v>140.03</v>
      </c>
      <c r="G355">
        <v>147.99</v>
      </c>
      <c r="H355">
        <v>18.559999999999999</v>
      </c>
      <c r="I355">
        <v>5.68</v>
      </c>
      <c r="J355">
        <v>2.14</v>
      </c>
      <c r="K355">
        <v>0</v>
      </c>
      <c r="L355">
        <v>0</v>
      </c>
      <c r="M355">
        <v>0</v>
      </c>
      <c r="N355">
        <v>0</v>
      </c>
      <c r="O355">
        <v>150</v>
      </c>
      <c r="P355">
        <v>0</v>
      </c>
      <c r="Q355">
        <v>147.99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>G355/C342</f>
        <v>1.0568449617939013</v>
      </c>
      <c r="X355">
        <f>(G355-C342)/H355</f>
        <v>0.42887931034482807</v>
      </c>
    </row>
    <row r="356" spans="1:24" x14ac:dyDescent="0.25">
      <c r="A356" t="s">
        <v>39</v>
      </c>
      <c r="B356">
        <v>3</v>
      </c>
      <c r="C356">
        <v>3</v>
      </c>
      <c r="D356">
        <v>50</v>
      </c>
      <c r="E356" s="1">
        <v>43572.545173611114</v>
      </c>
      <c r="F356">
        <v>140.03</v>
      </c>
      <c r="G356">
        <v>146.77000000000001</v>
      </c>
      <c r="H356">
        <v>16.600000000000001</v>
      </c>
      <c r="I356">
        <v>5.38</v>
      </c>
      <c r="J356">
        <v>1.93</v>
      </c>
      <c r="K356">
        <v>0</v>
      </c>
      <c r="L356">
        <v>0</v>
      </c>
      <c r="M356">
        <v>0</v>
      </c>
      <c r="N356">
        <v>0</v>
      </c>
      <c r="O356">
        <v>150</v>
      </c>
      <c r="P356">
        <v>0</v>
      </c>
      <c r="Q356">
        <v>146.77000000000001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>G356/C342</f>
        <v>1.0481325430264943</v>
      </c>
      <c r="X356">
        <f>(G356-C342)/H356</f>
        <v>0.40602409638554265</v>
      </c>
    </row>
    <row r="357" spans="1:24" x14ac:dyDescent="0.25">
      <c r="A357" t="s">
        <v>40</v>
      </c>
      <c r="B357">
        <v>3</v>
      </c>
      <c r="C357">
        <v>3</v>
      </c>
      <c r="D357">
        <v>50</v>
      </c>
      <c r="E357" s="1">
        <v>43572.545173611114</v>
      </c>
      <c r="F357">
        <v>140.03</v>
      </c>
      <c r="G357">
        <v>148.58000000000001</v>
      </c>
      <c r="H357">
        <v>18.41</v>
      </c>
      <c r="I357">
        <v>6.44</v>
      </c>
      <c r="J357">
        <v>2.08</v>
      </c>
      <c r="K357">
        <v>0</v>
      </c>
      <c r="L357">
        <v>0</v>
      </c>
      <c r="M357">
        <v>0</v>
      </c>
      <c r="N357">
        <v>0</v>
      </c>
      <c r="O357">
        <v>150</v>
      </c>
      <c r="P357">
        <v>0</v>
      </c>
      <c r="Q357">
        <v>148.58000000000001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>G357/C342</f>
        <v>1.0610583446404342</v>
      </c>
      <c r="X357">
        <f>(G357-C342)/H357</f>
        <v>0.4644215100488871</v>
      </c>
    </row>
    <row r="358" spans="1:24" x14ac:dyDescent="0.25">
      <c r="A358" t="s">
        <v>41</v>
      </c>
      <c r="B358">
        <v>3</v>
      </c>
      <c r="C358">
        <v>3</v>
      </c>
      <c r="D358">
        <v>50</v>
      </c>
      <c r="E358" s="1">
        <v>43572.545173611114</v>
      </c>
      <c r="F358">
        <v>140.03</v>
      </c>
      <c r="G358">
        <v>146.72</v>
      </c>
      <c r="H358">
        <v>16.27</v>
      </c>
      <c r="I358">
        <v>5.58</v>
      </c>
      <c r="J358">
        <v>2.15</v>
      </c>
      <c r="K358">
        <v>0</v>
      </c>
      <c r="L358">
        <v>0</v>
      </c>
      <c r="M358">
        <v>0</v>
      </c>
      <c r="N358">
        <v>0</v>
      </c>
      <c r="O358">
        <v>150</v>
      </c>
      <c r="P358">
        <v>0</v>
      </c>
      <c r="Q358">
        <v>146.72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>G358/C342</f>
        <v>1.0477754766835679</v>
      </c>
      <c r="X358">
        <f>(G358-C342)/H358</f>
        <v>0.41118623232944057</v>
      </c>
    </row>
    <row r="359" spans="1:24" x14ac:dyDescent="0.25">
      <c r="A359" t="s">
        <v>42</v>
      </c>
      <c r="B359">
        <v>3</v>
      </c>
      <c r="C359">
        <v>3</v>
      </c>
      <c r="D359">
        <v>50</v>
      </c>
      <c r="E359" s="1">
        <v>43572.545173611114</v>
      </c>
      <c r="F359">
        <v>140.03</v>
      </c>
      <c r="G359">
        <v>147.1</v>
      </c>
      <c r="H359">
        <v>17.850000000000001</v>
      </c>
      <c r="I359">
        <v>6.08</v>
      </c>
      <c r="J359">
        <v>1.9</v>
      </c>
      <c r="K359">
        <v>0</v>
      </c>
      <c r="L359">
        <v>0</v>
      </c>
      <c r="M359">
        <v>0</v>
      </c>
      <c r="N359">
        <v>0</v>
      </c>
      <c r="O359">
        <v>150</v>
      </c>
      <c r="P359">
        <v>0</v>
      </c>
      <c r="Q359">
        <v>147.1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>G359/C342</f>
        <v>1.0504891808898094</v>
      </c>
      <c r="X359">
        <f>(G359-C342)/H359</f>
        <v>0.39607843137254861</v>
      </c>
    </row>
    <row r="360" spans="1:24" x14ac:dyDescent="0.25">
      <c r="A360" t="s">
        <v>43</v>
      </c>
      <c r="B360">
        <v>3</v>
      </c>
      <c r="C360">
        <v>3</v>
      </c>
      <c r="D360">
        <v>50</v>
      </c>
      <c r="E360" s="1">
        <v>43572.545173611114</v>
      </c>
      <c r="F360">
        <v>140.03</v>
      </c>
      <c r="G360">
        <v>145.81</v>
      </c>
      <c r="H360">
        <v>15.05</v>
      </c>
      <c r="I360">
        <v>6.6</v>
      </c>
      <c r="J360">
        <v>2.2999999999999998</v>
      </c>
      <c r="K360">
        <v>0</v>
      </c>
      <c r="L360">
        <v>0</v>
      </c>
      <c r="M360">
        <v>0</v>
      </c>
      <c r="N360">
        <v>0</v>
      </c>
      <c r="O360">
        <v>150</v>
      </c>
      <c r="P360">
        <v>0</v>
      </c>
      <c r="Q360">
        <v>145.81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>G360/C342</f>
        <v>1.0412768692423053</v>
      </c>
      <c r="X360">
        <f>(G360-C342)/H360</f>
        <v>0.38405315614617946</v>
      </c>
    </row>
    <row r="361" spans="1:24" x14ac:dyDescent="0.25">
      <c r="A361" t="s">
        <v>44</v>
      </c>
      <c r="B361">
        <v>3</v>
      </c>
      <c r="C361">
        <v>3</v>
      </c>
      <c r="D361">
        <v>50</v>
      </c>
      <c r="E361" s="1">
        <v>43572.545173611114</v>
      </c>
      <c r="F361">
        <v>140.03</v>
      </c>
      <c r="G361">
        <v>149.78</v>
      </c>
      <c r="H361">
        <v>19.8</v>
      </c>
      <c r="I361">
        <v>6.26</v>
      </c>
      <c r="J361">
        <v>2.46</v>
      </c>
      <c r="K361">
        <v>0</v>
      </c>
      <c r="L361">
        <v>0</v>
      </c>
      <c r="M361">
        <v>0</v>
      </c>
      <c r="N361">
        <v>0</v>
      </c>
      <c r="O361">
        <v>150</v>
      </c>
      <c r="P361">
        <v>0</v>
      </c>
      <c r="Q361">
        <v>149.78</v>
      </c>
      <c r="R361">
        <v>0</v>
      </c>
      <c r="S361">
        <v>0</v>
      </c>
      <c r="T361">
        <v>0</v>
      </c>
      <c r="U361">
        <v>0</v>
      </c>
      <c r="V361">
        <v>0</v>
      </c>
      <c r="W361">
        <f>G361/C342</f>
        <v>1.0696279368706705</v>
      </c>
      <c r="X361">
        <f>(G361-C342)/H361</f>
        <v>0.49242424242424243</v>
      </c>
    </row>
    <row r="362" spans="1:24" x14ac:dyDescent="0.25">
      <c r="A362" t="s">
        <v>8</v>
      </c>
      <c r="B362">
        <v>1</v>
      </c>
      <c r="C362">
        <f>MIN(F363:F381)</f>
        <v>140.03</v>
      </c>
      <c r="D362">
        <v>260.18459999999999</v>
      </c>
      <c r="E362" s="1">
        <v>43572.545173611114</v>
      </c>
      <c r="F362" t="s">
        <v>9</v>
      </c>
      <c r="G362" t="s">
        <v>10</v>
      </c>
      <c r="H362" t="s">
        <v>11</v>
      </c>
      <c r="I362" t="s">
        <v>12</v>
      </c>
      <c r="J362" t="s">
        <v>13</v>
      </c>
      <c r="K362" t="s">
        <v>14</v>
      </c>
      <c r="L362" t="s">
        <v>15</v>
      </c>
      <c r="M362" t="s">
        <v>16</v>
      </c>
      <c r="N362" t="s">
        <v>17</v>
      </c>
      <c r="O362" t="s">
        <v>18</v>
      </c>
      <c r="P362" t="s">
        <v>19</v>
      </c>
      <c r="Q362" t="s">
        <v>20</v>
      </c>
      <c r="R362" t="s">
        <v>21</v>
      </c>
      <c r="S362" t="s">
        <v>22</v>
      </c>
      <c r="T362" t="s">
        <v>23</v>
      </c>
      <c r="U362" t="s">
        <v>24</v>
      </c>
      <c r="V362" t="s">
        <v>25</v>
      </c>
      <c r="W362" t="s">
        <v>45</v>
      </c>
      <c r="X362" t="s">
        <v>46</v>
      </c>
    </row>
    <row r="363" spans="1:24" x14ac:dyDescent="0.25">
      <c r="A363" t="s">
        <v>26</v>
      </c>
      <c r="B363">
        <v>3</v>
      </c>
      <c r="C363">
        <v>3</v>
      </c>
      <c r="D363">
        <v>50</v>
      </c>
      <c r="E363" s="1">
        <v>43572.545173611114</v>
      </c>
      <c r="F363">
        <v>140.21</v>
      </c>
      <c r="G363">
        <v>444.86</v>
      </c>
      <c r="H363">
        <v>185.46</v>
      </c>
      <c r="I363">
        <v>3</v>
      </c>
      <c r="J363">
        <v>1.79</v>
      </c>
      <c r="K363">
        <v>1.58</v>
      </c>
      <c r="L363">
        <v>0.53</v>
      </c>
      <c r="M363">
        <v>0</v>
      </c>
      <c r="N363">
        <v>0</v>
      </c>
      <c r="O363">
        <v>150</v>
      </c>
      <c r="P363">
        <v>0</v>
      </c>
      <c r="Q363">
        <v>444.86</v>
      </c>
      <c r="R363">
        <v>166.62</v>
      </c>
      <c r="S363">
        <v>0</v>
      </c>
      <c r="T363">
        <v>0</v>
      </c>
      <c r="U363">
        <v>0</v>
      </c>
      <c r="V363">
        <v>0</v>
      </c>
      <c r="W363">
        <f>G363/C362</f>
        <v>3.1768906662857961</v>
      </c>
      <c r="X363">
        <f>(G363-C362)/H363</f>
        <v>1.6436428340342932</v>
      </c>
    </row>
    <row r="364" spans="1:24" x14ac:dyDescent="0.25">
      <c r="A364" t="s">
        <v>27</v>
      </c>
      <c r="B364">
        <v>3</v>
      </c>
      <c r="C364">
        <v>3</v>
      </c>
      <c r="D364">
        <v>50</v>
      </c>
      <c r="E364" s="1">
        <v>43572.545173611114</v>
      </c>
      <c r="F364">
        <v>140.03</v>
      </c>
      <c r="G364">
        <v>143.68</v>
      </c>
      <c r="H364">
        <v>11.9</v>
      </c>
      <c r="I364">
        <v>6.62</v>
      </c>
      <c r="J364">
        <v>1.32</v>
      </c>
      <c r="K364">
        <v>0</v>
      </c>
      <c r="L364">
        <v>0</v>
      </c>
      <c r="M364">
        <v>0</v>
      </c>
      <c r="N364">
        <v>0</v>
      </c>
      <c r="O364">
        <v>150</v>
      </c>
      <c r="P364">
        <v>0</v>
      </c>
      <c r="Q364">
        <v>143.68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>G364/C362</f>
        <v>1.0260658430336358</v>
      </c>
      <c r="X364">
        <f>(G364-C362)/H364</f>
        <v>0.30672268907563072</v>
      </c>
    </row>
    <row r="365" spans="1:24" x14ac:dyDescent="0.25">
      <c r="A365" t="s">
        <v>28</v>
      </c>
      <c r="B365">
        <v>3</v>
      </c>
      <c r="C365">
        <v>3</v>
      </c>
      <c r="D365">
        <v>50</v>
      </c>
      <c r="E365" s="1">
        <v>43572.545173611114</v>
      </c>
      <c r="F365">
        <v>140.03</v>
      </c>
      <c r="G365">
        <v>157.72999999999999</v>
      </c>
      <c r="H365">
        <v>23.75</v>
      </c>
      <c r="I365">
        <v>7.08</v>
      </c>
      <c r="J365">
        <v>2.7</v>
      </c>
      <c r="K365">
        <v>0</v>
      </c>
      <c r="L365">
        <v>0</v>
      </c>
      <c r="M365">
        <v>0</v>
      </c>
      <c r="N365">
        <v>0</v>
      </c>
      <c r="O365">
        <v>150</v>
      </c>
      <c r="P365">
        <v>0</v>
      </c>
      <c r="Q365">
        <v>157.72999999999999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>G365/C362</f>
        <v>1.1264014853959865</v>
      </c>
      <c r="X365">
        <f>(G365-C362)/H365</f>
        <v>0.74526315789473641</v>
      </c>
    </row>
    <row r="366" spans="1:24" x14ac:dyDescent="0.25">
      <c r="A366" t="s">
        <v>29</v>
      </c>
      <c r="B366">
        <v>3</v>
      </c>
      <c r="C366">
        <v>3</v>
      </c>
      <c r="D366">
        <v>50</v>
      </c>
      <c r="E366" s="1">
        <v>43572.545173611114</v>
      </c>
      <c r="F366">
        <v>140.03</v>
      </c>
      <c r="G366">
        <v>161.47999999999999</v>
      </c>
      <c r="H366">
        <v>25.45</v>
      </c>
      <c r="I366">
        <v>5.12</v>
      </c>
      <c r="J366">
        <v>2.5</v>
      </c>
      <c r="K366">
        <v>0</v>
      </c>
      <c r="L366">
        <v>0</v>
      </c>
      <c r="M366">
        <v>0</v>
      </c>
      <c r="N366">
        <v>0</v>
      </c>
      <c r="O366">
        <v>150</v>
      </c>
      <c r="P366">
        <v>0</v>
      </c>
      <c r="Q366">
        <v>161.47999999999999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f>G366/C362</f>
        <v>1.1531814611154751</v>
      </c>
      <c r="X366">
        <f>(G366-C362)/H366</f>
        <v>0.84282907662082474</v>
      </c>
    </row>
    <row r="367" spans="1:24" x14ac:dyDescent="0.25">
      <c r="A367" t="s">
        <v>30</v>
      </c>
      <c r="B367">
        <v>3</v>
      </c>
      <c r="C367">
        <v>3</v>
      </c>
      <c r="D367">
        <v>50</v>
      </c>
      <c r="E367" s="1">
        <v>43572.545173611114</v>
      </c>
      <c r="F367">
        <v>140.03</v>
      </c>
      <c r="G367">
        <v>149.96</v>
      </c>
      <c r="H367">
        <v>20.29</v>
      </c>
      <c r="I367">
        <v>6.34</v>
      </c>
      <c r="J367">
        <v>1.97</v>
      </c>
      <c r="K367">
        <v>0</v>
      </c>
      <c r="L367">
        <v>0</v>
      </c>
      <c r="M367">
        <v>0</v>
      </c>
      <c r="N367">
        <v>0</v>
      </c>
      <c r="O367">
        <v>150</v>
      </c>
      <c r="P367">
        <v>0</v>
      </c>
      <c r="Q367">
        <v>149.96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f>G367/C362</f>
        <v>1.0709133757052061</v>
      </c>
      <c r="X367">
        <f>(G367-C362)/H367</f>
        <v>0.48940364711680667</v>
      </c>
    </row>
    <row r="368" spans="1:24" x14ac:dyDescent="0.25">
      <c r="A368" t="s">
        <v>31</v>
      </c>
      <c r="B368">
        <v>3</v>
      </c>
      <c r="C368">
        <v>3</v>
      </c>
      <c r="D368">
        <v>50</v>
      </c>
      <c r="E368" s="1">
        <v>43572.545173611114</v>
      </c>
      <c r="F368">
        <v>140.03</v>
      </c>
      <c r="G368">
        <v>146.66999999999999</v>
      </c>
      <c r="H368">
        <v>16.63</v>
      </c>
      <c r="I368">
        <v>6.98</v>
      </c>
      <c r="J368">
        <v>2.33</v>
      </c>
      <c r="K368">
        <v>0</v>
      </c>
      <c r="L368">
        <v>0</v>
      </c>
      <c r="M368">
        <v>0</v>
      </c>
      <c r="N368">
        <v>0</v>
      </c>
      <c r="O368">
        <v>150</v>
      </c>
      <c r="P368">
        <v>0</v>
      </c>
      <c r="Q368">
        <v>146.66999999999999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f>G368/C362</f>
        <v>1.0474184103406412</v>
      </c>
      <c r="X368">
        <f>(G368-C362)/H368</f>
        <v>0.39927841250751572</v>
      </c>
    </row>
    <row r="369" spans="1:24" x14ac:dyDescent="0.25">
      <c r="A369" t="s">
        <v>32</v>
      </c>
      <c r="B369">
        <v>3</v>
      </c>
      <c r="C369">
        <v>3</v>
      </c>
      <c r="D369">
        <v>50</v>
      </c>
      <c r="E369" s="1">
        <v>43572.545173611114</v>
      </c>
      <c r="F369">
        <v>140.03</v>
      </c>
      <c r="G369">
        <v>151.84</v>
      </c>
      <c r="H369">
        <v>21.22</v>
      </c>
      <c r="I369">
        <v>6.24</v>
      </c>
      <c r="J369">
        <v>2.04</v>
      </c>
      <c r="K369">
        <v>0</v>
      </c>
      <c r="L369">
        <v>0</v>
      </c>
      <c r="M369">
        <v>0</v>
      </c>
      <c r="N369">
        <v>0</v>
      </c>
      <c r="O369">
        <v>150</v>
      </c>
      <c r="P369">
        <v>0</v>
      </c>
      <c r="Q369">
        <v>151.84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>G369/C362</f>
        <v>1.084339070199243</v>
      </c>
      <c r="X369">
        <f>(G369-C362)/H369</f>
        <v>0.55655042412818112</v>
      </c>
    </row>
    <row r="370" spans="1:24" x14ac:dyDescent="0.25">
      <c r="A370" t="s">
        <v>33</v>
      </c>
      <c r="B370">
        <v>3</v>
      </c>
      <c r="C370">
        <v>3</v>
      </c>
      <c r="D370">
        <v>50</v>
      </c>
      <c r="E370" s="1">
        <v>43572.545173611114</v>
      </c>
      <c r="F370">
        <v>140.03</v>
      </c>
      <c r="G370">
        <v>147.71</v>
      </c>
      <c r="H370">
        <v>18.05</v>
      </c>
      <c r="I370">
        <v>5.42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150</v>
      </c>
      <c r="P370">
        <v>0</v>
      </c>
      <c r="Q370">
        <v>147.71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f>G370/C362</f>
        <v>1.0548453902735129</v>
      </c>
      <c r="X370">
        <f>(G370-C362)/H370</f>
        <v>0.42548476454293666</v>
      </c>
    </row>
    <row r="371" spans="1:24" x14ac:dyDescent="0.25">
      <c r="A371" t="s">
        <v>34</v>
      </c>
      <c r="B371">
        <v>3</v>
      </c>
      <c r="C371">
        <v>3</v>
      </c>
      <c r="D371">
        <v>50</v>
      </c>
      <c r="E371" s="1">
        <v>43572.545173611114</v>
      </c>
      <c r="F371">
        <v>140.03</v>
      </c>
      <c r="G371">
        <v>149.02000000000001</v>
      </c>
      <c r="H371">
        <v>19.47</v>
      </c>
      <c r="I371">
        <v>6.1</v>
      </c>
      <c r="J371">
        <v>1.97</v>
      </c>
      <c r="K371">
        <v>0</v>
      </c>
      <c r="L371">
        <v>0</v>
      </c>
      <c r="M371">
        <v>0</v>
      </c>
      <c r="N371">
        <v>0</v>
      </c>
      <c r="O371">
        <v>150</v>
      </c>
      <c r="P371">
        <v>0</v>
      </c>
      <c r="Q371">
        <v>149.02000000000001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f>G371/C362</f>
        <v>1.0642005284581877</v>
      </c>
      <c r="X371">
        <f>(G371-C362)/H371</f>
        <v>0.46173600410888593</v>
      </c>
    </row>
    <row r="372" spans="1:24" x14ac:dyDescent="0.25">
      <c r="A372" t="s">
        <v>35</v>
      </c>
      <c r="B372">
        <v>3</v>
      </c>
      <c r="C372">
        <v>3</v>
      </c>
      <c r="D372">
        <v>50</v>
      </c>
      <c r="E372" s="1">
        <v>43572.545173611114</v>
      </c>
      <c r="F372">
        <v>140.03</v>
      </c>
      <c r="G372">
        <v>149.75</v>
      </c>
      <c r="H372">
        <v>19.829999999999998</v>
      </c>
      <c r="I372">
        <v>5.46</v>
      </c>
      <c r="J372">
        <v>2.17</v>
      </c>
      <c r="K372">
        <v>0</v>
      </c>
      <c r="L372">
        <v>0</v>
      </c>
      <c r="M372">
        <v>0</v>
      </c>
      <c r="N372">
        <v>0</v>
      </c>
      <c r="O372">
        <v>150</v>
      </c>
      <c r="P372">
        <v>0</v>
      </c>
      <c r="Q372">
        <v>149.75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>G372/C362</f>
        <v>1.0694136970649146</v>
      </c>
      <c r="X372">
        <f>(G372-C362)/H372</f>
        <v>0.49016641452344928</v>
      </c>
    </row>
    <row r="373" spans="1:24" x14ac:dyDescent="0.25">
      <c r="A373" t="s">
        <v>36</v>
      </c>
      <c r="B373">
        <v>3</v>
      </c>
      <c r="C373">
        <v>3</v>
      </c>
      <c r="D373">
        <v>50</v>
      </c>
      <c r="E373" s="1">
        <v>43572.545173611114</v>
      </c>
      <c r="F373">
        <v>140.03</v>
      </c>
      <c r="G373">
        <v>152.09</v>
      </c>
      <c r="H373">
        <v>21.65</v>
      </c>
      <c r="I373">
        <v>6.02</v>
      </c>
      <c r="J373">
        <v>1.75</v>
      </c>
      <c r="K373">
        <v>0</v>
      </c>
      <c r="L373">
        <v>0</v>
      </c>
      <c r="M373">
        <v>0</v>
      </c>
      <c r="N373">
        <v>0</v>
      </c>
      <c r="O373">
        <v>150</v>
      </c>
      <c r="P373">
        <v>0</v>
      </c>
      <c r="Q373">
        <v>152.09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>G373/C362</f>
        <v>1.0861244019138756</v>
      </c>
      <c r="X373">
        <f>(G373-C362)/H373</f>
        <v>0.55704387990762139</v>
      </c>
    </row>
    <row r="374" spans="1:24" x14ac:dyDescent="0.25">
      <c r="A374" t="s">
        <v>37</v>
      </c>
      <c r="B374">
        <v>3</v>
      </c>
      <c r="C374">
        <v>3</v>
      </c>
      <c r="D374">
        <v>50</v>
      </c>
      <c r="E374" s="1">
        <v>43572.545173611114</v>
      </c>
      <c r="F374">
        <v>140.03</v>
      </c>
      <c r="G374">
        <v>146.82</v>
      </c>
      <c r="H374">
        <v>17.010000000000002</v>
      </c>
      <c r="I374">
        <v>6.04</v>
      </c>
      <c r="J374">
        <v>2.16</v>
      </c>
      <c r="K374">
        <v>0</v>
      </c>
      <c r="L374">
        <v>0</v>
      </c>
      <c r="M374">
        <v>0</v>
      </c>
      <c r="N374">
        <v>0</v>
      </c>
      <c r="O374">
        <v>150</v>
      </c>
      <c r="P374">
        <v>0</v>
      </c>
      <c r="Q374">
        <v>146.82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>G374/C362</f>
        <v>1.0484896093694207</v>
      </c>
      <c r="X374">
        <f>(G374-C362)/H374</f>
        <v>0.3991769547325098</v>
      </c>
    </row>
    <row r="375" spans="1:24" x14ac:dyDescent="0.25">
      <c r="A375" t="s">
        <v>38</v>
      </c>
      <c r="B375">
        <v>3</v>
      </c>
      <c r="C375">
        <v>3</v>
      </c>
      <c r="D375">
        <v>50</v>
      </c>
      <c r="E375" s="1">
        <v>43572.545173611114</v>
      </c>
      <c r="F375">
        <v>140.03</v>
      </c>
      <c r="G375">
        <v>142.66</v>
      </c>
      <c r="H375">
        <v>10.42</v>
      </c>
      <c r="I375">
        <v>6.64</v>
      </c>
      <c r="J375">
        <v>1.82</v>
      </c>
      <c r="K375">
        <v>0</v>
      </c>
      <c r="L375">
        <v>0</v>
      </c>
      <c r="M375">
        <v>0</v>
      </c>
      <c r="N375">
        <v>0</v>
      </c>
      <c r="O375">
        <v>150</v>
      </c>
      <c r="P375">
        <v>0</v>
      </c>
      <c r="Q375">
        <v>142.66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f>G375/C362</f>
        <v>1.0187816896379347</v>
      </c>
      <c r="X375">
        <f>(G375-C362)/H375</f>
        <v>0.25239923224568095</v>
      </c>
    </row>
    <row r="376" spans="1:24" x14ac:dyDescent="0.25">
      <c r="A376" t="s">
        <v>39</v>
      </c>
      <c r="B376">
        <v>3</v>
      </c>
      <c r="C376">
        <v>3</v>
      </c>
      <c r="D376">
        <v>50</v>
      </c>
      <c r="E376" s="1">
        <v>43572.545173611114</v>
      </c>
      <c r="F376">
        <v>140.03</v>
      </c>
      <c r="G376">
        <v>145.69999999999999</v>
      </c>
      <c r="H376">
        <v>15.16</v>
      </c>
      <c r="I376">
        <v>5.86</v>
      </c>
      <c r="J376">
        <v>2.35</v>
      </c>
      <c r="K376">
        <v>0</v>
      </c>
      <c r="L376">
        <v>0</v>
      </c>
      <c r="M376">
        <v>0</v>
      </c>
      <c r="N376">
        <v>0</v>
      </c>
      <c r="O376">
        <v>150</v>
      </c>
      <c r="P376">
        <v>0</v>
      </c>
      <c r="Q376">
        <v>145.69999999999999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>G376/C362</f>
        <v>1.0404913232878668</v>
      </c>
      <c r="X376">
        <f>(G376-C362)/H376</f>
        <v>0.37401055408970896</v>
      </c>
    </row>
    <row r="377" spans="1:24" x14ac:dyDescent="0.25">
      <c r="A377" t="s">
        <v>40</v>
      </c>
      <c r="B377">
        <v>3</v>
      </c>
      <c r="C377">
        <v>3</v>
      </c>
      <c r="D377">
        <v>50</v>
      </c>
      <c r="E377" s="1">
        <v>43572.545185185183</v>
      </c>
      <c r="F377">
        <v>140.03</v>
      </c>
      <c r="G377">
        <v>146.55000000000001</v>
      </c>
      <c r="H377">
        <v>16.329999999999998</v>
      </c>
      <c r="I377">
        <v>6.66</v>
      </c>
      <c r="J377">
        <v>1.66</v>
      </c>
      <c r="K377">
        <v>0</v>
      </c>
      <c r="L377">
        <v>0</v>
      </c>
      <c r="M377">
        <v>0</v>
      </c>
      <c r="N377">
        <v>0</v>
      </c>
      <c r="O377">
        <v>150</v>
      </c>
      <c r="P377">
        <v>0</v>
      </c>
      <c r="Q377">
        <v>146.55000000000001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>G377/C362</f>
        <v>1.0465614511176178</v>
      </c>
      <c r="X377">
        <f>(G377-C362)/H377</f>
        <v>0.3992651561543179</v>
      </c>
    </row>
    <row r="378" spans="1:24" x14ac:dyDescent="0.25">
      <c r="A378" t="s">
        <v>41</v>
      </c>
      <c r="B378">
        <v>3</v>
      </c>
      <c r="C378">
        <v>3</v>
      </c>
      <c r="D378">
        <v>50</v>
      </c>
      <c r="E378" s="1">
        <v>43572.545185185183</v>
      </c>
      <c r="F378">
        <v>140.03</v>
      </c>
      <c r="G378">
        <v>145.75</v>
      </c>
      <c r="H378">
        <v>15.54</v>
      </c>
      <c r="I378">
        <v>5.5</v>
      </c>
      <c r="J378">
        <v>2.42</v>
      </c>
      <c r="K378">
        <v>0</v>
      </c>
      <c r="L378">
        <v>0</v>
      </c>
      <c r="M378">
        <v>0</v>
      </c>
      <c r="N378">
        <v>0</v>
      </c>
      <c r="O378">
        <v>150</v>
      </c>
      <c r="P378">
        <v>0</v>
      </c>
      <c r="Q378">
        <v>145.75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f>G378/C362</f>
        <v>1.0408483896307934</v>
      </c>
      <c r="X378">
        <f>(G378-C362)/H378</f>
        <v>0.36808236808236805</v>
      </c>
    </row>
    <row r="379" spans="1:24" x14ac:dyDescent="0.25">
      <c r="A379" t="s">
        <v>42</v>
      </c>
      <c r="B379">
        <v>3</v>
      </c>
      <c r="C379">
        <v>3</v>
      </c>
      <c r="D379">
        <v>50</v>
      </c>
      <c r="E379" s="1">
        <v>43572.545185185183</v>
      </c>
      <c r="F379">
        <v>140.03</v>
      </c>
      <c r="G379">
        <v>151.76</v>
      </c>
      <c r="H379">
        <v>21.28</v>
      </c>
      <c r="I379">
        <v>5.56</v>
      </c>
      <c r="J379">
        <v>1.76</v>
      </c>
      <c r="K379">
        <v>0</v>
      </c>
      <c r="L379">
        <v>0</v>
      </c>
      <c r="M379">
        <v>0</v>
      </c>
      <c r="N379">
        <v>0</v>
      </c>
      <c r="O379">
        <v>150</v>
      </c>
      <c r="P379">
        <v>0</v>
      </c>
      <c r="Q379">
        <v>151.76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f>G379/C362</f>
        <v>1.0837677640505605</v>
      </c>
      <c r="X379">
        <f>(G379-C362)/H379</f>
        <v>0.55122180451127767</v>
      </c>
    </row>
    <row r="380" spans="1:24" x14ac:dyDescent="0.25">
      <c r="A380" t="s">
        <v>43</v>
      </c>
      <c r="B380">
        <v>3</v>
      </c>
      <c r="C380">
        <v>3</v>
      </c>
      <c r="D380">
        <v>50</v>
      </c>
      <c r="E380" s="1">
        <v>43572.545185185183</v>
      </c>
      <c r="F380">
        <v>140.03</v>
      </c>
      <c r="G380">
        <v>146.77000000000001</v>
      </c>
      <c r="H380">
        <v>16.309999999999999</v>
      </c>
      <c r="I380">
        <v>6.24</v>
      </c>
      <c r="J380">
        <v>2.08</v>
      </c>
      <c r="K380">
        <v>0</v>
      </c>
      <c r="L380">
        <v>0</v>
      </c>
      <c r="M380">
        <v>0</v>
      </c>
      <c r="N380">
        <v>0</v>
      </c>
      <c r="O380">
        <v>150</v>
      </c>
      <c r="P380">
        <v>0</v>
      </c>
      <c r="Q380">
        <v>146.77000000000001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f>G380/C362</f>
        <v>1.0481325430264943</v>
      </c>
      <c r="X380">
        <f>(G380-C362)/H380</f>
        <v>0.41324340895156403</v>
      </c>
    </row>
    <row r="381" spans="1:24" x14ac:dyDescent="0.25">
      <c r="A381" t="s">
        <v>44</v>
      </c>
      <c r="B381">
        <v>3</v>
      </c>
      <c r="C381">
        <v>3</v>
      </c>
      <c r="D381">
        <v>50</v>
      </c>
      <c r="E381" s="1">
        <v>43572.545185185183</v>
      </c>
      <c r="F381">
        <v>140.03</v>
      </c>
      <c r="G381">
        <v>154.62</v>
      </c>
      <c r="H381">
        <v>22.54</v>
      </c>
      <c r="I381">
        <v>6.48</v>
      </c>
      <c r="J381">
        <v>1.93</v>
      </c>
      <c r="K381">
        <v>0</v>
      </c>
      <c r="L381">
        <v>0</v>
      </c>
      <c r="M381">
        <v>0</v>
      </c>
      <c r="N381">
        <v>0</v>
      </c>
      <c r="O381">
        <v>150</v>
      </c>
      <c r="P381">
        <v>0</v>
      </c>
      <c r="Q381">
        <v>154.62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f>G381/C362</f>
        <v>1.1041919588659572</v>
      </c>
      <c r="X381">
        <f>(G381-C362)/H381</f>
        <v>0.64729370008873133</v>
      </c>
    </row>
    <row r="382" spans="1:24" x14ac:dyDescent="0.25">
      <c r="A382" t="s">
        <v>8</v>
      </c>
      <c r="B382">
        <v>1</v>
      </c>
      <c r="C382">
        <f>MIN(F383:F401)</f>
        <v>140.03</v>
      </c>
      <c r="D382">
        <v>252.18010000000001</v>
      </c>
      <c r="E382" s="1">
        <v>43572.545185185183</v>
      </c>
      <c r="F382" t="s">
        <v>9</v>
      </c>
      <c r="G382" t="s">
        <v>10</v>
      </c>
      <c r="H382" t="s">
        <v>11</v>
      </c>
      <c r="I382" t="s">
        <v>12</v>
      </c>
      <c r="J382" t="s">
        <v>13</v>
      </c>
      <c r="K382" t="s">
        <v>14</v>
      </c>
      <c r="L382" t="s">
        <v>15</v>
      </c>
      <c r="M382" t="s">
        <v>16</v>
      </c>
      <c r="N382" t="s">
        <v>17</v>
      </c>
      <c r="O382" t="s">
        <v>18</v>
      </c>
      <c r="P382" t="s">
        <v>19</v>
      </c>
      <c r="Q382" t="s">
        <v>20</v>
      </c>
      <c r="R382" t="s">
        <v>21</v>
      </c>
      <c r="S382" t="s">
        <v>22</v>
      </c>
      <c r="T382" t="s">
        <v>23</v>
      </c>
      <c r="U382" t="s">
        <v>24</v>
      </c>
      <c r="V382" t="s">
        <v>25</v>
      </c>
      <c r="W382" t="s">
        <v>45</v>
      </c>
      <c r="X382" t="s">
        <v>46</v>
      </c>
    </row>
    <row r="383" spans="1:24" x14ac:dyDescent="0.25">
      <c r="A383" t="s">
        <v>26</v>
      </c>
      <c r="B383">
        <v>3</v>
      </c>
      <c r="C383">
        <v>3</v>
      </c>
      <c r="D383">
        <v>50</v>
      </c>
      <c r="E383" s="1">
        <v>43572.545185185183</v>
      </c>
      <c r="F383">
        <v>140.03</v>
      </c>
      <c r="G383">
        <v>426.1</v>
      </c>
      <c r="H383">
        <v>192.58</v>
      </c>
      <c r="I383">
        <v>3.42</v>
      </c>
      <c r="J383">
        <v>2.0499999999999998</v>
      </c>
      <c r="K383">
        <v>1.48</v>
      </c>
      <c r="L383">
        <v>0.64</v>
      </c>
      <c r="M383">
        <v>0</v>
      </c>
      <c r="N383">
        <v>0</v>
      </c>
      <c r="O383">
        <v>150</v>
      </c>
      <c r="P383">
        <v>0</v>
      </c>
      <c r="Q383">
        <v>426.1</v>
      </c>
      <c r="R383">
        <v>173.52</v>
      </c>
      <c r="S383">
        <v>0</v>
      </c>
      <c r="T383">
        <v>0</v>
      </c>
      <c r="U383">
        <v>0</v>
      </c>
      <c r="V383">
        <v>0</v>
      </c>
      <c r="W383">
        <f>G383/C382</f>
        <v>3.0429193744197671</v>
      </c>
      <c r="X383">
        <f>(G383-C382)/H383</f>
        <v>1.4854605878076645</v>
      </c>
    </row>
    <row r="384" spans="1:24" x14ac:dyDescent="0.25">
      <c r="A384" t="s">
        <v>27</v>
      </c>
      <c r="B384">
        <v>3</v>
      </c>
      <c r="C384">
        <v>3</v>
      </c>
      <c r="D384">
        <v>50</v>
      </c>
      <c r="E384" s="1">
        <v>43572.545185185183</v>
      </c>
      <c r="F384">
        <v>140.03</v>
      </c>
      <c r="G384">
        <v>153.04</v>
      </c>
      <c r="H384">
        <v>21.75</v>
      </c>
      <c r="I384">
        <v>6.5</v>
      </c>
      <c r="J384">
        <v>2.1</v>
      </c>
      <c r="K384">
        <v>0</v>
      </c>
      <c r="L384">
        <v>0</v>
      </c>
      <c r="M384">
        <v>0</v>
      </c>
      <c r="N384">
        <v>0</v>
      </c>
      <c r="O384">
        <v>150</v>
      </c>
      <c r="P384">
        <v>0</v>
      </c>
      <c r="Q384">
        <v>153.04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f>G384/C382</f>
        <v>1.0929086624294793</v>
      </c>
      <c r="X384">
        <f>(G384-C382)/H384</f>
        <v>0.59816091954022943</v>
      </c>
    </row>
    <row r="385" spans="1:24" x14ac:dyDescent="0.25">
      <c r="A385" t="s">
        <v>28</v>
      </c>
      <c r="B385">
        <v>3</v>
      </c>
      <c r="C385">
        <v>3</v>
      </c>
      <c r="D385">
        <v>50</v>
      </c>
      <c r="E385" s="1">
        <v>43572.545185185183</v>
      </c>
      <c r="F385">
        <v>140.03</v>
      </c>
      <c r="G385">
        <v>165.64</v>
      </c>
      <c r="H385">
        <v>25.16</v>
      </c>
      <c r="I385">
        <v>6.3</v>
      </c>
      <c r="J385">
        <v>2.19</v>
      </c>
      <c r="K385">
        <v>0</v>
      </c>
      <c r="L385">
        <v>0</v>
      </c>
      <c r="M385">
        <v>0</v>
      </c>
      <c r="N385">
        <v>0</v>
      </c>
      <c r="O385">
        <v>150</v>
      </c>
      <c r="P385">
        <v>0</v>
      </c>
      <c r="Q385">
        <v>165.64</v>
      </c>
      <c r="R385">
        <v>0</v>
      </c>
      <c r="S385">
        <v>0</v>
      </c>
      <c r="T385">
        <v>0</v>
      </c>
      <c r="U385">
        <v>0</v>
      </c>
      <c r="V385">
        <v>0</v>
      </c>
      <c r="W385">
        <f>G385/C382</f>
        <v>1.1828893808469612</v>
      </c>
      <c r="X385">
        <f>(G385-C382)/H385</f>
        <v>1.0178855325914145</v>
      </c>
    </row>
    <row r="386" spans="1:24" x14ac:dyDescent="0.25">
      <c r="A386" t="s">
        <v>29</v>
      </c>
      <c r="B386">
        <v>3</v>
      </c>
      <c r="C386">
        <v>3</v>
      </c>
      <c r="D386">
        <v>50</v>
      </c>
      <c r="E386" s="1">
        <v>43572.545185185183</v>
      </c>
      <c r="F386">
        <v>140.03</v>
      </c>
      <c r="G386">
        <v>160.35</v>
      </c>
      <c r="H386">
        <v>25.09</v>
      </c>
      <c r="I386">
        <v>5.78</v>
      </c>
      <c r="J386">
        <v>2.89</v>
      </c>
      <c r="K386">
        <v>0</v>
      </c>
      <c r="L386">
        <v>0</v>
      </c>
      <c r="M386">
        <v>0</v>
      </c>
      <c r="N386">
        <v>0</v>
      </c>
      <c r="O386">
        <v>150</v>
      </c>
      <c r="P386">
        <v>0</v>
      </c>
      <c r="Q386">
        <v>160.35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f>G386/C382</f>
        <v>1.1451117617653359</v>
      </c>
      <c r="X386">
        <f>(G386-C382)/H386</f>
        <v>0.80988441610203243</v>
      </c>
    </row>
    <row r="387" spans="1:24" x14ac:dyDescent="0.25">
      <c r="A387" t="s">
        <v>30</v>
      </c>
      <c r="B387">
        <v>3</v>
      </c>
      <c r="C387">
        <v>3</v>
      </c>
      <c r="D387">
        <v>50</v>
      </c>
      <c r="E387" s="1">
        <v>43572.545185185183</v>
      </c>
      <c r="F387">
        <v>140.03</v>
      </c>
      <c r="G387">
        <v>152.03</v>
      </c>
      <c r="H387">
        <v>21.93</v>
      </c>
      <c r="I387">
        <v>6.82</v>
      </c>
      <c r="J387">
        <v>2.29</v>
      </c>
      <c r="K387">
        <v>0</v>
      </c>
      <c r="L387">
        <v>0</v>
      </c>
      <c r="M387">
        <v>0</v>
      </c>
      <c r="N387">
        <v>0</v>
      </c>
      <c r="O387">
        <v>150</v>
      </c>
      <c r="P387">
        <v>0</v>
      </c>
      <c r="Q387">
        <v>152.03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>G387/C382</f>
        <v>1.0856959223023637</v>
      </c>
      <c r="X387">
        <f>(G387-C382)/H387</f>
        <v>0.54719562243502051</v>
      </c>
    </row>
    <row r="388" spans="1:24" x14ac:dyDescent="0.25">
      <c r="A388" t="s">
        <v>31</v>
      </c>
      <c r="B388">
        <v>3</v>
      </c>
      <c r="C388">
        <v>3</v>
      </c>
      <c r="D388">
        <v>50</v>
      </c>
      <c r="E388" s="1">
        <v>43572.545185185183</v>
      </c>
      <c r="F388">
        <v>140.03</v>
      </c>
      <c r="G388">
        <v>156</v>
      </c>
      <c r="H388">
        <v>24.02</v>
      </c>
      <c r="I388">
        <v>6.32</v>
      </c>
      <c r="J388">
        <v>2.37</v>
      </c>
      <c r="K388">
        <v>0</v>
      </c>
      <c r="L388">
        <v>0</v>
      </c>
      <c r="M388">
        <v>0</v>
      </c>
      <c r="N388">
        <v>0</v>
      </c>
      <c r="O388">
        <v>150</v>
      </c>
      <c r="P388">
        <v>0</v>
      </c>
      <c r="Q388">
        <v>156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f>G388/C382</f>
        <v>1.114046989930729</v>
      </c>
      <c r="X388">
        <f>(G388-C382)/H388</f>
        <v>0.66486261448792672</v>
      </c>
    </row>
    <row r="389" spans="1:24" x14ac:dyDescent="0.25">
      <c r="A389" t="s">
        <v>32</v>
      </c>
      <c r="B389">
        <v>3</v>
      </c>
      <c r="C389">
        <v>3</v>
      </c>
      <c r="D389">
        <v>50</v>
      </c>
      <c r="E389" s="1">
        <v>43572.545185185183</v>
      </c>
      <c r="F389">
        <v>140.03</v>
      </c>
      <c r="G389">
        <v>149.96</v>
      </c>
      <c r="H389">
        <v>20.32</v>
      </c>
      <c r="I389">
        <v>5.62</v>
      </c>
      <c r="J389">
        <v>2.2200000000000002</v>
      </c>
      <c r="K389">
        <v>0</v>
      </c>
      <c r="L389">
        <v>0</v>
      </c>
      <c r="M389">
        <v>0</v>
      </c>
      <c r="N389">
        <v>0</v>
      </c>
      <c r="O389">
        <v>150</v>
      </c>
      <c r="P389">
        <v>0</v>
      </c>
      <c r="Q389">
        <v>149.96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f>G389/C382</f>
        <v>1.0709133757052061</v>
      </c>
      <c r="X389">
        <f>(G389-C382)/H389</f>
        <v>0.48868110236220508</v>
      </c>
    </row>
    <row r="390" spans="1:24" x14ac:dyDescent="0.25">
      <c r="A390" t="s">
        <v>33</v>
      </c>
      <c r="B390">
        <v>3</v>
      </c>
      <c r="C390">
        <v>3</v>
      </c>
      <c r="D390">
        <v>50</v>
      </c>
      <c r="E390" s="1">
        <v>43572.545185185183</v>
      </c>
      <c r="F390">
        <v>140.03</v>
      </c>
      <c r="G390">
        <v>145.77000000000001</v>
      </c>
      <c r="H390">
        <v>15.75</v>
      </c>
      <c r="I390">
        <v>5.76</v>
      </c>
      <c r="J390">
        <v>1.69</v>
      </c>
      <c r="K390">
        <v>0</v>
      </c>
      <c r="L390">
        <v>0</v>
      </c>
      <c r="M390">
        <v>0</v>
      </c>
      <c r="N390">
        <v>0</v>
      </c>
      <c r="O390">
        <v>150</v>
      </c>
      <c r="P390">
        <v>0</v>
      </c>
      <c r="Q390">
        <v>145.77000000000001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f>G390/C382</f>
        <v>1.040991216167964</v>
      </c>
      <c r="X390">
        <f>(G390-C382)/H390</f>
        <v>0.36444444444444501</v>
      </c>
    </row>
    <row r="391" spans="1:24" x14ac:dyDescent="0.25">
      <c r="A391" t="s">
        <v>34</v>
      </c>
      <c r="B391">
        <v>3</v>
      </c>
      <c r="C391">
        <v>3</v>
      </c>
      <c r="D391">
        <v>50</v>
      </c>
      <c r="E391" s="1">
        <v>43572.545185185183</v>
      </c>
      <c r="F391">
        <v>140.03</v>
      </c>
      <c r="G391">
        <v>145.84</v>
      </c>
      <c r="H391">
        <v>16.100000000000001</v>
      </c>
      <c r="I391">
        <v>5.86</v>
      </c>
      <c r="J391">
        <v>1.79</v>
      </c>
      <c r="K391">
        <v>0</v>
      </c>
      <c r="L391">
        <v>0</v>
      </c>
      <c r="M391">
        <v>0</v>
      </c>
      <c r="N391">
        <v>0</v>
      </c>
      <c r="O391">
        <v>150</v>
      </c>
      <c r="P391">
        <v>0</v>
      </c>
      <c r="Q391">
        <v>145.84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f>G391/C382</f>
        <v>1.0414911090480612</v>
      </c>
      <c r="X391">
        <f>(G391-C382)/H391</f>
        <v>0.36086956521739144</v>
      </c>
    </row>
    <row r="392" spans="1:24" x14ac:dyDescent="0.25">
      <c r="A392" t="s">
        <v>35</v>
      </c>
      <c r="B392">
        <v>3</v>
      </c>
      <c r="C392">
        <v>3</v>
      </c>
      <c r="D392">
        <v>50</v>
      </c>
      <c r="E392" s="1">
        <v>43572.545185185183</v>
      </c>
      <c r="F392">
        <v>140.03</v>
      </c>
      <c r="G392">
        <v>147.91999999999999</v>
      </c>
      <c r="H392">
        <v>18.36</v>
      </c>
      <c r="I392">
        <v>5.64</v>
      </c>
      <c r="J392">
        <v>2.06</v>
      </c>
      <c r="K392">
        <v>0</v>
      </c>
      <c r="L392">
        <v>0</v>
      </c>
      <c r="M392">
        <v>0</v>
      </c>
      <c r="N392">
        <v>0</v>
      </c>
      <c r="O392">
        <v>150</v>
      </c>
      <c r="P392">
        <v>0</v>
      </c>
      <c r="Q392">
        <v>147.91999999999999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>G392/C382</f>
        <v>1.0563450689138041</v>
      </c>
      <c r="X392">
        <f>(G392-C382)/H392</f>
        <v>0.42973856209150252</v>
      </c>
    </row>
    <row r="393" spans="1:24" x14ac:dyDescent="0.25">
      <c r="A393" t="s">
        <v>36</v>
      </c>
      <c r="B393">
        <v>3</v>
      </c>
      <c r="C393">
        <v>3</v>
      </c>
      <c r="D393">
        <v>50</v>
      </c>
      <c r="E393" s="1">
        <v>43572.545185185183</v>
      </c>
      <c r="F393">
        <v>140.03</v>
      </c>
      <c r="G393">
        <v>153.08000000000001</v>
      </c>
      <c r="H393">
        <v>22.27</v>
      </c>
      <c r="I393">
        <v>6.16</v>
      </c>
      <c r="J393">
        <v>1.98</v>
      </c>
      <c r="K393">
        <v>0</v>
      </c>
      <c r="L393">
        <v>0</v>
      </c>
      <c r="M393">
        <v>0</v>
      </c>
      <c r="N393">
        <v>0</v>
      </c>
      <c r="O393">
        <v>150</v>
      </c>
      <c r="P393">
        <v>0</v>
      </c>
      <c r="Q393">
        <v>153.08000000000001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f>G393/C382</f>
        <v>1.0931943155038206</v>
      </c>
      <c r="X393">
        <f>(G393-C382)/H393</f>
        <v>0.58599012123933591</v>
      </c>
    </row>
    <row r="394" spans="1:24" x14ac:dyDescent="0.25">
      <c r="A394" t="s">
        <v>37</v>
      </c>
      <c r="B394">
        <v>3</v>
      </c>
      <c r="C394">
        <v>3</v>
      </c>
      <c r="D394">
        <v>50</v>
      </c>
      <c r="E394" s="1">
        <v>43572.545185185183</v>
      </c>
      <c r="F394">
        <v>140.03</v>
      </c>
      <c r="G394">
        <v>143.47</v>
      </c>
      <c r="H394">
        <v>11.96</v>
      </c>
      <c r="I394">
        <v>5.74</v>
      </c>
      <c r="J394">
        <v>1.95</v>
      </c>
      <c r="K394">
        <v>0</v>
      </c>
      <c r="L394">
        <v>0</v>
      </c>
      <c r="M394">
        <v>0</v>
      </c>
      <c r="N394">
        <v>0</v>
      </c>
      <c r="O394">
        <v>150</v>
      </c>
      <c r="P394">
        <v>0</v>
      </c>
      <c r="Q394">
        <v>143.47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f>G394/C382</f>
        <v>1.0245661643933444</v>
      </c>
      <c r="X394">
        <f>(G394-C382)/H394</f>
        <v>0.28762541806020048</v>
      </c>
    </row>
    <row r="395" spans="1:24" x14ac:dyDescent="0.25">
      <c r="A395" t="s">
        <v>38</v>
      </c>
      <c r="B395">
        <v>3</v>
      </c>
      <c r="C395">
        <v>3</v>
      </c>
      <c r="D395">
        <v>50</v>
      </c>
      <c r="E395" s="1">
        <v>43572.545185185183</v>
      </c>
      <c r="F395">
        <v>140.03</v>
      </c>
      <c r="G395">
        <v>155.12</v>
      </c>
      <c r="H395">
        <v>23.26</v>
      </c>
      <c r="I395">
        <v>6.34</v>
      </c>
      <c r="J395">
        <v>2.2000000000000002</v>
      </c>
      <c r="K395">
        <v>0</v>
      </c>
      <c r="L395">
        <v>0</v>
      </c>
      <c r="M395">
        <v>0</v>
      </c>
      <c r="N395">
        <v>0</v>
      </c>
      <c r="O395">
        <v>150</v>
      </c>
      <c r="P395">
        <v>0</v>
      </c>
      <c r="Q395">
        <v>155.12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f>G395/C382</f>
        <v>1.1077626222952224</v>
      </c>
      <c r="X395">
        <f>(G395-C382)/H395</f>
        <v>0.64875322441960459</v>
      </c>
    </row>
    <row r="396" spans="1:24" x14ac:dyDescent="0.25">
      <c r="A396" t="s">
        <v>39</v>
      </c>
      <c r="B396">
        <v>3</v>
      </c>
      <c r="C396">
        <v>3</v>
      </c>
      <c r="D396">
        <v>50</v>
      </c>
      <c r="E396" s="1">
        <v>43572.545185185183</v>
      </c>
      <c r="F396">
        <v>140.03</v>
      </c>
      <c r="G396">
        <v>147.84</v>
      </c>
      <c r="H396">
        <v>17.98</v>
      </c>
      <c r="I396">
        <v>5.34</v>
      </c>
      <c r="J396">
        <v>1.86</v>
      </c>
      <c r="K396">
        <v>0</v>
      </c>
      <c r="L396">
        <v>0</v>
      </c>
      <c r="M396">
        <v>0</v>
      </c>
      <c r="N396">
        <v>0</v>
      </c>
      <c r="O396">
        <v>150</v>
      </c>
      <c r="P396">
        <v>0</v>
      </c>
      <c r="Q396">
        <v>147.84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>G396/C382</f>
        <v>1.0557737627651218</v>
      </c>
      <c r="X396">
        <f>(G396-C382)/H396</f>
        <v>0.43437152391546174</v>
      </c>
    </row>
    <row r="397" spans="1:24" x14ac:dyDescent="0.25">
      <c r="A397" t="s">
        <v>40</v>
      </c>
      <c r="B397">
        <v>3</v>
      </c>
      <c r="C397">
        <v>3</v>
      </c>
      <c r="D397">
        <v>50</v>
      </c>
      <c r="E397" s="1">
        <v>43572.545185185183</v>
      </c>
      <c r="F397">
        <v>140.03</v>
      </c>
      <c r="G397">
        <v>142.6</v>
      </c>
      <c r="H397">
        <v>9.84</v>
      </c>
      <c r="I397">
        <v>6.06</v>
      </c>
      <c r="J397">
        <v>2.13</v>
      </c>
      <c r="K397">
        <v>0</v>
      </c>
      <c r="L397">
        <v>0</v>
      </c>
      <c r="M397">
        <v>0</v>
      </c>
      <c r="N397">
        <v>0</v>
      </c>
      <c r="O397">
        <v>150</v>
      </c>
      <c r="P397">
        <v>0</v>
      </c>
      <c r="Q397">
        <v>142.6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>G397/C382</f>
        <v>1.0183532100264228</v>
      </c>
      <c r="X397">
        <f>(G397-C382)/H397</f>
        <v>0.26117886178861721</v>
      </c>
    </row>
    <row r="398" spans="1:24" x14ac:dyDescent="0.25">
      <c r="A398" t="s">
        <v>41</v>
      </c>
      <c r="B398">
        <v>3</v>
      </c>
      <c r="C398">
        <v>3</v>
      </c>
      <c r="D398">
        <v>50</v>
      </c>
      <c r="E398" s="1">
        <v>43572.545185185183</v>
      </c>
      <c r="F398">
        <v>140.03</v>
      </c>
      <c r="G398">
        <v>144.66</v>
      </c>
      <c r="H398">
        <v>14.03</v>
      </c>
      <c r="I398">
        <v>6.12</v>
      </c>
      <c r="J398">
        <v>1.96</v>
      </c>
      <c r="K398">
        <v>0</v>
      </c>
      <c r="L398">
        <v>0</v>
      </c>
      <c r="M398">
        <v>0</v>
      </c>
      <c r="N398">
        <v>0</v>
      </c>
      <c r="O398">
        <v>150</v>
      </c>
      <c r="P398">
        <v>0</v>
      </c>
      <c r="Q398">
        <v>144.66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f>G398/C382</f>
        <v>1.0330643433549953</v>
      </c>
      <c r="X398">
        <f>(G398-C382)/H398</f>
        <v>0.33000712758374878</v>
      </c>
    </row>
    <row r="399" spans="1:24" x14ac:dyDescent="0.25">
      <c r="A399" t="s">
        <v>42</v>
      </c>
      <c r="B399">
        <v>3</v>
      </c>
      <c r="C399">
        <v>3</v>
      </c>
      <c r="D399">
        <v>50</v>
      </c>
      <c r="E399" s="1">
        <v>43572.545185185183</v>
      </c>
      <c r="F399">
        <v>140.03</v>
      </c>
      <c r="G399">
        <v>150.93</v>
      </c>
      <c r="H399">
        <v>20.79</v>
      </c>
      <c r="I399">
        <v>6.46</v>
      </c>
      <c r="J399">
        <v>2.11</v>
      </c>
      <c r="K399">
        <v>0</v>
      </c>
      <c r="L399">
        <v>0</v>
      </c>
      <c r="M399">
        <v>0</v>
      </c>
      <c r="N399">
        <v>0</v>
      </c>
      <c r="O399">
        <v>150</v>
      </c>
      <c r="P399">
        <v>0</v>
      </c>
      <c r="Q399">
        <v>150.93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f>G399/C382</f>
        <v>1.0778404627579805</v>
      </c>
      <c r="X399">
        <f>(G399-C382)/H399</f>
        <v>0.52429052429052458</v>
      </c>
    </row>
    <row r="400" spans="1:24" x14ac:dyDescent="0.25">
      <c r="A400" t="s">
        <v>43</v>
      </c>
      <c r="B400">
        <v>3</v>
      </c>
      <c r="C400">
        <v>3</v>
      </c>
      <c r="D400">
        <v>50</v>
      </c>
      <c r="E400" s="1">
        <v>43572.545185185183</v>
      </c>
      <c r="F400">
        <v>140.03</v>
      </c>
      <c r="G400">
        <v>143.61000000000001</v>
      </c>
      <c r="H400">
        <v>11.92</v>
      </c>
      <c r="I400">
        <v>6.22</v>
      </c>
      <c r="J400">
        <v>1.97</v>
      </c>
      <c r="K400">
        <v>0</v>
      </c>
      <c r="L400">
        <v>0</v>
      </c>
      <c r="M400">
        <v>0</v>
      </c>
      <c r="N400">
        <v>0</v>
      </c>
      <c r="O400">
        <v>150</v>
      </c>
      <c r="P400">
        <v>0</v>
      </c>
      <c r="Q400">
        <v>143.61000000000001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f>G400/C382</f>
        <v>1.0255659501535386</v>
      </c>
      <c r="X400">
        <f>(G400-C382)/H400</f>
        <v>0.3003355704697997</v>
      </c>
    </row>
    <row r="401" spans="1:24" x14ac:dyDescent="0.25">
      <c r="A401" t="s">
        <v>44</v>
      </c>
      <c r="B401">
        <v>3</v>
      </c>
      <c r="C401">
        <v>3</v>
      </c>
      <c r="D401">
        <v>50</v>
      </c>
      <c r="E401" s="1">
        <v>43572.545185185183</v>
      </c>
      <c r="F401">
        <v>140.03</v>
      </c>
      <c r="G401">
        <v>146.72</v>
      </c>
      <c r="H401">
        <v>16.96</v>
      </c>
      <c r="I401">
        <v>6.02</v>
      </c>
      <c r="J401">
        <v>2.0699999999999998</v>
      </c>
      <c r="K401">
        <v>0</v>
      </c>
      <c r="L401">
        <v>0</v>
      </c>
      <c r="M401">
        <v>0</v>
      </c>
      <c r="N401">
        <v>0</v>
      </c>
      <c r="O401">
        <v>150</v>
      </c>
      <c r="P401">
        <v>0</v>
      </c>
      <c r="Q401">
        <v>146.72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f>G401/C382</f>
        <v>1.0477754766835679</v>
      </c>
      <c r="X401">
        <f>(G401-C382)/H401</f>
        <v>0.39445754716981118</v>
      </c>
    </row>
    <row r="402" spans="1:24" x14ac:dyDescent="0.25">
      <c r="A402" t="s">
        <v>8</v>
      </c>
      <c r="B402">
        <v>1</v>
      </c>
      <c r="C402">
        <f>MIN(F403:F421)</f>
        <v>113.6</v>
      </c>
      <c r="D402">
        <v>251.1763</v>
      </c>
      <c r="E402" s="1">
        <v>43572.545185185183</v>
      </c>
      <c r="F402" t="s">
        <v>9</v>
      </c>
      <c r="G402" t="s">
        <v>10</v>
      </c>
      <c r="H402" t="s">
        <v>11</v>
      </c>
      <c r="I402" t="s">
        <v>12</v>
      </c>
      <c r="J402" t="s">
        <v>13</v>
      </c>
      <c r="K402" t="s">
        <v>14</v>
      </c>
      <c r="L402" t="s">
        <v>15</v>
      </c>
      <c r="M402" t="s">
        <v>16</v>
      </c>
      <c r="N402" t="s">
        <v>17</v>
      </c>
      <c r="O402" t="s">
        <v>18</v>
      </c>
      <c r="P402" t="s">
        <v>19</v>
      </c>
      <c r="Q402" t="s">
        <v>20</v>
      </c>
      <c r="R402" t="s">
        <v>21</v>
      </c>
      <c r="S402" t="s">
        <v>22</v>
      </c>
      <c r="T402" t="s">
        <v>23</v>
      </c>
      <c r="U402" t="s">
        <v>24</v>
      </c>
      <c r="V402" t="s">
        <v>25</v>
      </c>
      <c r="W402" t="s">
        <v>45</v>
      </c>
      <c r="X402" t="s">
        <v>46</v>
      </c>
    </row>
    <row r="403" spans="1:24" x14ac:dyDescent="0.25">
      <c r="A403" t="s">
        <v>26</v>
      </c>
      <c r="B403">
        <v>4</v>
      </c>
      <c r="C403">
        <v>4</v>
      </c>
      <c r="D403">
        <v>50</v>
      </c>
      <c r="E403" s="1">
        <v>43572.545185185183</v>
      </c>
      <c r="F403">
        <v>222.24</v>
      </c>
      <c r="G403">
        <v>416.6</v>
      </c>
      <c r="H403">
        <v>186.73</v>
      </c>
      <c r="I403">
        <v>3.62</v>
      </c>
      <c r="J403">
        <v>2.21</v>
      </c>
      <c r="K403">
        <v>2.52</v>
      </c>
      <c r="L403">
        <v>0.5</v>
      </c>
      <c r="M403">
        <v>0</v>
      </c>
      <c r="N403">
        <v>0</v>
      </c>
      <c r="O403">
        <v>150</v>
      </c>
      <c r="P403">
        <v>0</v>
      </c>
      <c r="Q403">
        <v>416.6</v>
      </c>
      <c r="R403">
        <v>163.77000000000001</v>
      </c>
      <c r="S403">
        <v>0</v>
      </c>
      <c r="T403">
        <v>0</v>
      </c>
      <c r="U403">
        <v>0</v>
      </c>
      <c r="V403">
        <v>0</v>
      </c>
      <c r="W403">
        <f>G403/C402</f>
        <v>3.667253521126761</v>
      </c>
      <c r="X403">
        <f>(G403-C402)/H403</f>
        <v>1.6226637390885237</v>
      </c>
    </row>
    <row r="404" spans="1:24" x14ac:dyDescent="0.25">
      <c r="A404" t="s">
        <v>27</v>
      </c>
      <c r="B404">
        <v>4</v>
      </c>
      <c r="C404">
        <v>4</v>
      </c>
      <c r="D404">
        <v>50</v>
      </c>
      <c r="E404" s="1">
        <v>43572.545185185183</v>
      </c>
      <c r="F404">
        <v>113.63</v>
      </c>
      <c r="G404">
        <v>116.01</v>
      </c>
      <c r="H404">
        <v>9.2799999999999994</v>
      </c>
      <c r="I404">
        <v>8.5399999999999991</v>
      </c>
      <c r="J404">
        <v>2.91</v>
      </c>
      <c r="K404">
        <v>0</v>
      </c>
      <c r="L404">
        <v>0</v>
      </c>
      <c r="M404">
        <v>0.02</v>
      </c>
      <c r="N404">
        <v>0.91</v>
      </c>
      <c r="O404">
        <v>150</v>
      </c>
      <c r="P404">
        <v>0</v>
      </c>
      <c r="Q404">
        <v>116.01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>G404/C402</f>
        <v>1.0212147887323944</v>
      </c>
      <c r="X404">
        <f>(G404-C402)/H404</f>
        <v>0.25969827586207017</v>
      </c>
    </row>
    <row r="405" spans="1:24" x14ac:dyDescent="0.25">
      <c r="A405" t="s">
        <v>28</v>
      </c>
      <c r="B405">
        <v>4</v>
      </c>
      <c r="C405">
        <v>4</v>
      </c>
      <c r="D405">
        <v>50</v>
      </c>
      <c r="E405" s="1">
        <v>43572.545185185183</v>
      </c>
      <c r="F405">
        <v>113.66</v>
      </c>
      <c r="G405">
        <v>114.26</v>
      </c>
      <c r="H405">
        <v>0.45</v>
      </c>
      <c r="I405">
        <v>7.74</v>
      </c>
      <c r="J405">
        <v>2.61</v>
      </c>
      <c r="K405">
        <v>0</v>
      </c>
      <c r="L405">
        <v>0</v>
      </c>
      <c r="M405">
        <v>0</v>
      </c>
      <c r="N405">
        <v>0</v>
      </c>
      <c r="O405">
        <v>150</v>
      </c>
      <c r="P405">
        <v>0</v>
      </c>
      <c r="Q405">
        <v>114.26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>G405/C402</f>
        <v>1.0058098591549296</v>
      </c>
      <c r="X405">
        <f>(G405-C402)/H405</f>
        <v>1.4666666666666905</v>
      </c>
    </row>
    <row r="406" spans="1:24" x14ac:dyDescent="0.25">
      <c r="A406" t="s">
        <v>29</v>
      </c>
      <c r="B406">
        <v>4</v>
      </c>
      <c r="C406">
        <v>4</v>
      </c>
      <c r="D406">
        <v>50</v>
      </c>
      <c r="E406" s="1">
        <v>43572.545185185183</v>
      </c>
      <c r="F406">
        <v>113.66</v>
      </c>
      <c r="G406">
        <v>114.38</v>
      </c>
      <c r="H406">
        <v>0.39</v>
      </c>
      <c r="I406">
        <v>8.1999999999999993</v>
      </c>
      <c r="J406">
        <v>2.37</v>
      </c>
      <c r="K406">
        <v>0</v>
      </c>
      <c r="L406">
        <v>0</v>
      </c>
      <c r="M406">
        <v>0</v>
      </c>
      <c r="N406">
        <v>0</v>
      </c>
      <c r="O406">
        <v>150</v>
      </c>
      <c r="P406">
        <v>0</v>
      </c>
      <c r="Q406">
        <v>114.38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f>G406/C402</f>
        <v>1.0068661971830986</v>
      </c>
      <c r="X406">
        <f>(G406-C402)/H406</f>
        <v>2.0000000000000027</v>
      </c>
    </row>
    <row r="407" spans="1:24" x14ac:dyDescent="0.25">
      <c r="A407" t="s">
        <v>30</v>
      </c>
      <c r="B407">
        <v>4</v>
      </c>
      <c r="C407">
        <v>4</v>
      </c>
      <c r="D407">
        <v>50</v>
      </c>
      <c r="E407" s="1">
        <v>43572.545185185183</v>
      </c>
      <c r="F407">
        <v>113.66</v>
      </c>
      <c r="G407">
        <v>116.43</v>
      </c>
      <c r="H407">
        <v>9.52</v>
      </c>
      <c r="I407">
        <v>8.92</v>
      </c>
      <c r="J407">
        <v>3.14</v>
      </c>
      <c r="K407">
        <v>0</v>
      </c>
      <c r="L407">
        <v>0</v>
      </c>
      <c r="M407">
        <v>0.04</v>
      </c>
      <c r="N407">
        <v>1.45</v>
      </c>
      <c r="O407">
        <v>150</v>
      </c>
      <c r="P407">
        <v>0</v>
      </c>
      <c r="Q407">
        <v>116.43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f>G407/C402</f>
        <v>1.024911971830986</v>
      </c>
      <c r="X407">
        <f>(G407-C402)/H407</f>
        <v>0.29726890756302654</v>
      </c>
    </row>
    <row r="408" spans="1:24" x14ac:dyDescent="0.25">
      <c r="A408" t="s">
        <v>31</v>
      </c>
      <c r="B408">
        <v>4</v>
      </c>
      <c r="C408">
        <v>4</v>
      </c>
      <c r="D408">
        <v>50</v>
      </c>
      <c r="E408" s="1">
        <v>43572.545185185183</v>
      </c>
      <c r="F408">
        <v>113.6</v>
      </c>
      <c r="G408">
        <v>117.34</v>
      </c>
      <c r="H408">
        <v>10</v>
      </c>
      <c r="I408">
        <v>9.24</v>
      </c>
      <c r="J408">
        <v>4.18</v>
      </c>
      <c r="K408">
        <v>0</v>
      </c>
      <c r="L408">
        <v>0</v>
      </c>
      <c r="M408">
        <v>0.04</v>
      </c>
      <c r="N408">
        <v>1.06</v>
      </c>
      <c r="O408">
        <v>150</v>
      </c>
      <c r="P408">
        <v>0</v>
      </c>
      <c r="Q408">
        <v>117.34</v>
      </c>
      <c r="R408">
        <v>0</v>
      </c>
      <c r="S408">
        <v>0</v>
      </c>
      <c r="T408">
        <v>0</v>
      </c>
      <c r="U408">
        <v>0</v>
      </c>
      <c r="V408">
        <v>0</v>
      </c>
      <c r="W408">
        <f>G408/C402</f>
        <v>1.0329225352112676</v>
      </c>
      <c r="X408">
        <f>(G408-C402)/H408</f>
        <v>0.37400000000000089</v>
      </c>
    </row>
    <row r="409" spans="1:24" x14ac:dyDescent="0.25">
      <c r="A409" t="s">
        <v>32</v>
      </c>
      <c r="B409">
        <v>4</v>
      </c>
      <c r="C409">
        <v>4</v>
      </c>
      <c r="D409">
        <v>50</v>
      </c>
      <c r="E409" s="1">
        <v>43572.545185185183</v>
      </c>
      <c r="F409">
        <v>113.67</v>
      </c>
      <c r="G409">
        <v>116.48</v>
      </c>
      <c r="H409">
        <v>9.66</v>
      </c>
      <c r="I409">
        <v>7.72</v>
      </c>
      <c r="J409">
        <v>2.95</v>
      </c>
      <c r="K409">
        <v>0</v>
      </c>
      <c r="L409">
        <v>0</v>
      </c>
      <c r="M409">
        <v>0.02</v>
      </c>
      <c r="N409">
        <v>0.57999999999999996</v>
      </c>
      <c r="O409">
        <v>150</v>
      </c>
      <c r="P409">
        <v>0</v>
      </c>
      <c r="Q409">
        <v>116.48</v>
      </c>
      <c r="R409">
        <v>0</v>
      </c>
      <c r="S409">
        <v>0</v>
      </c>
      <c r="T409">
        <v>0</v>
      </c>
      <c r="U409">
        <v>0</v>
      </c>
      <c r="V409">
        <v>0</v>
      </c>
      <c r="W409">
        <f>G409/C402</f>
        <v>1.0253521126760565</v>
      </c>
      <c r="X409">
        <f>(G409-C402)/H409</f>
        <v>0.29813664596273393</v>
      </c>
    </row>
    <row r="410" spans="1:24" x14ac:dyDescent="0.25">
      <c r="A410" t="s">
        <v>33</v>
      </c>
      <c r="B410">
        <v>4</v>
      </c>
      <c r="C410">
        <v>4</v>
      </c>
      <c r="D410">
        <v>50</v>
      </c>
      <c r="E410" s="1">
        <v>43572.545185185183</v>
      </c>
      <c r="F410">
        <v>113.63</v>
      </c>
      <c r="G410">
        <v>115.38</v>
      </c>
      <c r="H410">
        <v>2.74</v>
      </c>
      <c r="I410">
        <v>8.0399999999999991</v>
      </c>
      <c r="J410">
        <v>2.97</v>
      </c>
      <c r="K410">
        <v>0</v>
      </c>
      <c r="L410">
        <v>0</v>
      </c>
      <c r="M410">
        <v>0.02</v>
      </c>
      <c r="N410">
        <v>0.53</v>
      </c>
      <c r="O410">
        <v>150</v>
      </c>
      <c r="P410">
        <v>0</v>
      </c>
      <c r="Q410">
        <v>115.38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f>G410/C402</f>
        <v>1.015669014084507</v>
      </c>
      <c r="X410">
        <f>(G410-C402)/H410</f>
        <v>0.64963503649635068</v>
      </c>
    </row>
    <row r="411" spans="1:24" x14ac:dyDescent="0.25">
      <c r="A411" t="s">
        <v>34</v>
      </c>
      <c r="B411">
        <v>4</v>
      </c>
      <c r="C411">
        <v>4</v>
      </c>
      <c r="D411">
        <v>50</v>
      </c>
      <c r="E411" s="1">
        <v>43572.545185185183</v>
      </c>
      <c r="F411">
        <v>113.63</v>
      </c>
      <c r="G411">
        <v>115.71</v>
      </c>
      <c r="H411">
        <v>3.83</v>
      </c>
      <c r="I411">
        <v>7.5</v>
      </c>
      <c r="J411">
        <v>2.67</v>
      </c>
      <c r="K411">
        <v>0</v>
      </c>
      <c r="L411">
        <v>0</v>
      </c>
      <c r="M411">
        <v>0.08</v>
      </c>
      <c r="N411">
        <v>2.0299999999999998</v>
      </c>
      <c r="O411">
        <v>150</v>
      </c>
      <c r="P411">
        <v>0</v>
      </c>
      <c r="Q411">
        <v>115.71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f>G411/C402</f>
        <v>1.0185739436619718</v>
      </c>
      <c r="X411">
        <f>(G411-C402)/H411</f>
        <v>0.5509138381201043</v>
      </c>
    </row>
    <row r="412" spans="1:24" x14ac:dyDescent="0.25">
      <c r="A412" t="s">
        <v>35</v>
      </c>
      <c r="B412">
        <v>4</v>
      </c>
      <c r="C412">
        <v>4</v>
      </c>
      <c r="D412">
        <v>50</v>
      </c>
      <c r="E412" s="1">
        <v>43572.545185185183</v>
      </c>
      <c r="F412">
        <v>113.63</v>
      </c>
      <c r="G412">
        <v>116.32</v>
      </c>
      <c r="H412">
        <v>4.3499999999999996</v>
      </c>
      <c r="I412">
        <v>7.48</v>
      </c>
      <c r="J412">
        <v>2.84</v>
      </c>
      <c r="K412">
        <v>0</v>
      </c>
      <c r="L412">
        <v>0</v>
      </c>
      <c r="M412">
        <v>0.06</v>
      </c>
      <c r="N412">
        <v>1.81</v>
      </c>
      <c r="O412">
        <v>150</v>
      </c>
      <c r="P412">
        <v>0</v>
      </c>
      <c r="Q412">
        <v>116.32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f>G412/C402</f>
        <v>1.023943661971831</v>
      </c>
      <c r="X412">
        <f>(G412-C402)/H412</f>
        <v>0.62528735632183885</v>
      </c>
    </row>
    <row r="413" spans="1:24" x14ac:dyDescent="0.25">
      <c r="A413" t="s">
        <v>36</v>
      </c>
      <c r="B413">
        <v>4</v>
      </c>
      <c r="C413">
        <v>4</v>
      </c>
      <c r="D413">
        <v>50</v>
      </c>
      <c r="E413" s="1">
        <v>43572.545185185183</v>
      </c>
      <c r="F413">
        <v>113.67</v>
      </c>
      <c r="G413">
        <v>117.31</v>
      </c>
      <c r="H413">
        <v>10.01</v>
      </c>
      <c r="I413">
        <v>7.84</v>
      </c>
      <c r="J413">
        <v>3.11</v>
      </c>
      <c r="K413">
        <v>0</v>
      </c>
      <c r="L413">
        <v>0</v>
      </c>
      <c r="M413">
        <v>0.06</v>
      </c>
      <c r="N413">
        <v>1.63</v>
      </c>
      <c r="O413">
        <v>150</v>
      </c>
      <c r="P413">
        <v>0</v>
      </c>
      <c r="Q413">
        <v>117.31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>G413/C402</f>
        <v>1.0326584507042254</v>
      </c>
      <c r="X413">
        <f>(G413-C402)/H413</f>
        <v>0.37062937062937146</v>
      </c>
    </row>
    <row r="414" spans="1:24" x14ac:dyDescent="0.25">
      <c r="A414" t="s">
        <v>37</v>
      </c>
      <c r="B414">
        <v>4</v>
      </c>
      <c r="C414">
        <v>4</v>
      </c>
      <c r="D414">
        <v>50</v>
      </c>
      <c r="E414" s="1">
        <v>43572.545185185183</v>
      </c>
      <c r="F414">
        <v>113.79</v>
      </c>
      <c r="G414">
        <v>116.56</v>
      </c>
      <c r="H414">
        <v>4.67</v>
      </c>
      <c r="I414">
        <v>7.18</v>
      </c>
      <c r="J414">
        <v>3.06</v>
      </c>
      <c r="K414">
        <v>0</v>
      </c>
      <c r="L414">
        <v>0</v>
      </c>
      <c r="M414">
        <v>0.1</v>
      </c>
      <c r="N414">
        <v>4.01</v>
      </c>
      <c r="O414">
        <v>150</v>
      </c>
      <c r="P414">
        <v>0</v>
      </c>
      <c r="Q414">
        <v>116.56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f>G414/C402</f>
        <v>1.0260563380281691</v>
      </c>
      <c r="X414">
        <f>(G414-C402)/H414</f>
        <v>0.63383297644539782</v>
      </c>
    </row>
    <row r="415" spans="1:24" x14ac:dyDescent="0.25">
      <c r="A415" t="s">
        <v>38</v>
      </c>
      <c r="B415">
        <v>4</v>
      </c>
      <c r="C415">
        <v>4</v>
      </c>
      <c r="D415">
        <v>50</v>
      </c>
      <c r="E415" s="1">
        <v>43572.545185185183</v>
      </c>
      <c r="F415">
        <v>113.67</v>
      </c>
      <c r="G415">
        <v>116.65</v>
      </c>
      <c r="H415">
        <v>4.45</v>
      </c>
      <c r="I415">
        <v>8.58</v>
      </c>
      <c r="J415">
        <v>3.87</v>
      </c>
      <c r="K415">
        <v>0</v>
      </c>
      <c r="L415">
        <v>0</v>
      </c>
      <c r="M415">
        <v>0.06</v>
      </c>
      <c r="N415">
        <v>2.06</v>
      </c>
      <c r="O415">
        <v>150</v>
      </c>
      <c r="P415">
        <v>0</v>
      </c>
      <c r="Q415">
        <v>116.65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f>G415/C402</f>
        <v>1.026848591549296</v>
      </c>
      <c r="X415">
        <f>(G415-C402)/H415</f>
        <v>0.68539325842696885</v>
      </c>
    </row>
    <row r="416" spans="1:24" x14ac:dyDescent="0.25">
      <c r="A416" t="s">
        <v>39</v>
      </c>
      <c r="B416">
        <v>4</v>
      </c>
      <c r="C416">
        <v>4</v>
      </c>
      <c r="D416">
        <v>50</v>
      </c>
      <c r="E416" s="1">
        <v>43572.545185185183</v>
      </c>
      <c r="F416">
        <v>113.67</v>
      </c>
      <c r="G416">
        <v>116.48</v>
      </c>
      <c r="H416">
        <v>4.74</v>
      </c>
      <c r="I416">
        <v>7.76</v>
      </c>
      <c r="J416">
        <v>2.69</v>
      </c>
      <c r="K416">
        <v>0</v>
      </c>
      <c r="L416">
        <v>0</v>
      </c>
      <c r="M416">
        <v>0.1</v>
      </c>
      <c r="N416">
        <v>3.44</v>
      </c>
      <c r="O416">
        <v>150</v>
      </c>
      <c r="P416">
        <v>0</v>
      </c>
      <c r="Q416">
        <v>116.48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>G416/C402</f>
        <v>1.0253521126760565</v>
      </c>
      <c r="X416">
        <f>(G416-C402)/H416</f>
        <v>0.60759493670886278</v>
      </c>
    </row>
    <row r="417" spans="1:24" x14ac:dyDescent="0.25">
      <c r="A417" t="s">
        <v>40</v>
      </c>
      <c r="B417">
        <v>4</v>
      </c>
      <c r="C417">
        <v>4</v>
      </c>
      <c r="D417">
        <v>50</v>
      </c>
      <c r="E417" s="1">
        <v>43572.545185185183</v>
      </c>
      <c r="F417">
        <v>113.63</v>
      </c>
      <c r="G417">
        <v>117.6</v>
      </c>
      <c r="H417">
        <v>5.66</v>
      </c>
      <c r="I417">
        <v>7.72</v>
      </c>
      <c r="J417">
        <v>3.42</v>
      </c>
      <c r="K417">
        <v>0</v>
      </c>
      <c r="L417">
        <v>0</v>
      </c>
      <c r="M417">
        <v>0.14000000000000001</v>
      </c>
      <c r="N417">
        <v>4.91</v>
      </c>
      <c r="O417">
        <v>150</v>
      </c>
      <c r="P417">
        <v>0</v>
      </c>
      <c r="Q417">
        <v>117.6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>G417/C402</f>
        <v>1.0352112676056338</v>
      </c>
      <c r="X417">
        <f>(G417-C402)/H417</f>
        <v>0.70671378091872794</v>
      </c>
    </row>
    <row r="418" spans="1:24" x14ac:dyDescent="0.25">
      <c r="A418" t="s">
        <v>41</v>
      </c>
      <c r="B418">
        <v>4</v>
      </c>
      <c r="C418">
        <v>4</v>
      </c>
      <c r="D418">
        <v>50</v>
      </c>
      <c r="E418" s="1">
        <v>43572.545185185183</v>
      </c>
      <c r="F418">
        <v>113.63</v>
      </c>
      <c r="G418">
        <v>115.61</v>
      </c>
      <c r="H418">
        <v>3.73</v>
      </c>
      <c r="I418">
        <v>7.52</v>
      </c>
      <c r="J418">
        <v>4.08</v>
      </c>
      <c r="K418">
        <v>0</v>
      </c>
      <c r="L418">
        <v>0</v>
      </c>
      <c r="M418">
        <v>0.04</v>
      </c>
      <c r="N418">
        <v>1.78</v>
      </c>
      <c r="O418">
        <v>150</v>
      </c>
      <c r="P418">
        <v>0</v>
      </c>
      <c r="Q418">
        <v>115.61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f>G418/C402</f>
        <v>1.0176936619718311</v>
      </c>
      <c r="X418">
        <f>(G418-C402)/H418</f>
        <v>0.53887399463807106</v>
      </c>
    </row>
    <row r="419" spans="1:24" x14ac:dyDescent="0.25">
      <c r="A419" t="s">
        <v>42</v>
      </c>
      <c r="B419">
        <v>4</v>
      </c>
      <c r="C419">
        <v>4</v>
      </c>
      <c r="D419">
        <v>50</v>
      </c>
      <c r="E419" s="1">
        <v>43572.545185185183</v>
      </c>
      <c r="F419">
        <v>113.66</v>
      </c>
      <c r="G419">
        <v>115.92</v>
      </c>
      <c r="H419">
        <v>3.98</v>
      </c>
      <c r="I419">
        <v>8.16</v>
      </c>
      <c r="J419">
        <v>3.13</v>
      </c>
      <c r="K419">
        <v>0</v>
      </c>
      <c r="L419">
        <v>0</v>
      </c>
      <c r="M419">
        <v>0.04</v>
      </c>
      <c r="N419">
        <v>0.88</v>
      </c>
      <c r="O419">
        <v>150</v>
      </c>
      <c r="P419">
        <v>0</v>
      </c>
      <c r="Q419">
        <v>115.92</v>
      </c>
      <c r="R419">
        <v>0</v>
      </c>
      <c r="S419">
        <v>0</v>
      </c>
      <c r="T419">
        <v>0</v>
      </c>
      <c r="U419">
        <v>0</v>
      </c>
      <c r="V419">
        <v>0</v>
      </c>
      <c r="W419">
        <f>G419/C402</f>
        <v>1.0204225352112677</v>
      </c>
      <c r="X419">
        <f>(G419-C402)/H419</f>
        <v>0.58291457286432347</v>
      </c>
    </row>
    <row r="420" spans="1:24" x14ac:dyDescent="0.25">
      <c r="A420" t="s">
        <v>43</v>
      </c>
      <c r="B420">
        <v>4</v>
      </c>
      <c r="C420">
        <v>4</v>
      </c>
      <c r="D420">
        <v>50</v>
      </c>
      <c r="E420" s="1">
        <v>43572.545185185183</v>
      </c>
      <c r="F420">
        <v>113.63</v>
      </c>
      <c r="G420">
        <v>115.56</v>
      </c>
      <c r="H420">
        <v>3.93</v>
      </c>
      <c r="I420">
        <v>7.54</v>
      </c>
      <c r="J420">
        <v>3.76</v>
      </c>
      <c r="K420">
        <v>0</v>
      </c>
      <c r="L420">
        <v>0</v>
      </c>
      <c r="M420">
        <v>0.04</v>
      </c>
      <c r="N420">
        <v>1.1299999999999999</v>
      </c>
      <c r="O420">
        <v>150</v>
      </c>
      <c r="P420">
        <v>0</v>
      </c>
      <c r="Q420">
        <v>115.56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>G420/C402</f>
        <v>1.0172535211267606</v>
      </c>
      <c r="X420">
        <f>(G420-C402)/H420</f>
        <v>0.49872773536895876</v>
      </c>
    </row>
    <row r="421" spans="1:24" x14ac:dyDescent="0.25">
      <c r="A421" t="s">
        <v>44</v>
      </c>
      <c r="B421">
        <v>4</v>
      </c>
      <c r="C421">
        <v>4</v>
      </c>
      <c r="D421">
        <v>50</v>
      </c>
      <c r="E421" s="1">
        <v>43572.545185185183</v>
      </c>
      <c r="F421">
        <v>113.63</v>
      </c>
      <c r="G421">
        <v>116.31</v>
      </c>
      <c r="H421">
        <v>4.82</v>
      </c>
      <c r="I421">
        <v>7.92</v>
      </c>
      <c r="J421">
        <v>3.51</v>
      </c>
      <c r="K421">
        <v>0</v>
      </c>
      <c r="L421">
        <v>0</v>
      </c>
      <c r="M421">
        <v>0.1</v>
      </c>
      <c r="N421">
        <v>4.24</v>
      </c>
      <c r="O421">
        <v>150</v>
      </c>
      <c r="P421">
        <v>0</v>
      </c>
      <c r="Q421">
        <v>116.31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f>G421/C402</f>
        <v>1.0238556338028171</v>
      </c>
      <c r="X421">
        <f>(G421-C402)/H421</f>
        <v>0.5622406639004166</v>
      </c>
    </row>
    <row r="422" spans="1:24" x14ac:dyDescent="0.25">
      <c r="A422" t="s">
        <v>8</v>
      </c>
      <c r="B422">
        <v>1</v>
      </c>
      <c r="C422">
        <f>MIN(F423:F441)</f>
        <v>113.6</v>
      </c>
      <c r="D422">
        <v>402.29730000000001</v>
      </c>
      <c r="E422" s="1">
        <v>43572.545185185183</v>
      </c>
      <c r="F422" t="s">
        <v>9</v>
      </c>
      <c r="G422" t="s">
        <v>10</v>
      </c>
      <c r="H422" t="s">
        <v>11</v>
      </c>
      <c r="I422" t="s">
        <v>12</v>
      </c>
      <c r="J422" t="s">
        <v>13</v>
      </c>
      <c r="K422" t="s">
        <v>14</v>
      </c>
      <c r="L422" t="s">
        <v>15</v>
      </c>
      <c r="M422" t="s">
        <v>16</v>
      </c>
      <c r="N422" t="s">
        <v>17</v>
      </c>
      <c r="O422" t="s">
        <v>18</v>
      </c>
      <c r="P422" t="s">
        <v>19</v>
      </c>
      <c r="Q422" t="s">
        <v>20</v>
      </c>
      <c r="R422" t="s">
        <v>21</v>
      </c>
      <c r="S422" t="s">
        <v>22</v>
      </c>
      <c r="T422" t="s">
        <v>23</v>
      </c>
      <c r="U422" t="s">
        <v>24</v>
      </c>
      <c r="V422" t="s">
        <v>25</v>
      </c>
      <c r="W422" t="s">
        <v>45</v>
      </c>
      <c r="X422" t="s">
        <v>46</v>
      </c>
    </row>
    <row r="423" spans="1:24" x14ac:dyDescent="0.25">
      <c r="A423" t="s">
        <v>26</v>
      </c>
      <c r="B423">
        <v>4</v>
      </c>
      <c r="C423">
        <v>4</v>
      </c>
      <c r="D423">
        <v>50</v>
      </c>
      <c r="E423" s="1">
        <v>43572.545185185183</v>
      </c>
      <c r="F423">
        <v>140.03</v>
      </c>
      <c r="G423">
        <v>435</v>
      </c>
      <c r="H423">
        <v>198.73</v>
      </c>
      <c r="I423">
        <v>3.82</v>
      </c>
      <c r="J423">
        <v>2.68</v>
      </c>
      <c r="K423">
        <v>2.46</v>
      </c>
      <c r="L423">
        <v>0.73</v>
      </c>
      <c r="M423">
        <v>0</v>
      </c>
      <c r="N423">
        <v>0</v>
      </c>
      <c r="O423">
        <v>150</v>
      </c>
      <c r="P423">
        <v>0</v>
      </c>
      <c r="Q423">
        <v>435</v>
      </c>
      <c r="R423">
        <v>182.5</v>
      </c>
      <c r="S423">
        <v>0</v>
      </c>
      <c r="T423">
        <v>0</v>
      </c>
      <c r="U423">
        <v>0</v>
      </c>
      <c r="V423">
        <v>0</v>
      </c>
      <c r="W423">
        <f>G423/C422</f>
        <v>3.8292253521126765</v>
      </c>
      <c r="X423">
        <f>(G423-C422)/H423</f>
        <v>1.6172696623559604</v>
      </c>
    </row>
    <row r="424" spans="1:24" x14ac:dyDescent="0.25">
      <c r="A424" t="s">
        <v>27</v>
      </c>
      <c r="B424">
        <v>4</v>
      </c>
      <c r="C424">
        <v>4</v>
      </c>
      <c r="D424">
        <v>50</v>
      </c>
      <c r="E424" s="1">
        <v>43572.545185185183</v>
      </c>
      <c r="F424">
        <v>113.6</v>
      </c>
      <c r="G424">
        <v>114.6</v>
      </c>
      <c r="H424">
        <v>0.43</v>
      </c>
      <c r="I424">
        <v>8.2200000000000006</v>
      </c>
      <c r="J424">
        <v>2.39</v>
      </c>
      <c r="K424">
        <v>0</v>
      </c>
      <c r="L424">
        <v>0</v>
      </c>
      <c r="M424">
        <v>0</v>
      </c>
      <c r="N424">
        <v>0</v>
      </c>
      <c r="O424">
        <v>150</v>
      </c>
      <c r="P424">
        <v>0</v>
      </c>
      <c r="Q424">
        <v>114.6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f>G424/C422</f>
        <v>1.0088028169014085</v>
      </c>
      <c r="X424">
        <f>(G424-C422)/H424</f>
        <v>2.3255813953488373</v>
      </c>
    </row>
    <row r="425" spans="1:24" x14ac:dyDescent="0.25">
      <c r="A425" t="s">
        <v>28</v>
      </c>
      <c r="B425">
        <v>4</v>
      </c>
      <c r="C425">
        <v>4</v>
      </c>
      <c r="D425">
        <v>50</v>
      </c>
      <c r="E425" s="1">
        <v>43572.545185185183</v>
      </c>
      <c r="F425">
        <v>113.85</v>
      </c>
      <c r="G425">
        <v>114.28</v>
      </c>
      <c r="H425">
        <v>0.47</v>
      </c>
      <c r="I425">
        <v>7.46</v>
      </c>
      <c r="J425">
        <v>1.84</v>
      </c>
      <c r="K425">
        <v>0</v>
      </c>
      <c r="L425">
        <v>0</v>
      </c>
      <c r="M425">
        <v>0</v>
      </c>
      <c r="N425">
        <v>0</v>
      </c>
      <c r="O425">
        <v>150</v>
      </c>
      <c r="P425">
        <v>0</v>
      </c>
      <c r="Q425">
        <v>114.28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f>G425/C422</f>
        <v>1.0059859154929578</v>
      </c>
      <c r="X425">
        <f>(G425-C422)/H425</f>
        <v>1.4468085106383124</v>
      </c>
    </row>
    <row r="426" spans="1:24" x14ac:dyDescent="0.25">
      <c r="A426" t="s">
        <v>29</v>
      </c>
      <c r="B426">
        <v>4</v>
      </c>
      <c r="C426">
        <v>4</v>
      </c>
      <c r="D426">
        <v>50</v>
      </c>
      <c r="E426" s="1">
        <v>43572.545185185183</v>
      </c>
      <c r="F426">
        <v>113.66</v>
      </c>
      <c r="G426">
        <v>114.32</v>
      </c>
      <c r="H426">
        <v>0.46</v>
      </c>
      <c r="I426">
        <v>8.16</v>
      </c>
      <c r="J426">
        <v>2.04</v>
      </c>
      <c r="K426">
        <v>0</v>
      </c>
      <c r="L426">
        <v>0</v>
      </c>
      <c r="M426">
        <v>0</v>
      </c>
      <c r="N426">
        <v>0</v>
      </c>
      <c r="O426">
        <v>150</v>
      </c>
      <c r="P426">
        <v>0</v>
      </c>
      <c r="Q426">
        <v>114.32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f>G426/C422</f>
        <v>1.006338028169014</v>
      </c>
      <c r="X426">
        <f>(G426-C422)/H426</f>
        <v>1.5652173913043452</v>
      </c>
    </row>
    <row r="427" spans="1:24" x14ac:dyDescent="0.25">
      <c r="A427" t="s">
        <v>30</v>
      </c>
      <c r="B427">
        <v>4</v>
      </c>
      <c r="C427">
        <v>4</v>
      </c>
      <c r="D427">
        <v>50</v>
      </c>
      <c r="E427" s="1">
        <v>43572.545185185183</v>
      </c>
      <c r="F427">
        <v>113.66</v>
      </c>
      <c r="G427">
        <v>116.28</v>
      </c>
      <c r="H427">
        <v>9.49</v>
      </c>
      <c r="I427">
        <v>8.84</v>
      </c>
      <c r="J427">
        <v>3.51</v>
      </c>
      <c r="K427">
        <v>0</v>
      </c>
      <c r="L427">
        <v>0</v>
      </c>
      <c r="M427">
        <v>0.04</v>
      </c>
      <c r="N427">
        <v>1.54</v>
      </c>
      <c r="O427">
        <v>150</v>
      </c>
      <c r="P427">
        <v>0</v>
      </c>
      <c r="Q427">
        <v>116.28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>G427/C422</f>
        <v>1.0235915492957748</v>
      </c>
      <c r="X427">
        <f>(G427-C422)/H427</f>
        <v>0.28240252897787216</v>
      </c>
    </row>
    <row r="428" spans="1:24" x14ac:dyDescent="0.25">
      <c r="A428" t="s">
        <v>31</v>
      </c>
      <c r="B428">
        <v>4</v>
      </c>
      <c r="C428">
        <v>4</v>
      </c>
      <c r="D428">
        <v>50</v>
      </c>
      <c r="E428" s="1">
        <v>43572.545185185183</v>
      </c>
      <c r="F428">
        <v>113.66</v>
      </c>
      <c r="G428">
        <v>116.82</v>
      </c>
      <c r="H428">
        <v>9.85</v>
      </c>
      <c r="I428">
        <v>9.44</v>
      </c>
      <c r="J428">
        <v>3.86</v>
      </c>
      <c r="K428">
        <v>0</v>
      </c>
      <c r="L428">
        <v>0</v>
      </c>
      <c r="M428">
        <v>0.06</v>
      </c>
      <c r="N428">
        <v>2.17</v>
      </c>
      <c r="O428">
        <v>150</v>
      </c>
      <c r="P428">
        <v>0</v>
      </c>
      <c r="Q428">
        <v>116.82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>G428/C422</f>
        <v>1.0283450704225352</v>
      </c>
      <c r="X428">
        <f>(G428-C422)/H428</f>
        <v>0.32690355329949228</v>
      </c>
    </row>
    <row r="429" spans="1:24" x14ac:dyDescent="0.25">
      <c r="A429" t="s">
        <v>32</v>
      </c>
      <c r="B429">
        <v>4</v>
      </c>
      <c r="C429">
        <v>4</v>
      </c>
      <c r="D429">
        <v>50</v>
      </c>
      <c r="E429" s="1">
        <v>43572.545185185183</v>
      </c>
      <c r="F429">
        <v>113.66</v>
      </c>
      <c r="G429">
        <v>115.57</v>
      </c>
      <c r="H429">
        <v>3.23</v>
      </c>
      <c r="I429">
        <v>8.18</v>
      </c>
      <c r="J429">
        <v>2.99</v>
      </c>
      <c r="K429">
        <v>0</v>
      </c>
      <c r="L429">
        <v>0</v>
      </c>
      <c r="M429">
        <v>0</v>
      </c>
      <c r="N429">
        <v>0</v>
      </c>
      <c r="O429">
        <v>150</v>
      </c>
      <c r="P429">
        <v>0</v>
      </c>
      <c r="Q429">
        <v>115.57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f>G429/C422</f>
        <v>1.0173415492957747</v>
      </c>
      <c r="X429">
        <f>(G429-C422)/H429</f>
        <v>0.60990712074303366</v>
      </c>
    </row>
    <row r="430" spans="1:24" x14ac:dyDescent="0.25">
      <c r="A430" t="s">
        <v>33</v>
      </c>
      <c r="B430">
        <v>4</v>
      </c>
      <c r="C430">
        <v>4</v>
      </c>
      <c r="D430">
        <v>50</v>
      </c>
      <c r="E430" s="1">
        <v>43572.545185185183</v>
      </c>
      <c r="F430">
        <v>113.79</v>
      </c>
      <c r="G430">
        <v>118.52</v>
      </c>
      <c r="H430">
        <v>13.25</v>
      </c>
      <c r="I430">
        <v>7.84</v>
      </c>
      <c r="J430">
        <v>3.11</v>
      </c>
      <c r="K430">
        <v>0</v>
      </c>
      <c r="L430">
        <v>0</v>
      </c>
      <c r="M430">
        <v>0.08</v>
      </c>
      <c r="N430">
        <v>1.95</v>
      </c>
      <c r="O430">
        <v>150</v>
      </c>
      <c r="P430">
        <v>0</v>
      </c>
      <c r="Q430">
        <v>118.52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f>G430/C422</f>
        <v>1.0433098591549297</v>
      </c>
      <c r="X430">
        <f>(G430-C422)/H430</f>
        <v>0.37132075471698128</v>
      </c>
    </row>
    <row r="431" spans="1:24" x14ac:dyDescent="0.25">
      <c r="A431" t="s">
        <v>34</v>
      </c>
      <c r="B431">
        <v>4</v>
      </c>
      <c r="C431">
        <v>4</v>
      </c>
      <c r="D431">
        <v>50</v>
      </c>
      <c r="E431" s="1">
        <v>43572.545185185183</v>
      </c>
      <c r="F431">
        <v>113.63</v>
      </c>
      <c r="G431">
        <v>117.27</v>
      </c>
      <c r="H431">
        <v>9.93</v>
      </c>
      <c r="I431">
        <v>7.86</v>
      </c>
      <c r="J431">
        <v>3.15</v>
      </c>
      <c r="K431">
        <v>0</v>
      </c>
      <c r="L431">
        <v>0</v>
      </c>
      <c r="M431">
        <v>0.06</v>
      </c>
      <c r="N431">
        <v>2.02</v>
      </c>
      <c r="O431">
        <v>150</v>
      </c>
      <c r="P431">
        <v>0</v>
      </c>
      <c r="Q431">
        <v>117.27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f>G431/C422</f>
        <v>1.032306338028169</v>
      </c>
      <c r="X431">
        <f>(G431-C422)/H431</f>
        <v>0.36958710976837883</v>
      </c>
    </row>
    <row r="432" spans="1:24" x14ac:dyDescent="0.25">
      <c r="A432" t="s">
        <v>35</v>
      </c>
      <c r="B432">
        <v>4</v>
      </c>
      <c r="C432">
        <v>4</v>
      </c>
      <c r="D432">
        <v>50</v>
      </c>
      <c r="E432" s="1">
        <v>43572.545185185183</v>
      </c>
      <c r="F432">
        <v>113.63</v>
      </c>
      <c r="G432">
        <v>116.1</v>
      </c>
      <c r="H432">
        <v>4.08</v>
      </c>
      <c r="I432">
        <v>7.28</v>
      </c>
      <c r="J432">
        <v>3.05</v>
      </c>
      <c r="K432">
        <v>0</v>
      </c>
      <c r="L432">
        <v>0</v>
      </c>
      <c r="M432">
        <v>0.02</v>
      </c>
      <c r="N432">
        <v>0.85</v>
      </c>
      <c r="O432">
        <v>150</v>
      </c>
      <c r="P432">
        <v>0</v>
      </c>
      <c r="Q432">
        <v>116.1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f>G432/C422</f>
        <v>1.0220070422535212</v>
      </c>
      <c r="X432">
        <f>(G432-C422)/H432</f>
        <v>0.61274509803921573</v>
      </c>
    </row>
    <row r="433" spans="1:24" x14ac:dyDescent="0.25">
      <c r="A433" t="s">
        <v>36</v>
      </c>
      <c r="B433">
        <v>4</v>
      </c>
      <c r="C433">
        <v>4</v>
      </c>
      <c r="D433">
        <v>50</v>
      </c>
      <c r="E433" s="1">
        <v>43572.545185185183</v>
      </c>
      <c r="F433">
        <v>113.85</v>
      </c>
      <c r="G433">
        <v>115.39</v>
      </c>
      <c r="H433">
        <v>2.73</v>
      </c>
      <c r="I433">
        <v>8.6199999999999992</v>
      </c>
      <c r="J433">
        <v>4</v>
      </c>
      <c r="K433">
        <v>0</v>
      </c>
      <c r="L433">
        <v>0</v>
      </c>
      <c r="M433">
        <v>0.02</v>
      </c>
      <c r="N433">
        <v>0.65</v>
      </c>
      <c r="O433">
        <v>150</v>
      </c>
      <c r="P433">
        <v>0</v>
      </c>
      <c r="Q433">
        <v>115.39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>G433/C422</f>
        <v>1.0157570422535211</v>
      </c>
      <c r="X433">
        <f>(G433-C422)/H433</f>
        <v>0.65567765567765801</v>
      </c>
    </row>
    <row r="434" spans="1:24" x14ac:dyDescent="0.25">
      <c r="A434" t="s">
        <v>37</v>
      </c>
      <c r="B434">
        <v>4</v>
      </c>
      <c r="C434">
        <v>4</v>
      </c>
      <c r="D434">
        <v>50</v>
      </c>
      <c r="E434" s="1">
        <v>43572.545185185183</v>
      </c>
      <c r="F434">
        <v>113.66</v>
      </c>
      <c r="G434">
        <v>117.15</v>
      </c>
      <c r="H434">
        <v>5.63</v>
      </c>
      <c r="I434">
        <v>7.22</v>
      </c>
      <c r="J434">
        <v>2.93</v>
      </c>
      <c r="K434">
        <v>0</v>
      </c>
      <c r="L434">
        <v>0</v>
      </c>
      <c r="M434">
        <v>0.14000000000000001</v>
      </c>
      <c r="N434">
        <v>4.17</v>
      </c>
      <c r="O434">
        <v>150</v>
      </c>
      <c r="P434">
        <v>0</v>
      </c>
      <c r="Q434">
        <v>117.15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f>G434/C422</f>
        <v>1.03125</v>
      </c>
      <c r="X434">
        <f>(G434-C422)/H434</f>
        <v>0.63055062166962905</v>
      </c>
    </row>
    <row r="435" spans="1:24" x14ac:dyDescent="0.25">
      <c r="A435" t="s">
        <v>38</v>
      </c>
      <c r="B435">
        <v>4</v>
      </c>
      <c r="C435">
        <v>4</v>
      </c>
      <c r="D435">
        <v>50</v>
      </c>
      <c r="E435" s="1">
        <v>43572.545185185183</v>
      </c>
      <c r="F435">
        <v>113.67</v>
      </c>
      <c r="G435">
        <v>116.36</v>
      </c>
      <c r="H435">
        <v>4.37</v>
      </c>
      <c r="I435">
        <v>7.96</v>
      </c>
      <c r="J435">
        <v>3.38</v>
      </c>
      <c r="K435">
        <v>0</v>
      </c>
      <c r="L435">
        <v>0</v>
      </c>
      <c r="M435">
        <v>0.08</v>
      </c>
      <c r="N435">
        <v>2.09</v>
      </c>
      <c r="O435">
        <v>150</v>
      </c>
      <c r="P435">
        <v>0</v>
      </c>
      <c r="Q435">
        <v>116.36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f>G435/C422</f>
        <v>1.0242957746478873</v>
      </c>
      <c r="X435">
        <f>(G435-C422)/H435</f>
        <v>0.63157894736842224</v>
      </c>
    </row>
    <row r="436" spans="1:24" x14ac:dyDescent="0.25">
      <c r="A436" t="s">
        <v>39</v>
      </c>
      <c r="B436">
        <v>4</v>
      </c>
      <c r="C436">
        <v>4</v>
      </c>
      <c r="D436">
        <v>50</v>
      </c>
      <c r="E436" s="1">
        <v>43572.54519675926</v>
      </c>
      <c r="F436">
        <v>113.66</v>
      </c>
      <c r="G436">
        <v>115.71</v>
      </c>
      <c r="H436">
        <v>3.87</v>
      </c>
      <c r="I436">
        <v>7.6</v>
      </c>
      <c r="J436">
        <v>2.98</v>
      </c>
      <c r="K436">
        <v>0</v>
      </c>
      <c r="L436">
        <v>0</v>
      </c>
      <c r="M436">
        <v>0.08</v>
      </c>
      <c r="N436">
        <v>1.59</v>
      </c>
      <c r="O436">
        <v>150</v>
      </c>
      <c r="P436">
        <v>0</v>
      </c>
      <c r="Q436">
        <v>115.71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f>G436/C422</f>
        <v>1.0185739436619718</v>
      </c>
      <c r="X436">
        <f>(G436-C422)/H436</f>
        <v>0.54521963824289388</v>
      </c>
    </row>
    <row r="437" spans="1:24" x14ac:dyDescent="0.25">
      <c r="A437" t="s">
        <v>40</v>
      </c>
      <c r="B437">
        <v>4</v>
      </c>
      <c r="C437">
        <v>4</v>
      </c>
      <c r="D437">
        <v>50</v>
      </c>
      <c r="E437" s="1">
        <v>43572.54519675926</v>
      </c>
      <c r="F437">
        <v>113.81</v>
      </c>
      <c r="G437">
        <v>116.36</v>
      </c>
      <c r="H437">
        <v>4.62</v>
      </c>
      <c r="I437">
        <v>7.4</v>
      </c>
      <c r="J437">
        <v>2.5299999999999998</v>
      </c>
      <c r="K437">
        <v>0</v>
      </c>
      <c r="L437">
        <v>0</v>
      </c>
      <c r="M437">
        <v>0.1</v>
      </c>
      <c r="N437">
        <v>2.84</v>
      </c>
      <c r="O437">
        <v>150</v>
      </c>
      <c r="P437">
        <v>0</v>
      </c>
      <c r="Q437">
        <v>116.36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f>G437/C422</f>
        <v>1.0242957746478873</v>
      </c>
      <c r="X437">
        <f>(G437-C422)/H437</f>
        <v>0.59740259740259849</v>
      </c>
    </row>
    <row r="438" spans="1:24" x14ac:dyDescent="0.25">
      <c r="A438" t="s">
        <v>41</v>
      </c>
      <c r="B438">
        <v>4</v>
      </c>
      <c r="C438">
        <v>4</v>
      </c>
      <c r="D438">
        <v>50</v>
      </c>
      <c r="E438" s="1">
        <v>43572.54519675926</v>
      </c>
      <c r="F438">
        <v>113.63</v>
      </c>
      <c r="G438">
        <v>116.42</v>
      </c>
      <c r="H438">
        <v>4.79</v>
      </c>
      <c r="I438">
        <v>7.4</v>
      </c>
      <c r="J438">
        <v>3.28</v>
      </c>
      <c r="K438">
        <v>0</v>
      </c>
      <c r="L438">
        <v>0</v>
      </c>
      <c r="M438">
        <v>0.06</v>
      </c>
      <c r="N438">
        <v>2.08</v>
      </c>
      <c r="O438">
        <v>150</v>
      </c>
      <c r="P438">
        <v>0</v>
      </c>
      <c r="Q438">
        <v>116.42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>G438/C422</f>
        <v>1.0248239436619719</v>
      </c>
      <c r="X438">
        <f>(G438-C422)/H438</f>
        <v>0.58872651356993888</v>
      </c>
    </row>
    <row r="439" spans="1:24" x14ac:dyDescent="0.25">
      <c r="A439" t="s">
        <v>42</v>
      </c>
      <c r="B439">
        <v>4</v>
      </c>
      <c r="C439">
        <v>4</v>
      </c>
      <c r="D439">
        <v>50</v>
      </c>
      <c r="E439" s="1">
        <v>43572.54519675926</v>
      </c>
      <c r="F439">
        <v>113.67</v>
      </c>
      <c r="G439">
        <v>116.92</v>
      </c>
      <c r="H439">
        <v>4.99</v>
      </c>
      <c r="I439">
        <v>7.64</v>
      </c>
      <c r="J439">
        <v>2.83</v>
      </c>
      <c r="K439">
        <v>0</v>
      </c>
      <c r="L439">
        <v>0</v>
      </c>
      <c r="M439">
        <v>0.12</v>
      </c>
      <c r="N439">
        <v>2.81</v>
      </c>
      <c r="O439">
        <v>150</v>
      </c>
      <c r="P439">
        <v>0</v>
      </c>
      <c r="Q439">
        <v>116.92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f>G439/C422</f>
        <v>1.0292253521126762</v>
      </c>
      <c r="X439">
        <f>(G439-C422)/H439</f>
        <v>0.66533066132264673</v>
      </c>
    </row>
    <row r="440" spans="1:24" x14ac:dyDescent="0.25">
      <c r="A440" t="s">
        <v>43</v>
      </c>
      <c r="B440">
        <v>4</v>
      </c>
      <c r="C440">
        <v>4</v>
      </c>
      <c r="D440">
        <v>50</v>
      </c>
      <c r="E440" s="1">
        <v>43572.54519675926</v>
      </c>
      <c r="F440">
        <v>113.66</v>
      </c>
      <c r="G440">
        <v>115.18</v>
      </c>
      <c r="H440">
        <v>3.42</v>
      </c>
      <c r="I440">
        <v>7.58</v>
      </c>
      <c r="J440">
        <v>4.3899999999999997</v>
      </c>
      <c r="K440">
        <v>0</v>
      </c>
      <c r="L440">
        <v>0</v>
      </c>
      <c r="M440">
        <v>0.02</v>
      </c>
      <c r="N440">
        <v>0.95</v>
      </c>
      <c r="O440">
        <v>150</v>
      </c>
      <c r="P440">
        <v>0</v>
      </c>
      <c r="Q440">
        <v>115.18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>G440/C422</f>
        <v>1.0139084507042255</v>
      </c>
      <c r="X440">
        <f>(G440-C422)/H440</f>
        <v>0.46198830409357095</v>
      </c>
    </row>
    <row r="441" spans="1:24" x14ac:dyDescent="0.25">
      <c r="A441" t="s">
        <v>44</v>
      </c>
      <c r="B441">
        <v>4</v>
      </c>
      <c r="C441">
        <v>4</v>
      </c>
      <c r="D441">
        <v>50</v>
      </c>
      <c r="E441" s="1">
        <v>43572.54519675926</v>
      </c>
      <c r="F441">
        <v>113.6</v>
      </c>
      <c r="G441">
        <v>116.96</v>
      </c>
      <c r="H441">
        <v>5.18</v>
      </c>
      <c r="I441">
        <v>8.1199999999999992</v>
      </c>
      <c r="J441">
        <v>3.68</v>
      </c>
      <c r="K441">
        <v>0</v>
      </c>
      <c r="L441">
        <v>0</v>
      </c>
      <c r="M441">
        <v>0.1</v>
      </c>
      <c r="N441">
        <v>3.02</v>
      </c>
      <c r="O441">
        <v>150</v>
      </c>
      <c r="P441">
        <v>0</v>
      </c>
      <c r="Q441">
        <v>116.96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>G441/C422</f>
        <v>1.0295774647887324</v>
      </c>
      <c r="X441">
        <f>(G441-C422)/H441</f>
        <v>0.64864864864864857</v>
      </c>
    </row>
    <row r="442" spans="1:24" x14ac:dyDescent="0.25">
      <c r="A442" t="s">
        <v>8</v>
      </c>
      <c r="B442">
        <v>1</v>
      </c>
      <c r="C442">
        <f>MIN(F443:F461)</f>
        <v>113.6</v>
      </c>
      <c r="D442">
        <v>406.28699999999998</v>
      </c>
      <c r="E442" s="1">
        <v>43572.54519675926</v>
      </c>
      <c r="F442" t="s">
        <v>9</v>
      </c>
      <c r="G442" t="s">
        <v>10</v>
      </c>
      <c r="H442" t="s">
        <v>11</v>
      </c>
      <c r="I442" t="s">
        <v>12</v>
      </c>
      <c r="J442" t="s">
        <v>13</v>
      </c>
      <c r="K442" t="s">
        <v>14</v>
      </c>
      <c r="L442" t="s">
        <v>15</v>
      </c>
      <c r="M442" t="s">
        <v>16</v>
      </c>
      <c r="N442" t="s">
        <v>17</v>
      </c>
      <c r="O442" t="s">
        <v>18</v>
      </c>
      <c r="P442" t="s">
        <v>19</v>
      </c>
      <c r="Q442" t="s">
        <v>20</v>
      </c>
      <c r="R442" t="s">
        <v>21</v>
      </c>
      <c r="S442" t="s">
        <v>22</v>
      </c>
      <c r="T442" t="s">
        <v>23</v>
      </c>
      <c r="U442" t="s">
        <v>24</v>
      </c>
      <c r="V442" t="s">
        <v>25</v>
      </c>
      <c r="W442" t="s">
        <v>45</v>
      </c>
      <c r="X442" t="s">
        <v>46</v>
      </c>
    </row>
    <row r="443" spans="1:24" x14ac:dyDescent="0.25">
      <c r="A443" t="s">
        <v>26</v>
      </c>
      <c r="B443">
        <v>4</v>
      </c>
      <c r="C443">
        <v>4</v>
      </c>
      <c r="D443">
        <v>50</v>
      </c>
      <c r="E443" s="1">
        <v>43572.54519675926</v>
      </c>
      <c r="F443">
        <v>140.03</v>
      </c>
      <c r="G443">
        <v>408.88</v>
      </c>
      <c r="H443">
        <v>195.91</v>
      </c>
      <c r="I443">
        <v>3.62</v>
      </c>
      <c r="J443">
        <v>2.27</v>
      </c>
      <c r="K443">
        <v>2.4</v>
      </c>
      <c r="L443">
        <v>0.69</v>
      </c>
      <c r="M443">
        <v>0</v>
      </c>
      <c r="N443">
        <v>0</v>
      </c>
      <c r="O443">
        <v>150</v>
      </c>
      <c r="P443">
        <v>0</v>
      </c>
      <c r="Q443">
        <v>408.88</v>
      </c>
      <c r="R443">
        <v>175.71</v>
      </c>
      <c r="S443">
        <v>0</v>
      </c>
      <c r="T443">
        <v>0</v>
      </c>
      <c r="U443">
        <v>0</v>
      </c>
      <c r="V443">
        <v>0</v>
      </c>
      <c r="W443">
        <f>G443/C442</f>
        <v>3.5992957746478873</v>
      </c>
      <c r="X443">
        <f>(G443-C442)/H443</f>
        <v>1.5072227043029962</v>
      </c>
    </row>
    <row r="444" spans="1:24" x14ac:dyDescent="0.25">
      <c r="A444" t="s">
        <v>27</v>
      </c>
      <c r="B444">
        <v>4</v>
      </c>
      <c r="C444">
        <v>4</v>
      </c>
      <c r="D444">
        <v>50</v>
      </c>
      <c r="E444" s="1">
        <v>43572.54519675926</v>
      </c>
      <c r="F444">
        <v>113.66</v>
      </c>
      <c r="G444">
        <v>114.87</v>
      </c>
      <c r="H444">
        <v>1.08</v>
      </c>
      <c r="I444">
        <v>8.58</v>
      </c>
      <c r="J444">
        <v>2.38</v>
      </c>
      <c r="K444">
        <v>0</v>
      </c>
      <c r="L444">
        <v>0</v>
      </c>
      <c r="M444">
        <v>0</v>
      </c>
      <c r="N444">
        <v>0</v>
      </c>
      <c r="O444">
        <v>150</v>
      </c>
      <c r="P444">
        <v>0</v>
      </c>
      <c r="Q444">
        <v>114.87</v>
      </c>
      <c r="R444">
        <v>0</v>
      </c>
      <c r="S444">
        <v>0</v>
      </c>
      <c r="T444">
        <v>0</v>
      </c>
      <c r="U444">
        <v>0</v>
      </c>
      <c r="V444">
        <v>0</v>
      </c>
      <c r="W444">
        <f>G444/C442</f>
        <v>1.0111795774647889</v>
      </c>
      <c r="X444">
        <f>(G444-C442)/H444</f>
        <v>1.1759259259259354</v>
      </c>
    </row>
    <row r="445" spans="1:24" x14ac:dyDescent="0.25">
      <c r="A445" t="s">
        <v>28</v>
      </c>
      <c r="B445">
        <v>4</v>
      </c>
      <c r="C445">
        <v>4</v>
      </c>
      <c r="D445">
        <v>50</v>
      </c>
      <c r="E445" s="1">
        <v>43572.54519675926</v>
      </c>
      <c r="F445">
        <v>113.85</v>
      </c>
      <c r="G445">
        <v>114.13</v>
      </c>
      <c r="H445">
        <v>0.4</v>
      </c>
      <c r="I445">
        <v>7.98</v>
      </c>
      <c r="J445">
        <v>2.31</v>
      </c>
      <c r="K445">
        <v>0</v>
      </c>
      <c r="L445">
        <v>0</v>
      </c>
      <c r="M445">
        <v>0</v>
      </c>
      <c r="N445">
        <v>0</v>
      </c>
      <c r="O445">
        <v>150</v>
      </c>
      <c r="P445">
        <v>0</v>
      </c>
      <c r="Q445">
        <v>114.13</v>
      </c>
      <c r="R445">
        <v>0</v>
      </c>
      <c r="S445">
        <v>0</v>
      </c>
      <c r="T445">
        <v>0</v>
      </c>
      <c r="U445">
        <v>0</v>
      </c>
      <c r="V445">
        <v>0</v>
      </c>
      <c r="W445">
        <f>G445/C442</f>
        <v>1.0046654929577465</v>
      </c>
      <c r="X445">
        <f>(G445-C442)/H445</f>
        <v>1.3250000000000028</v>
      </c>
    </row>
    <row r="446" spans="1:24" x14ac:dyDescent="0.25">
      <c r="A446" t="s">
        <v>29</v>
      </c>
      <c r="B446">
        <v>4</v>
      </c>
      <c r="C446">
        <v>4</v>
      </c>
      <c r="D446">
        <v>50</v>
      </c>
      <c r="E446" s="1">
        <v>43572.54519675926</v>
      </c>
      <c r="F446">
        <v>113.66</v>
      </c>
      <c r="G446">
        <v>114.42</v>
      </c>
      <c r="H446">
        <v>0.43</v>
      </c>
      <c r="I446">
        <v>8.1</v>
      </c>
      <c r="J446">
        <v>2.12</v>
      </c>
      <c r="K446">
        <v>0</v>
      </c>
      <c r="L446">
        <v>0</v>
      </c>
      <c r="M446">
        <v>0</v>
      </c>
      <c r="N446">
        <v>0</v>
      </c>
      <c r="O446">
        <v>150</v>
      </c>
      <c r="P446">
        <v>0</v>
      </c>
      <c r="Q446">
        <v>114.42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f>G446/C442</f>
        <v>1.0072183098591549</v>
      </c>
      <c r="X446">
        <f>(G446-C442)/H446</f>
        <v>1.9069767441860637</v>
      </c>
    </row>
    <row r="447" spans="1:24" x14ac:dyDescent="0.25">
      <c r="A447" t="s">
        <v>30</v>
      </c>
      <c r="B447">
        <v>4</v>
      </c>
      <c r="C447">
        <v>4</v>
      </c>
      <c r="D447">
        <v>50</v>
      </c>
      <c r="E447" s="1">
        <v>43572.54519675926</v>
      </c>
      <c r="F447">
        <v>113.81</v>
      </c>
      <c r="G447">
        <v>118.12</v>
      </c>
      <c r="H447">
        <v>10.14</v>
      </c>
      <c r="I447">
        <v>8.58</v>
      </c>
      <c r="J447">
        <v>3.7</v>
      </c>
      <c r="K447">
        <v>0</v>
      </c>
      <c r="L447">
        <v>0</v>
      </c>
      <c r="M447">
        <v>0.08</v>
      </c>
      <c r="N447">
        <v>2.77</v>
      </c>
      <c r="O447">
        <v>150</v>
      </c>
      <c r="P447">
        <v>0</v>
      </c>
      <c r="Q447">
        <v>118.12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f>G447/C442</f>
        <v>1.0397887323943662</v>
      </c>
      <c r="X447">
        <f>(G447-C442)/H447</f>
        <v>0.44575936883629291</v>
      </c>
    </row>
    <row r="448" spans="1:24" x14ac:dyDescent="0.25">
      <c r="A448" t="s">
        <v>31</v>
      </c>
      <c r="B448">
        <v>4</v>
      </c>
      <c r="C448">
        <v>4</v>
      </c>
      <c r="D448">
        <v>50</v>
      </c>
      <c r="E448" s="1">
        <v>43572.54519675926</v>
      </c>
      <c r="F448">
        <v>113.67</v>
      </c>
      <c r="G448">
        <v>115.66</v>
      </c>
      <c r="H448">
        <v>3.75</v>
      </c>
      <c r="I448">
        <v>9.1999999999999993</v>
      </c>
      <c r="J448">
        <v>3.63</v>
      </c>
      <c r="K448">
        <v>0</v>
      </c>
      <c r="L448">
        <v>0</v>
      </c>
      <c r="M448">
        <v>0.02</v>
      </c>
      <c r="N448">
        <v>0.77</v>
      </c>
      <c r="O448">
        <v>150</v>
      </c>
      <c r="P448">
        <v>0</v>
      </c>
      <c r="Q448">
        <v>115.66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f>G448/C442</f>
        <v>1.0181338028169014</v>
      </c>
      <c r="X448">
        <f>(G448-C442)/H448</f>
        <v>0.5493333333333339</v>
      </c>
    </row>
    <row r="449" spans="1:24" x14ac:dyDescent="0.25">
      <c r="A449" t="s">
        <v>32</v>
      </c>
      <c r="B449">
        <v>4</v>
      </c>
      <c r="C449">
        <v>4</v>
      </c>
      <c r="D449">
        <v>50</v>
      </c>
      <c r="E449" s="1">
        <v>43572.54519675926</v>
      </c>
      <c r="F449">
        <v>113.85</v>
      </c>
      <c r="G449">
        <v>115.81</v>
      </c>
      <c r="H449">
        <v>3.64</v>
      </c>
      <c r="I449">
        <v>8.1</v>
      </c>
      <c r="J449">
        <v>2.75</v>
      </c>
      <c r="K449">
        <v>0</v>
      </c>
      <c r="L449">
        <v>0</v>
      </c>
      <c r="M449">
        <v>0.02</v>
      </c>
      <c r="N449">
        <v>0.99</v>
      </c>
      <c r="O449">
        <v>150</v>
      </c>
      <c r="P449">
        <v>0</v>
      </c>
      <c r="Q449">
        <v>115.81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f>G449/C442</f>
        <v>1.0194542253521128</v>
      </c>
      <c r="X449">
        <f>(G449-C442)/H449</f>
        <v>0.60714285714285932</v>
      </c>
    </row>
    <row r="450" spans="1:24" x14ac:dyDescent="0.25">
      <c r="A450" t="s">
        <v>33</v>
      </c>
      <c r="B450">
        <v>4</v>
      </c>
      <c r="C450">
        <v>4</v>
      </c>
      <c r="D450">
        <v>50</v>
      </c>
      <c r="E450" s="1">
        <v>43572.54519675926</v>
      </c>
      <c r="F450">
        <v>113.67</v>
      </c>
      <c r="G450">
        <v>117.36</v>
      </c>
      <c r="H450">
        <v>9.85</v>
      </c>
      <c r="I450">
        <v>7.76</v>
      </c>
      <c r="J450">
        <v>3.02</v>
      </c>
      <c r="K450">
        <v>0</v>
      </c>
      <c r="L450">
        <v>0</v>
      </c>
      <c r="M450">
        <v>0.08</v>
      </c>
      <c r="N450">
        <v>3.04</v>
      </c>
      <c r="O450">
        <v>150</v>
      </c>
      <c r="P450">
        <v>0</v>
      </c>
      <c r="Q450">
        <v>117.36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f>G450/C442</f>
        <v>1.0330985915492958</v>
      </c>
      <c r="X450">
        <f>(G450-C442)/H450</f>
        <v>0.38172588832487364</v>
      </c>
    </row>
    <row r="451" spans="1:24" x14ac:dyDescent="0.25">
      <c r="A451" t="s">
        <v>34</v>
      </c>
      <c r="B451">
        <v>4</v>
      </c>
      <c r="C451">
        <v>4</v>
      </c>
      <c r="D451">
        <v>50</v>
      </c>
      <c r="E451" s="1">
        <v>43572.54519675926</v>
      </c>
      <c r="F451">
        <v>113.66</v>
      </c>
      <c r="G451">
        <v>115.87</v>
      </c>
      <c r="H451">
        <v>3.66</v>
      </c>
      <c r="I451">
        <v>7.96</v>
      </c>
      <c r="J451">
        <v>3.21</v>
      </c>
      <c r="K451">
        <v>0</v>
      </c>
      <c r="L451">
        <v>0</v>
      </c>
      <c r="M451">
        <v>0.04</v>
      </c>
      <c r="N451">
        <v>1.06</v>
      </c>
      <c r="O451">
        <v>150</v>
      </c>
      <c r="P451">
        <v>0</v>
      </c>
      <c r="Q451">
        <v>115.87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f>G451/C442</f>
        <v>1.0199823943661972</v>
      </c>
      <c r="X451">
        <f>(G451-C442)/H451</f>
        <v>0.62021857923497548</v>
      </c>
    </row>
    <row r="452" spans="1:24" x14ac:dyDescent="0.25">
      <c r="A452" t="s">
        <v>35</v>
      </c>
      <c r="B452">
        <v>4</v>
      </c>
      <c r="C452">
        <v>4</v>
      </c>
      <c r="D452">
        <v>50</v>
      </c>
      <c r="E452" s="1">
        <v>43572.54519675926</v>
      </c>
      <c r="F452">
        <v>113.6</v>
      </c>
      <c r="G452">
        <v>116</v>
      </c>
      <c r="H452">
        <v>3.8</v>
      </c>
      <c r="I452">
        <v>7.6</v>
      </c>
      <c r="J452">
        <v>3.12</v>
      </c>
      <c r="K452">
        <v>0</v>
      </c>
      <c r="L452">
        <v>0</v>
      </c>
      <c r="M452">
        <v>0.06</v>
      </c>
      <c r="N452">
        <v>1.98</v>
      </c>
      <c r="O452">
        <v>150</v>
      </c>
      <c r="P452">
        <v>0</v>
      </c>
      <c r="Q452">
        <v>116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>G452/C442</f>
        <v>1.0211267605633803</v>
      </c>
      <c r="X452">
        <f>(G452-C442)/H452</f>
        <v>0.63157894736842257</v>
      </c>
    </row>
    <row r="453" spans="1:24" x14ac:dyDescent="0.25">
      <c r="A453" t="s">
        <v>36</v>
      </c>
      <c r="B453">
        <v>4</v>
      </c>
      <c r="C453">
        <v>4</v>
      </c>
      <c r="D453">
        <v>50</v>
      </c>
      <c r="E453" s="1">
        <v>43572.54519675926</v>
      </c>
      <c r="F453">
        <v>113.63</v>
      </c>
      <c r="G453">
        <v>116.7</v>
      </c>
      <c r="H453">
        <v>4.7300000000000004</v>
      </c>
      <c r="I453">
        <v>7.36</v>
      </c>
      <c r="J453">
        <v>2.78</v>
      </c>
      <c r="K453">
        <v>0</v>
      </c>
      <c r="L453">
        <v>0</v>
      </c>
      <c r="M453">
        <v>0.1</v>
      </c>
      <c r="N453">
        <v>3.48</v>
      </c>
      <c r="O453">
        <v>150</v>
      </c>
      <c r="P453">
        <v>0</v>
      </c>
      <c r="Q453">
        <v>116.7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f>G453/C442</f>
        <v>1.0272887323943662</v>
      </c>
      <c r="X453">
        <f>(G453-C442)/H453</f>
        <v>0.65539112050740134</v>
      </c>
    </row>
    <row r="454" spans="1:24" x14ac:dyDescent="0.25">
      <c r="A454" t="s">
        <v>37</v>
      </c>
      <c r="B454">
        <v>4</v>
      </c>
      <c r="C454">
        <v>4</v>
      </c>
      <c r="D454">
        <v>50</v>
      </c>
      <c r="E454" s="1">
        <v>43572.54519675926</v>
      </c>
      <c r="F454">
        <v>113.79</v>
      </c>
      <c r="G454">
        <v>115.63</v>
      </c>
      <c r="H454">
        <v>3.5</v>
      </c>
      <c r="I454">
        <v>7.74</v>
      </c>
      <c r="J454">
        <v>3.54</v>
      </c>
      <c r="K454">
        <v>0</v>
      </c>
      <c r="L454">
        <v>0</v>
      </c>
      <c r="M454">
        <v>0.06</v>
      </c>
      <c r="N454">
        <v>2.25</v>
      </c>
      <c r="O454">
        <v>150</v>
      </c>
      <c r="P454">
        <v>0</v>
      </c>
      <c r="Q454">
        <v>115.63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f>G454/C442</f>
        <v>1.0178697183098591</v>
      </c>
      <c r="X454">
        <f>(G454-C442)/H454</f>
        <v>0.58000000000000029</v>
      </c>
    </row>
    <row r="455" spans="1:24" x14ac:dyDescent="0.25">
      <c r="A455" t="s">
        <v>38</v>
      </c>
      <c r="B455">
        <v>4</v>
      </c>
      <c r="C455">
        <v>4</v>
      </c>
      <c r="D455">
        <v>50</v>
      </c>
      <c r="E455" s="1">
        <v>43572.54519675926</v>
      </c>
      <c r="F455">
        <v>113.8</v>
      </c>
      <c r="G455">
        <v>115.93</v>
      </c>
      <c r="H455">
        <v>3.91</v>
      </c>
      <c r="I455">
        <v>8.18</v>
      </c>
      <c r="J455">
        <v>2.77</v>
      </c>
      <c r="K455">
        <v>0</v>
      </c>
      <c r="L455">
        <v>0</v>
      </c>
      <c r="M455">
        <v>0.08</v>
      </c>
      <c r="N455">
        <v>2.11</v>
      </c>
      <c r="O455">
        <v>150</v>
      </c>
      <c r="P455">
        <v>0</v>
      </c>
      <c r="Q455">
        <v>115.93</v>
      </c>
      <c r="R455">
        <v>0</v>
      </c>
      <c r="S455">
        <v>0</v>
      </c>
      <c r="T455">
        <v>0</v>
      </c>
      <c r="U455">
        <v>0</v>
      </c>
      <c r="V455">
        <v>0</v>
      </c>
      <c r="W455">
        <f>G455/C442</f>
        <v>1.0205105633802818</v>
      </c>
      <c r="X455">
        <f>(G455-C442)/H455</f>
        <v>0.59590792838874995</v>
      </c>
    </row>
    <row r="456" spans="1:24" x14ac:dyDescent="0.25">
      <c r="A456" t="s">
        <v>39</v>
      </c>
      <c r="B456">
        <v>4</v>
      </c>
      <c r="C456">
        <v>4</v>
      </c>
      <c r="D456">
        <v>50</v>
      </c>
      <c r="E456" s="1">
        <v>43572.54519675926</v>
      </c>
      <c r="F456">
        <v>113.66</v>
      </c>
      <c r="G456">
        <v>116.58</v>
      </c>
      <c r="H456">
        <v>4.46</v>
      </c>
      <c r="I456">
        <v>7.5</v>
      </c>
      <c r="J456">
        <v>3.17</v>
      </c>
      <c r="K456">
        <v>0</v>
      </c>
      <c r="L456">
        <v>0</v>
      </c>
      <c r="M456">
        <v>0.08</v>
      </c>
      <c r="N456">
        <v>3.1</v>
      </c>
      <c r="O456">
        <v>150</v>
      </c>
      <c r="P456">
        <v>0</v>
      </c>
      <c r="Q456">
        <v>116.58</v>
      </c>
      <c r="R456">
        <v>0</v>
      </c>
      <c r="S456">
        <v>0</v>
      </c>
      <c r="T456">
        <v>0</v>
      </c>
      <c r="U456">
        <v>0</v>
      </c>
      <c r="V456">
        <v>0</v>
      </c>
      <c r="W456">
        <f>G456/C442</f>
        <v>1.0262323943661973</v>
      </c>
      <c r="X456">
        <f>(G456-C442)/H456</f>
        <v>0.6681614349775794</v>
      </c>
    </row>
    <row r="457" spans="1:24" x14ac:dyDescent="0.25">
      <c r="A457" t="s">
        <v>40</v>
      </c>
      <c r="B457">
        <v>4</v>
      </c>
      <c r="C457">
        <v>4</v>
      </c>
      <c r="D457">
        <v>50</v>
      </c>
      <c r="E457" s="1">
        <v>43572.54519675926</v>
      </c>
      <c r="F457">
        <v>113.63</v>
      </c>
      <c r="G457">
        <v>115.81</v>
      </c>
      <c r="H457">
        <v>3.4</v>
      </c>
      <c r="I457">
        <v>8.42</v>
      </c>
      <c r="J457">
        <v>3.38</v>
      </c>
      <c r="K457">
        <v>0</v>
      </c>
      <c r="L457">
        <v>0</v>
      </c>
      <c r="M457">
        <v>0.02</v>
      </c>
      <c r="N457">
        <v>0.75</v>
      </c>
      <c r="O457">
        <v>150</v>
      </c>
      <c r="P457">
        <v>0</v>
      </c>
      <c r="Q457">
        <v>115.81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f>G457/C442</f>
        <v>1.0194542253521128</v>
      </c>
      <c r="X457">
        <f>(G457-C442)/H457</f>
        <v>0.65000000000000235</v>
      </c>
    </row>
    <row r="458" spans="1:24" x14ac:dyDescent="0.25">
      <c r="A458" t="s">
        <v>41</v>
      </c>
      <c r="B458">
        <v>4</v>
      </c>
      <c r="C458">
        <v>4</v>
      </c>
      <c r="D458">
        <v>50</v>
      </c>
      <c r="E458" s="1">
        <v>43572.54519675926</v>
      </c>
      <c r="F458">
        <v>113.63</v>
      </c>
      <c r="G458">
        <v>117.46</v>
      </c>
      <c r="H458">
        <v>5.6</v>
      </c>
      <c r="I458">
        <v>7.62</v>
      </c>
      <c r="J458">
        <v>3.67</v>
      </c>
      <c r="K458">
        <v>0</v>
      </c>
      <c r="L458">
        <v>0</v>
      </c>
      <c r="M458">
        <v>0.16</v>
      </c>
      <c r="N458">
        <v>4.72</v>
      </c>
      <c r="O458">
        <v>150</v>
      </c>
      <c r="P458">
        <v>0</v>
      </c>
      <c r="Q458">
        <v>117.46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f>G458/C442</f>
        <v>1.0339788732394366</v>
      </c>
      <c r="X458">
        <f>(G458-C442)/H458</f>
        <v>0.68928571428571428</v>
      </c>
    </row>
    <row r="459" spans="1:24" x14ac:dyDescent="0.25">
      <c r="A459" t="s">
        <v>42</v>
      </c>
      <c r="B459">
        <v>4</v>
      </c>
      <c r="C459">
        <v>4</v>
      </c>
      <c r="D459">
        <v>50</v>
      </c>
      <c r="E459" s="1">
        <v>43572.54519675926</v>
      </c>
      <c r="F459">
        <v>113.85</v>
      </c>
      <c r="G459">
        <v>116.12</v>
      </c>
      <c r="H459">
        <v>4.1100000000000003</v>
      </c>
      <c r="I459">
        <v>9.24</v>
      </c>
      <c r="J459">
        <v>3.41</v>
      </c>
      <c r="K459">
        <v>0</v>
      </c>
      <c r="L459">
        <v>0</v>
      </c>
      <c r="M459">
        <v>0.04</v>
      </c>
      <c r="N459">
        <v>1.33</v>
      </c>
      <c r="O459">
        <v>150</v>
      </c>
      <c r="P459">
        <v>0</v>
      </c>
      <c r="Q459">
        <v>116.12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f>G459/C442</f>
        <v>1.0221830985915494</v>
      </c>
      <c r="X459">
        <f>(G459-C442)/H459</f>
        <v>0.61313868613138933</v>
      </c>
    </row>
    <row r="460" spans="1:24" x14ac:dyDescent="0.25">
      <c r="A460" t="s">
        <v>43</v>
      </c>
      <c r="B460">
        <v>4</v>
      </c>
      <c r="C460">
        <v>4</v>
      </c>
      <c r="D460">
        <v>50</v>
      </c>
      <c r="E460" s="1">
        <v>43572.54519675926</v>
      </c>
      <c r="F460">
        <v>113.66</v>
      </c>
      <c r="G460">
        <v>116</v>
      </c>
      <c r="H460">
        <v>4.5599999999999996</v>
      </c>
      <c r="I460">
        <v>7.72</v>
      </c>
      <c r="J460">
        <v>3.21</v>
      </c>
      <c r="K460">
        <v>0</v>
      </c>
      <c r="L460">
        <v>0</v>
      </c>
      <c r="M460">
        <v>0.06</v>
      </c>
      <c r="N460">
        <v>2.14</v>
      </c>
      <c r="O460">
        <v>150</v>
      </c>
      <c r="P460">
        <v>0</v>
      </c>
      <c r="Q460">
        <v>116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>G460/C442</f>
        <v>1.0211267605633803</v>
      </c>
      <c r="X460">
        <f>(G460-C442)/H460</f>
        <v>0.52631578947368551</v>
      </c>
    </row>
    <row r="461" spans="1:24" x14ac:dyDescent="0.25">
      <c r="A461" t="s">
        <v>44</v>
      </c>
      <c r="B461">
        <v>4</v>
      </c>
      <c r="C461">
        <v>4</v>
      </c>
      <c r="D461">
        <v>50</v>
      </c>
      <c r="E461" s="1">
        <v>43572.54519675926</v>
      </c>
      <c r="F461">
        <v>113.81</v>
      </c>
      <c r="G461">
        <v>116.73</v>
      </c>
      <c r="H461">
        <v>5</v>
      </c>
      <c r="I461">
        <v>7.34</v>
      </c>
      <c r="J461">
        <v>2.74</v>
      </c>
      <c r="K461">
        <v>0</v>
      </c>
      <c r="L461">
        <v>0</v>
      </c>
      <c r="M461">
        <v>0.06</v>
      </c>
      <c r="N461">
        <v>2.33</v>
      </c>
      <c r="O461">
        <v>150</v>
      </c>
      <c r="P461">
        <v>0</v>
      </c>
      <c r="Q461">
        <v>116.73</v>
      </c>
      <c r="R461">
        <v>0</v>
      </c>
      <c r="S461">
        <v>0</v>
      </c>
      <c r="T461">
        <v>0</v>
      </c>
      <c r="U461">
        <v>0</v>
      </c>
      <c r="V461">
        <v>0</v>
      </c>
      <c r="W461">
        <f>G461/C442</f>
        <v>1.0275528169014085</v>
      </c>
      <c r="X461">
        <f>(G461-C442)/H461</f>
        <v>0.62600000000000189</v>
      </c>
    </row>
    <row r="462" spans="1:24" x14ac:dyDescent="0.25">
      <c r="A462" t="s">
        <v>8</v>
      </c>
      <c r="B462">
        <v>1</v>
      </c>
      <c r="C462">
        <f>MIN(F463:F481)</f>
        <v>113.6</v>
      </c>
      <c r="D462">
        <v>414.2801</v>
      </c>
      <c r="E462" s="1">
        <v>43572.54519675926</v>
      </c>
      <c r="F462" t="s">
        <v>9</v>
      </c>
      <c r="G462" t="s">
        <v>10</v>
      </c>
      <c r="H462" t="s">
        <v>11</v>
      </c>
      <c r="I462" t="s">
        <v>12</v>
      </c>
      <c r="J462" t="s">
        <v>13</v>
      </c>
      <c r="K462" t="s">
        <v>14</v>
      </c>
      <c r="L462" t="s">
        <v>15</v>
      </c>
      <c r="M462" t="s">
        <v>16</v>
      </c>
      <c r="N462" t="s">
        <v>17</v>
      </c>
      <c r="O462" t="s">
        <v>18</v>
      </c>
      <c r="P462" t="s">
        <v>19</v>
      </c>
      <c r="Q462" t="s">
        <v>20</v>
      </c>
      <c r="R462" t="s">
        <v>21</v>
      </c>
      <c r="S462" t="s">
        <v>22</v>
      </c>
      <c r="T462" t="s">
        <v>23</v>
      </c>
      <c r="U462" t="s">
        <v>24</v>
      </c>
      <c r="V462" t="s">
        <v>25</v>
      </c>
      <c r="W462" t="s">
        <v>45</v>
      </c>
      <c r="X462" t="s">
        <v>46</v>
      </c>
    </row>
    <row r="463" spans="1:24" x14ac:dyDescent="0.25">
      <c r="A463" t="s">
        <v>26</v>
      </c>
      <c r="B463">
        <v>4</v>
      </c>
      <c r="C463">
        <v>4</v>
      </c>
      <c r="D463">
        <v>50</v>
      </c>
      <c r="E463" s="1">
        <v>43572.54519675926</v>
      </c>
      <c r="F463">
        <v>140.21</v>
      </c>
      <c r="G463">
        <v>377.06</v>
      </c>
      <c r="H463">
        <v>186.68</v>
      </c>
      <c r="I463">
        <v>4.26</v>
      </c>
      <c r="J463">
        <v>2.5299999999999998</v>
      </c>
      <c r="K463">
        <v>2.38</v>
      </c>
      <c r="L463">
        <v>0.56000000000000005</v>
      </c>
      <c r="M463">
        <v>0</v>
      </c>
      <c r="N463">
        <v>0</v>
      </c>
      <c r="O463">
        <v>150</v>
      </c>
      <c r="P463">
        <v>0</v>
      </c>
      <c r="Q463">
        <v>377.06</v>
      </c>
      <c r="R463">
        <v>159.30000000000001</v>
      </c>
      <c r="S463">
        <v>0</v>
      </c>
      <c r="T463">
        <v>0</v>
      </c>
      <c r="U463">
        <v>0</v>
      </c>
      <c r="V463">
        <v>0</v>
      </c>
      <c r="W463">
        <f>G463/C462</f>
        <v>3.3191901408450706</v>
      </c>
      <c r="X463">
        <f>(G463-C462)/H463</f>
        <v>1.4112920505678168</v>
      </c>
    </row>
    <row r="464" spans="1:24" x14ac:dyDescent="0.25">
      <c r="A464" t="s">
        <v>27</v>
      </c>
      <c r="B464">
        <v>4</v>
      </c>
      <c r="C464">
        <v>4</v>
      </c>
      <c r="D464">
        <v>50</v>
      </c>
      <c r="E464" s="1">
        <v>43572.54519675926</v>
      </c>
      <c r="F464">
        <v>113.84</v>
      </c>
      <c r="G464">
        <v>114.89</v>
      </c>
      <c r="H464">
        <v>1.98</v>
      </c>
      <c r="I464">
        <v>8.8000000000000007</v>
      </c>
      <c r="J464">
        <v>2.65</v>
      </c>
      <c r="K464">
        <v>0</v>
      </c>
      <c r="L464">
        <v>0</v>
      </c>
      <c r="M464">
        <v>0</v>
      </c>
      <c r="N464">
        <v>0</v>
      </c>
      <c r="O464">
        <v>150</v>
      </c>
      <c r="P464">
        <v>0</v>
      </c>
      <c r="Q464">
        <v>114.89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f>G464/C462</f>
        <v>1.0113556338028169</v>
      </c>
      <c r="X464">
        <f>(G464-C462)/H464</f>
        <v>0.65151515151515471</v>
      </c>
    </row>
    <row r="465" spans="1:24" x14ac:dyDescent="0.25">
      <c r="A465" t="s">
        <v>28</v>
      </c>
      <c r="B465">
        <v>4</v>
      </c>
      <c r="C465">
        <v>4</v>
      </c>
      <c r="D465">
        <v>50</v>
      </c>
      <c r="E465" s="1">
        <v>43572.54519675926</v>
      </c>
      <c r="F465">
        <v>113.66</v>
      </c>
      <c r="G465">
        <v>114.3</v>
      </c>
      <c r="H465">
        <v>0.45</v>
      </c>
      <c r="I465">
        <v>7.7</v>
      </c>
      <c r="J465">
        <v>3.13</v>
      </c>
      <c r="K465">
        <v>0</v>
      </c>
      <c r="L465">
        <v>0</v>
      </c>
      <c r="M465">
        <v>0</v>
      </c>
      <c r="N465">
        <v>0</v>
      </c>
      <c r="O465">
        <v>150</v>
      </c>
      <c r="P465">
        <v>0</v>
      </c>
      <c r="Q465">
        <v>114.3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f>G465/C462</f>
        <v>1.006161971830986</v>
      </c>
      <c r="X465">
        <f>(G465-C462)/H465</f>
        <v>1.5555555555555618</v>
      </c>
    </row>
    <row r="466" spans="1:24" x14ac:dyDescent="0.25">
      <c r="A466" t="s">
        <v>29</v>
      </c>
      <c r="B466">
        <v>4</v>
      </c>
      <c r="C466">
        <v>4</v>
      </c>
      <c r="D466">
        <v>50</v>
      </c>
      <c r="E466" s="1">
        <v>43572.54519675926</v>
      </c>
      <c r="F466">
        <v>113.66</v>
      </c>
      <c r="G466">
        <v>114.32</v>
      </c>
      <c r="H466">
        <v>0.37</v>
      </c>
      <c r="I466">
        <v>7.58</v>
      </c>
      <c r="J466">
        <v>2.1</v>
      </c>
      <c r="K466">
        <v>0</v>
      </c>
      <c r="L466">
        <v>0</v>
      </c>
      <c r="M466">
        <v>0</v>
      </c>
      <c r="N466">
        <v>0</v>
      </c>
      <c r="O466">
        <v>150</v>
      </c>
      <c r="P466">
        <v>0</v>
      </c>
      <c r="Q466">
        <v>114.32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f>G466/C462</f>
        <v>1.006338028169014</v>
      </c>
      <c r="X466">
        <f>(G466-C462)/H466</f>
        <v>1.9459459459459429</v>
      </c>
    </row>
    <row r="467" spans="1:24" x14ac:dyDescent="0.25">
      <c r="A467" t="s">
        <v>30</v>
      </c>
      <c r="B467">
        <v>4</v>
      </c>
      <c r="C467">
        <v>4</v>
      </c>
      <c r="D467">
        <v>50</v>
      </c>
      <c r="E467" s="1">
        <v>43572.54519675926</v>
      </c>
      <c r="F467">
        <v>113.67</v>
      </c>
      <c r="G467">
        <v>117.63</v>
      </c>
      <c r="H467">
        <v>10.039999999999999</v>
      </c>
      <c r="I467">
        <v>8.8800000000000008</v>
      </c>
      <c r="J467">
        <v>3.36</v>
      </c>
      <c r="K467">
        <v>0</v>
      </c>
      <c r="L467">
        <v>0</v>
      </c>
      <c r="M467">
        <v>0.1</v>
      </c>
      <c r="N467">
        <v>2.77</v>
      </c>
      <c r="O467">
        <v>150</v>
      </c>
      <c r="P467">
        <v>0</v>
      </c>
      <c r="Q467">
        <v>117.63</v>
      </c>
      <c r="R467">
        <v>0</v>
      </c>
      <c r="S467">
        <v>0</v>
      </c>
      <c r="T467">
        <v>0</v>
      </c>
      <c r="U467">
        <v>0</v>
      </c>
      <c r="V467">
        <v>0</v>
      </c>
      <c r="W467">
        <f>G467/C462</f>
        <v>1.0354753521126761</v>
      </c>
      <c r="X467">
        <f>(G467-C462)/H467</f>
        <v>0.40139442231075712</v>
      </c>
    </row>
    <row r="468" spans="1:24" x14ac:dyDescent="0.25">
      <c r="A468" t="s">
        <v>31</v>
      </c>
      <c r="B468">
        <v>4</v>
      </c>
      <c r="C468">
        <v>4</v>
      </c>
      <c r="D468">
        <v>50</v>
      </c>
      <c r="E468" s="1">
        <v>43572.54519675926</v>
      </c>
      <c r="F468">
        <v>113.67</v>
      </c>
      <c r="G468">
        <v>118.09</v>
      </c>
      <c r="H468">
        <v>13.22</v>
      </c>
      <c r="I468">
        <v>9.1999999999999993</v>
      </c>
      <c r="J468">
        <v>3.75</v>
      </c>
      <c r="K468">
        <v>0</v>
      </c>
      <c r="L468">
        <v>0</v>
      </c>
      <c r="M468">
        <v>0.06</v>
      </c>
      <c r="N468">
        <v>1.41</v>
      </c>
      <c r="O468">
        <v>150</v>
      </c>
      <c r="P468">
        <v>0</v>
      </c>
      <c r="Q468">
        <v>118.09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f>G468/C462</f>
        <v>1.0395246478873241</v>
      </c>
      <c r="X468">
        <f>(G468-C462)/H468</f>
        <v>0.33963691376702032</v>
      </c>
    </row>
    <row r="469" spans="1:24" x14ac:dyDescent="0.25">
      <c r="A469" t="s">
        <v>32</v>
      </c>
      <c r="B469">
        <v>4</v>
      </c>
      <c r="C469">
        <v>4</v>
      </c>
      <c r="D469">
        <v>50</v>
      </c>
      <c r="E469" s="1">
        <v>43572.54519675926</v>
      </c>
      <c r="F469">
        <v>113.63</v>
      </c>
      <c r="G469">
        <v>116.86</v>
      </c>
      <c r="H469">
        <v>4.8</v>
      </c>
      <c r="I469">
        <v>8.2200000000000006</v>
      </c>
      <c r="J469">
        <v>3.31</v>
      </c>
      <c r="K469">
        <v>0</v>
      </c>
      <c r="L469">
        <v>0</v>
      </c>
      <c r="M469">
        <v>0.06</v>
      </c>
      <c r="N469">
        <v>1.82</v>
      </c>
      <c r="O469">
        <v>150</v>
      </c>
      <c r="P469">
        <v>0</v>
      </c>
      <c r="Q469">
        <v>116.86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f>G469/C462</f>
        <v>1.0286971830985916</v>
      </c>
      <c r="X469">
        <f>(G469-C462)/H469</f>
        <v>0.67916666666666781</v>
      </c>
    </row>
    <row r="470" spans="1:24" x14ac:dyDescent="0.25">
      <c r="A470" t="s">
        <v>33</v>
      </c>
      <c r="B470">
        <v>4</v>
      </c>
      <c r="C470">
        <v>4</v>
      </c>
      <c r="D470">
        <v>50</v>
      </c>
      <c r="E470" s="1">
        <v>43572.54519675926</v>
      </c>
      <c r="F470">
        <v>113.85</v>
      </c>
      <c r="G470">
        <v>117.34</v>
      </c>
      <c r="H470">
        <v>9.9499999999999993</v>
      </c>
      <c r="I470">
        <v>7.72</v>
      </c>
      <c r="J470">
        <v>3.46</v>
      </c>
      <c r="K470">
        <v>0</v>
      </c>
      <c r="L470">
        <v>0</v>
      </c>
      <c r="M470">
        <v>0.08</v>
      </c>
      <c r="N470">
        <v>1.76</v>
      </c>
      <c r="O470">
        <v>150</v>
      </c>
      <c r="P470">
        <v>0</v>
      </c>
      <c r="Q470">
        <v>117.34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f>G470/C462</f>
        <v>1.0329225352112676</v>
      </c>
      <c r="X470">
        <f>(G470-C462)/H470</f>
        <v>0.37587939698492556</v>
      </c>
    </row>
    <row r="471" spans="1:24" x14ac:dyDescent="0.25">
      <c r="A471" t="s">
        <v>34</v>
      </c>
      <c r="B471">
        <v>4</v>
      </c>
      <c r="C471">
        <v>4</v>
      </c>
      <c r="D471">
        <v>50</v>
      </c>
      <c r="E471" s="1">
        <v>43572.54519675926</v>
      </c>
      <c r="F471">
        <v>113.66</v>
      </c>
      <c r="G471">
        <v>117.28</v>
      </c>
      <c r="H471">
        <v>9.89</v>
      </c>
      <c r="I471">
        <v>8.48</v>
      </c>
      <c r="J471">
        <v>3.89</v>
      </c>
      <c r="K471">
        <v>0</v>
      </c>
      <c r="L471">
        <v>0</v>
      </c>
      <c r="M471">
        <v>0.08</v>
      </c>
      <c r="N471">
        <v>2.77</v>
      </c>
      <c r="O471">
        <v>150</v>
      </c>
      <c r="P471">
        <v>0</v>
      </c>
      <c r="Q471">
        <v>117.28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>G471/C462</f>
        <v>1.0323943661971831</v>
      </c>
      <c r="X471">
        <f>(G471-C462)/H471</f>
        <v>0.37209302325581461</v>
      </c>
    </row>
    <row r="472" spans="1:24" x14ac:dyDescent="0.25">
      <c r="A472" t="s">
        <v>35</v>
      </c>
      <c r="B472">
        <v>4</v>
      </c>
      <c r="C472">
        <v>4</v>
      </c>
      <c r="D472">
        <v>50</v>
      </c>
      <c r="E472" s="1">
        <v>43572.54519675926</v>
      </c>
      <c r="F472">
        <v>113.63</v>
      </c>
      <c r="G472">
        <v>115.76</v>
      </c>
      <c r="H472">
        <v>3.79</v>
      </c>
      <c r="I472">
        <v>7.12</v>
      </c>
      <c r="J472">
        <v>2.9</v>
      </c>
      <c r="K472">
        <v>0</v>
      </c>
      <c r="L472">
        <v>0</v>
      </c>
      <c r="M472">
        <v>0.04</v>
      </c>
      <c r="N472">
        <v>1.39</v>
      </c>
      <c r="O472">
        <v>150</v>
      </c>
      <c r="P472">
        <v>0</v>
      </c>
      <c r="Q472">
        <v>115.76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f>G472/C462</f>
        <v>1.0190140845070423</v>
      </c>
      <c r="X472">
        <f>(G472-C462)/H472</f>
        <v>0.5699208443271796</v>
      </c>
    </row>
    <row r="473" spans="1:24" x14ac:dyDescent="0.25">
      <c r="A473" t="s">
        <v>36</v>
      </c>
      <c r="B473">
        <v>4</v>
      </c>
      <c r="C473">
        <v>4</v>
      </c>
      <c r="D473">
        <v>50</v>
      </c>
      <c r="E473" s="1">
        <v>43572.54519675926</v>
      </c>
      <c r="F473">
        <v>113.6</v>
      </c>
      <c r="G473">
        <v>114.88</v>
      </c>
      <c r="H473">
        <v>2.2400000000000002</v>
      </c>
      <c r="I473">
        <v>7.94</v>
      </c>
      <c r="J473">
        <v>3.51</v>
      </c>
      <c r="K473">
        <v>0</v>
      </c>
      <c r="L473">
        <v>0</v>
      </c>
      <c r="M473">
        <v>0.02</v>
      </c>
      <c r="N473">
        <v>0.47</v>
      </c>
      <c r="O473">
        <v>150</v>
      </c>
      <c r="P473">
        <v>0</v>
      </c>
      <c r="Q473">
        <v>114.88</v>
      </c>
      <c r="R473">
        <v>0</v>
      </c>
      <c r="S473">
        <v>0</v>
      </c>
      <c r="T473">
        <v>0</v>
      </c>
      <c r="U473">
        <v>0</v>
      </c>
      <c r="V473">
        <v>0</v>
      </c>
      <c r="W473">
        <f>G473/C462</f>
        <v>1.0112676056338028</v>
      </c>
      <c r="X473">
        <f>(G473-C462)/H473</f>
        <v>0.57142857142857184</v>
      </c>
    </row>
    <row r="474" spans="1:24" x14ac:dyDescent="0.25">
      <c r="A474" t="s">
        <v>37</v>
      </c>
      <c r="B474">
        <v>4</v>
      </c>
      <c r="C474">
        <v>4</v>
      </c>
      <c r="D474">
        <v>50</v>
      </c>
      <c r="E474" s="1">
        <v>43572.54519675926</v>
      </c>
      <c r="F474">
        <v>113.67</v>
      </c>
      <c r="G474">
        <v>115.81</v>
      </c>
      <c r="H474">
        <v>4.21</v>
      </c>
      <c r="I474">
        <v>7.9</v>
      </c>
      <c r="J474">
        <v>2.87</v>
      </c>
      <c r="K474">
        <v>0</v>
      </c>
      <c r="L474">
        <v>0</v>
      </c>
      <c r="M474">
        <v>0.08</v>
      </c>
      <c r="N474">
        <v>1.97</v>
      </c>
      <c r="O474">
        <v>150</v>
      </c>
      <c r="P474">
        <v>0</v>
      </c>
      <c r="Q474">
        <v>115.81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f>G474/C462</f>
        <v>1.0194542253521128</v>
      </c>
      <c r="X474">
        <f>(G474-C462)/H474</f>
        <v>0.52494061757719901</v>
      </c>
    </row>
    <row r="475" spans="1:24" x14ac:dyDescent="0.25">
      <c r="A475" t="s">
        <v>38</v>
      </c>
      <c r="B475">
        <v>4</v>
      </c>
      <c r="C475">
        <v>4</v>
      </c>
      <c r="D475">
        <v>50</v>
      </c>
      <c r="E475" s="1">
        <v>43572.54519675926</v>
      </c>
      <c r="F475">
        <v>113.85</v>
      </c>
      <c r="G475">
        <v>116.79</v>
      </c>
      <c r="H475">
        <v>4.84</v>
      </c>
      <c r="I475">
        <v>7.54</v>
      </c>
      <c r="J475">
        <v>3.34</v>
      </c>
      <c r="K475">
        <v>0</v>
      </c>
      <c r="L475">
        <v>0</v>
      </c>
      <c r="M475">
        <v>0.14000000000000001</v>
      </c>
      <c r="N475">
        <v>3.69</v>
      </c>
      <c r="O475">
        <v>150</v>
      </c>
      <c r="P475">
        <v>0</v>
      </c>
      <c r="Q475">
        <v>116.79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>G475/C462</f>
        <v>1.0280809859154931</v>
      </c>
      <c r="X475">
        <f>(G475-C462)/H475</f>
        <v>0.65909090909091161</v>
      </c>
    </row>
    <row r="476" spans="1:24" x14ac:dyDescent="0.25">
      <c r="A476" t="s">
        <v>39</v>
      </c>
      <c r="B476">
        <v>4</v>
      </c>
      <c r="C476">
        <v>4</v>
      </c>
      <c r="D476">
        <v>50</v>
      </c>
      <c r="E476" s="1">
        <v>43572.54519675926</v>
      </c>
      <c r="F476">
        <v>113.63</v>
      </c>
      <c r="G476">
        <v>115.88</v>
      </c>
      <c r="H476">
        <v>4.28</v>
      </c>
      <c r="I476">
        <v>7.78</v>
      </c>
      <c r="J476">
        <v>3.07</v>
      </c>
      <c r="K476">
        <v>0</v>
      </c>
      <c r="L476">
        <v>0</v>
      </c>
      <c r="M476">
        <v>0.1</v>
      </c>
      <c r="N476">
        <v>3.65</v>
      </c>
      <c r="O476">
        <v>150</v>
      </c>
      <c r="P476">
        <v>0</v>
      </c>
      <c r="Q476">
        <v>115.88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>G476/C462</f>
        <v>1.0200704225352113</v>
      </c>
      <c r="X476">
        <f>(G476-C462)/H476</f>
        <v>0.53271028037383206</v>
      </c>
    </row>
    <row r="477" spans="1:24" x14ac:dyDescent="0.25">
      <c r="A477" t="s">
        <v>40</v>
      </c>
      <c r="B477">
        <v>4</v>
      </c>
      <c r="C477">
        <v>4</v>
      </c>
      <c r="D477">
        <v>50</v>
      </c>
      <c r="E477" s="1">
        <v>43572.54519675926</v>
      </c>
      <c r="F477">
        <v>113.81</v>
      </c>
      <c r="G477">
        <v>115.89</v>
      </c>
      <c r="H477">
        <v>3.71</v>
      </c>
      <c r="I477">
        <v>8.16</v>
      </c>
      <c r="J477">
        <v>3.04</v>
      </c>
      <c r="K477">
        <v>0</v>
      </c>
      <c r="L477">
        <v>0</v>
      </c>
      <c r="M477">
        <v>0.06</v>
      </c>
      <c r="N477">
        <v>2.0499999999999998</v>
      </c>
      <c r="O477">
        <v>150</v>
      </c>
      <c r="P477">
        <v>0</v>
      </c>
      <c r="Q477">
        <v>115.89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f>G477/C462</f>
        <v>1.0201584507042254</v>
      </c>
      <c r="X477">
        <f>(G477-C462)/H477</f>
        <v>0.61725067385444909</v>
      </c>
    </row>
    <row r="478" spans="1:24" x14ac:dyDescent="0.25">
      <c r="A478" t="s">
        <v>41</v>
      </c>
      <c r="B478">
        <v>4</v>
      </c>
      <c r="C478">
        <v>4</v>
      </c>
      <c r="D478">
        <v>50</v>
      </c>
      <c r="E478" s="1">
        <v>43572.54519675926</v>
      </c>
      <c r="F478">
        <v>113.63</v>
      </c>
      <c r="G478">
        <v>116.11</v>
      </c>
      <c r="H478">
        <v>4.18</v>
      </c>
      <c r="I478">
        <v>7.28</v>
      </c>
      <c r="J478">
        <v>3.44</v>
      </c>
      <c r="K478">
        <v>0</v>
      </c>
      <c r="L478">
        <v>0</v>
      </c>
      <c r="M478">
        <v>0.02</v>
      </c>
      <c r="N478">
        <v>0.91</v>
      </c>
      <c r="O478">
        <v>150</v>
      </c>
      <c r="P478">
        <v>0</v>
      </c>
      <c r="Q478">
        <v>116.11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>G478/C462</f>
        <v>1.0220950704225353</v>
      </c>
      <c r="X478">
        <f>(G478-C462)/H478</f>
        <v>0.60047846889952283</v>
      </c>
    </row>
    <row r="479" spans="1:24" x14ac:dyDescent="0.25">
      <c r="A479" t="s">
        <v>42</v>
      </c>
      <c r="B479">
        <v>4</v>
      </c>
      <c r="C479">
        <v>4</v>
      </c>
      <c r="D479">
        <v>50</v>
      </c>
      <c r="E479" s="1">
        <v>43572.54519675926</v>
      </c>
      <c r="F479">
        <v>113.66</v>
      </c>
      <c r="G479">
        <v>115.84</v>
      </c>
      <c r="H479">
        <v>4.26</v>
      </c>
      <c r="I479">
        <v>7.5</v>
      </c>
      <c r="J479">
        <v>2.9</v>
      </c>
      <c r="K479">
        <v>0</v>
      </c>
      <c r="L479">
        <v>0</v>
      </c>
      <c r="M479">
        <v>0.06</v>
      </c>
      <c r="N479">
        <v>1.18</v>
      </c>
      <c r="O479">
        <v>150</v>
      </c>
      <c r="P479">
        <v>0</v>
      </c>
      <c r="Q479">
        <v>115.84</v>
      </c>
      <c r="R479">
        <v>0</v>
      </c>
      <c r="S479">
        <v>0</v>
      </c>
      <c r="T479">
        <v>0</v>
      </c>
      <c r="U479">
        <v>0</v>
      </c>
      <c r="V479">
        <v>0</v>
      </c>
      <c r="W479">
        <f>G479/C462</f>
        <v>1.0197183098591549</v>
      </c>
      <c r="X479">
        <f>(G479-C462)/H479</f>
        <v>0.5258215962441336</v>
      </c>
    </row>
    <row r="480" spans="1:24" x14ac:dyDescent="0.25">
      <c r="A480" t="s">
        <v>43</v>
      </c>
      <c r="B480">
        <v>4</v>
      </c>
      <c r="C480">
        <v>4</v>
      </c>
      <c r="D480">
        <v>50</v>
      </c>
      <c r="E480" s="1">
        <v>43572.54519675926</v>
      </c>
      <c r="F480">
        <v>113.81</v>
      </c>
      <c r="G480">
        <v>115.55</v>
      </c>
      <c r="H480">
        <v>3.59</v>
      </c>
      <c r="I480">
        <v>7.12</v>
      </c>
      <c r="J480">
        <v>2.9</v>
      </c>
      <c r="K480">
        <v>0</v>
      </c>
      <c r="L480">
        <v>0</v>
      </c>
      <c r="M480">
        <v>0.02</v>
      </c>
      <c r="N480">
        <v>0.32</v>
      </c>
      <c r="O480">
        <v>150</v>
      </c>
      <c r="P480">
        <v>0</v>
      </c>
      <c r="Q480">
        <v>115.55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f>G480/C462</f>
        <v>1.0171654929577465</v>
      </c>
      <c r="X480">
        <f>(G480-C462)/H480</f>
        <v>0.54317548746518185</v>
      </c>
    </row>
    <row r="481" spans="1:24" x14ac:dyDescent="0.25">
      <c r="A481" t="s">
        <v>44</v>
      </c>
      <c r="B481">
        <v>4</v>
      </c>
      <c r="C481">
        <v>4</v>
      </c>
      <c r="D481">
        <v>50</v>
      </c>
      <c r="E481" s="1">
        <v>43572.54519675926</v>
      </c>
      <c r="F481">
        <v>113.6</v>
      </c>
      <c r="G481">
        <v>116.44</v>
      </c>
      <c r="H481">
        <v>4.59</v>
      </c>
      <c r="I481">
        <v>7.36</v>
      </c>
      <c r="J481">
        <v>3.63</v>
      </c>
      <c r="K481">
        <v>0</v>
      </c>
      <c r="L481">
        <v>0</v>
      </c>
      <c r="M481">
        <v>0.02</v>
      </c>
      <c r="N481">
        <v>0.45</v>
      </c>
      <c r="O481">
        <v>150</v>
      </c>
      <c r="P481">
        <v>0</v>
      </c>
      <c r="Q481">
        <v>116.44</v>
      </c>
      <c r="R481">
        <v>0</v>
      </c>
      <c r="S481">
        <v>0</v>
      </c>
      <c r="T481">
        <v>0</v>
      </c>
      <c r="U481">
        <v>0</v>
      </c>
      <c r="V481">
        <v>0</v>
      </c>
      <c r="W481">
        <f>G481/C462</f>
        <v>1.0250000000000001</v>
      </c>
      <c r="X481">
        <f>(G481-C462)/H481</f>
        <v>0.61873638344226656</v>
      </c>
    </row>
    <row r="482" spans="1:24" x14ac:dyDescent="0.25">
      <c r="A482" t="s">
        <v>8</v>
      </c>
      <c r="B482">
        <v>1</v>
      </c>
      <c r="C482">
        <f>MIN(F483:F501)</f>
        <v>113.6</v>
      </c>
      <c r="D482">
        <v>397.54079999999999</v>
      </c>
      <c r="E482" s="1">
        <v>43572.54519675926</v>
      </c>
      <c r="F482" t="s">
        <v>9</v>
      </c>
      <c r="G482" t="s">
        <v>10</v>
      </c>
      <c r="H482" t="s">
        <v>11</v>
      </c>
      <c r="I482" t="s">
        <v>12</v>
      </c>
      <c r="J482" t="s">
        <v>13</v>
      </c>
      <c r="K482" t="s">
        <v>14</v>
      </c>
      <c r="L482" t="s">
        <v>15</v>
      </c>
      <c r="M482" t="s">
        <v>16</v>
      </c>
      <c r="N482" t="s">
        <v>17</v>
      </c>
      <c r="O482" t="s">
        <v>18</v>
      </c>
      <c r="P482" t="s">
        <v>19</v>
      </c>
      <c r="Q482" t="s">
        <v>20</v>
      </c>
      <c r="R482" t="s">
        <v>21</v>
      </c>
      <c r="S482" t="s">
        <v>22</v>
      </c>
      <c r="T482" t="s">
        <v>23</v>
      </c>
      <c r="U482" t="s">
        <v>24</v>
      </c>
      <c r="V482" t="s">
        <v>25</v>
      </c>
      <c r="W482" t="s">
        <v>45</v>
      </c>
      <c r="X482" t="s">
        <v>46</v>
      </c>
    </row>
    <row r="483" spans="1:24" x14ac:dyDescent="0.25">
      <c r="A483" t="s">
        <v>26</v>
      </c>
      <c r="B483">
        <v>4</v>
      </c>
      <c r="C483">
        <v>4</v>
      </c>
      <c r="D483">
        <v>50</v>
      </c>
      <c r="E483" s="1">
        <v>43572.54519675926</v>
      </c>
      <c r="F483">
        <v>140.21</v>
      </c>
      <c r="G483">
        <v>419.15</v>
      </c>
      <c r="H483">
        <v>192.53</v>
      </c>
      <c r="I483">
        <v>4.0599999999999996</v>
      </c>
      <c r="J483">
        <v>3.01</v>
      </c>
      <c r="K483">
        <v>2.48</v>
      </c>
      <c r="L483">
        <v>0.61</v>
      </c>
      <c r="M483">
        <v>0</v>
      </c>
      <c r="N483">
        <v>0</v>
      </c>
      <c r="O483">
        <v>150</v>
      </c>
      <c r="P483">
        <v>0</v>
      </c>
      <c r="Q483">
        <v>419.15</v>
      </c>
      <c r="R483">
        <v>171.97</v>
      </c>
      <c r="S483">
        <v>0</v>
      </c>
      <c r="T483">
        <v>0</v>
      </c>
      <c r="U483">
        <v>0</v>
      </c>
      <c r="V483">
        <v>0</v>
      </c>
      <c r="W483">
        <f>G483/C482</f>
        <v>3.689700704225352</v>
      </c>
      <c r="X483">
        <f>(G483-C482)/H483</f>
        <v>1.5870253986391729</v>
      </c>
    </row>
    <row r="484" spans="1:24" x14ac:dyDescent="0.25">
      <c r="A484" t="s">
        <v>27</v>
      </c>
      <c r="B484">
        <v>4</v>
      </c>
      <c r="C484">
        <v>4</v>
      </c>
      <c r="D484">
        <v>50</v>
      </c>
      <c r="E484" s="1">
        <v>43572.54519675926</v>
      </c>
      <c r="F484">
        <v>113.85</v>
      </c>
      <c r="G484">
        <v>114.71</v>
      </c>
      <c r="H484">
        <v>0.37</v>
      </c>
      <c r="I484">
        <v>8.34</v>
      </c>
      <c r="J484">
        <v>2.2799999999999998</v>
      </c>
      <c r="K484">
        <v>0</v>
      </c>
      <c r="L484">
        <v>0</v>
      </c>
      <c r="M484">
        <v>0</v>
      </c>
      <c r="N484">
        <v>0</v>
      </c>
      <c r="O484">
        <v>150</v>
      </c>
      <c r="P484">
        <v>0</v>
      </c>
      <c r="Q484">
        <v>114.71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f>G484/C482</f>
        <v>1.0097711267605634</v>
      </c>
      <c r="X484">
        <f>(G484-C482)/H484</f>
        <v>2.9999999999999987</v>
      </c>
    </row>
    <row r="485" spans="1:24" x14ac:dyDescent="0.25">
      <c r="A485" t="s">
        <v>28</v>
      </c>
      <c r="B485">
        <v>4</v>
      </c>
      <c r="C485">
        <v>4</v>
      </c>
      <c r="D485">
        <v>50</v>
      </c>
      <c r="E485" s="1">
        <v>43572.54519675926</v>
      </c>
      <c r="F485">
        <v>113.81</v>
      </c>
      <c r="G485">
        <v>114.21</v>
      </c>
      <c r="H485">
        <v>0.45</v>
      </c>
      <c r="I485">
        <v>7.8</v>
      </c>
      <c r="J485">
        <v>2.4700000000000002</v>
      </c>
      <c r="K485">
        <v>0</v>
      </c>
      <c r="L485">
        <v>0</v>
      </c>
      <c r="M485">
        <v>0</v>
      </c>
      <c r="N485">
        <v>0</v>
      </c>
      <c r="O485">
        <v>150</v>
      </c>
      <c r="P485">
        <v>0</v>
      </c>
      <c r="Q485">
        <v>114.21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f>G485/C482</f>
        <v>1.0053697183098591</v>
      </c>
      <c r="X485">
        <f>(G485-C482)/H485</f>
        <v>1.3555555555555543</v>
      </c>
    </row>
    <row r="486" spans="1:24" x14ac:dyDescent="0.25">
      <c r="A486" t="s">
        <v>29</v>
      </c>
      <c r="B486">
        <v>4</v>
      </c>
      <c r="C486">
        <v>4</v>
      </c>
      <c r="D486">
        <v>50</v>
      </c>
      <c r="E486" s="1">
        <v>43572.545208333337</v>
      </c>
      <c r="F486">
        <v>113.66</v>
      </c>
      <c r="G486">
        <v>114.34</v>
      </c>
      <c r="H486">
        <v>0.39</v>
      </c>
      <c r="I486">
        <v>7.96</v>
      </c>
      <c r="J486">
        <v>2.09</v>
      </c>
      <c r="K486">
        <v>0</v>
      </c>
      <c r="L486">
        <v>0</v>
      </c>
      <c r="M486">
        <v>0</v>
      </c>
      <c r="N486">
        <v>0</v>
      </c>
      <c r="O486">
        <v>150</v>
      </c>
      <c r="P486">
        <v>0</v>
      </c>
      <c r="Q486">
        <v>114.34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f>G486/C482</f>
        <v>1.0065140845070424</v>
      </c>
      <c r="X486">
        <f>(G486-C482)/H486</f>
        <v>1.8974358974359207</v>
      </c>
    </row>
    <row r="487" spans="1:24" x14ac:dyDescent="0.25">
      <c r="A487" t="s">
        <v>30</v>
      </c>
      <c r="B487">
        <v>4</v>
      </c>
      <c r="C487">
        <v>4</v>
      </c>
      <c r="D487">
        <v>50</v>
      </c>
      <c r="E487" s="1">
        <v>43572.545208333337</v>
      </c>
      <c r="F487">
        <v>113.63</v>
      </c>
      <c r="G487">
        <v>115.02</v>
      </c>
      <c r="H487">
        <v>2.9</v>
      </c>
      <c r="I487">
        <v>8.26</v>
      </c>
      <c r="J487">
        <v>3.54</v>
      </c>
      <c r="K487">
        <v>0</v>
      </c>
      <c r="L487">
        <v>0</v>
      </c>
      <c r="M487">
        <v>0.04</v>
      </c>
      <c r="N487">
        <v>1.36</v>
      </c>
      <c r="O487">
        <v>150</v>
      </c>
      <c r="P487">
        <v>0</v>
      </c>
      <c r="Q487">
        <v>115.02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f>G487/C482</f>
        <v>1.0125</v>
      </c>
      <c r="X487">
        <f>(G487-C482)/H487</f>
        <v>0.48965517241379369</v>
      </c>
    </row>
    <row r="488" spans="1:24" x14ac:dyDescent="0.25">
      <c r="A488" t="s">
        <v>31</v>
      </c>
      <c r="B488">
        <v>4</v>
      </c>
      <c r="C488">
        <v>4</v>
      </c>
      <c r="D488">
        <v>50</v>
      </c>
      <c r="E488" s="1">
        <v>43572.545208333337</v>
      </c>
      <c r="F488">
        <v>113.67</v>
      </c>
      <c r="G488">
        <v>114.94</v>
      </c>
      <c r="H488">
        <v>1.83</v>
      </c>
      <c r="I488">
        <v>9</v>
      </c>
      <c r="J488">
        <v>3.35</v>
      </c>
      <c r="K488">
        <v>0</v>
      </c>
      <c r="L488">
        <v>0</v>
      </c>
      <c r="M488">
        <v>0</v>
      </c>
      <c r="N488">
        <v>0</v>
      </c>
      <c r="O488">
        <v>150</v>
      </c>
      <c r="P488">
        <v>0</v>
      </c>
      <c r="Q488">
        <v>114.94</v>
      </c>
      <c r="R488">
        <v>0</v>
      </c>
      <c r="S488">
        <v>0</v>
      </c>
      <c r="T488">
        <v>0</v>
      </c>
      <c r="U488">
        <v>0</v>
      </c>
      <c r="V488">
        <v>0</v>
      </c>
      <c r="W488">
        <f>G488/C482</f>
        <v>1.0117957746478874</v>
      </c>
      <c r="X488">
        <f>(G488-C482)/H488</f>
        <v>0.73224043715847176</v>
      </c>
    </row>
    <row r="489" spans="1:24" x14ac:dyDescent="0.25">
      <c r="A489" t="s">
        <v>32</v>
      </c>
      <c r="B489">
        <v>4</v>
      </c>
      <c r="C489">
        <v>4</v>
      </c>
      <c r="D489">
        <v>50</v>
      </c>
      <c r="E489" s="1">
        <v>43572.545208333337</v>
      </c>
      <c r="F489">
        <v>113.67</v>
      </c>
      <c r="G489">
        <v>116.42</v>
      </c>
      <c r="H489">
        <v>4.0999999999999996</v>
      </c>
      <c r="I489">
        <v>8.6199999999999992</v>
      </c>
      <c r="J489">
        <v>3.59</v>
      </c>
      <c r="K489">
        <v>0</v>
      </c>
      <c r="L489">
        <v>0</v>
      </c>
      <c r="M489">
        <v>0.08</v>
      </c>
      <c r="N489">
        <v>3.07</v>
      </c>
      <c r="O489">
        <v>150</v>
      </c>
      <c r="P489">
        <v>0</v>
      </c>
      <c r="Q489">
        <v>116.42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f>G489/C482</f>
        <v>1.0248239436619719</v>
      </c>
      <c r="X489">
        <f>(G489-C482)/H489</f>
        <v>0.68780487804878232</v>
      </c>
    </row>
    <row r="490" spans="1:24" x14ac:dyDescent="0.25">
      <c r="A490" t="s">
        <v>33</v>
      </c>
      <c r="B490">
        <v>4</v>
      </c>
      <c r="C490">
        <v>4</v>
      </c>
      <c r="D490">
        <v>50</v>
      </c>
      <c r="E490" s="1">
        <v>43572.545208333337</v>
      </c>
      <c r="F490">
        <v>113.63</v>
      </c>
      <c r="G490">
        <v>116.45</v>
      </c>
      <c r="H490">
        <v>4.78</v>
      </c>
      <c r="I490">
        <v>7.4</v>
      </c>
      <c r="J490">
        <v>2.68</v>
      </c>
      <c r="K490">
        <v>0</v>
      </c>
      <c r="L490">
        <v>0</v>
      </c>
      <c r="M490">
        <v>0.06</v>
      </c>
      <c r="N490">
        <v>2.4900000000000002</v>
      </c>
      <c r="O490">
        <v>150</v>
      </c>
      <c r="P490">
        <v>0</v>
      </c>
      <c r="Q490">
        <v>116.45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f>G490/C482</f>
        <v>1.0250880281690142</v>
      </c>
      <c r="X490">
        <f>(G490-C482)/H490</f>
        <v>0.59623430962343271</v>
      </c>
    </row>
    <row r="491" spans="1:24" x14ac:dyDescent="0.25">
      <c r="A491" t="s">
        <v>34</v>
      </c>
      <c r="B491">
        <v>4</v>
      </c>
      <c r="C491">
        <v>4</v>
      </c>
      <c r="D491">
        <v>50</v>
      </c>
      <c r="E491" s="1">
        <v>43572.545208333337</v>
      </c>
      <c r="F491">
        <v>113.63</v>
      </c>
      <c r="G491">
        <v>115.9</v>
      </c>
      <c r="H491">
        <v>3.95</v>
      </c>
      <c r="I491">
        <v>7.04</v>
      </c>
      <c r="J491">
        <v>3.11</v>
      </c>
      <c r="K491">
        <v>0</v>
      </c>
      <c r="L491">
        <v>0</v>
      </c>
      <c r="M491">
        <v>0.04</v>
      </c>
      <c r="N491">
        <v>1.78</v>
      </c>
      <c r="O491">
        <v>150</v>
      </c>
      <c r="P491">
        <v>0</v>
      </c>
      <c r="Q491">
        <v>115.9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f>G491/C482</f>
        <v>1.0202464788732395</v>
      </c>
      <c r="X491">
        <f>(G491-C482)/H491</f>
        <v>0.58227848101266111</v>
      </c>
    </row>
    <row r="492" spans="1:24" x14ac:dyDescent="0.25">
      <c r="A492" t="s">
        <v>35</v>
      </c>
      <c r="B492">
        <v>4</v>
      </c>
      <c r="C492">
        <v>4</v>
      </c>
      <c r="D492">
        <v>50</v>
      </c>
      <c r="E492" s="1">
        <v>43572.545208333337</v>
      </c>
      <c r="F492">
        <v>113.8</v>
      </c>
      <c r="G492">
        <v>118.39</v>
      </c>
      <c r="H492">
        <v>10.36</v>
      </c>
      <c r="I492">
        <v>7.62</v>
      </c>
      <c r="J492">
        <v>3.31</v>
      </c>
      <c r="K492">
        <v>0</v>
      </c>
      <c r="L492">
        <v>0</v>
      </c>
      <c r="M492">
        <v>0.08</v>
      </c>
      <c r="N492">
        <v>2.2400000000000002</v>
      </c>
      <c r="O492">
        <v>150</v>
      </c>
      <c r="P492">
        <v>0</v>
      </c>
      <c r="Q492">
        <v>118.39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f>G492/C482</f>
        <v>1.0421654929577466</v>
      </c>
      <c r="X492">
        <f>(G492-C482)/H492</f>
        <v>0.46235521235521299</v>
      </c>
    </row>
    <row r="493" spans="1:24" x14ac:dyDescent="0.25">
      <c r="A493" t="s">
        <v>36</v>
      </c>
      <c r="B493">
        <v>4</v>
      </c>
      <c r="C493">
        <v>4</v>
      </c>
      <c r="D493">
        <v>50</v>
      </c>
      <c r="E493" s="1">
        <v>43572.545208333337</v>
      </c>
      <c r="F493">
        <v>113.63</v>
      </c>
      <c r="G493">
        <v>116.87</v>
      </c>
      <c r="H493">
        <v>9.9</v>
      </c>
      <c r="I493">
        <v>7.08</v>
      </c>
      <c r="J493">
        <v>2.56</v>
      </c>
      <c r="K493">
        <v>0</v>
      </c>
      <c r="L493">
        <v>0</v>
      </c>
      <c r="M493">
        <v>0.06</v>
      </c>
      <c r="N493">
        <v>1.96</v>
      </c>
      <c r="O493">
        <v>150</v>
      </c>
      <c r="P493">
        <v>0</v>
      </c>
      <c r="Q493">
        <v>116.87</v>
      </c>
      <c r="R493">
        <v>0</v>
      </c>
      <c r="S493">
        <v>0</v>
      </c>
      <c r="T493">
        <v>0</v>
      </c>
      <c r="U493">
        <v>0</v>
      </c>
      <c r="V493">
        <v>0</v>
      </c>
      <c r="W493">
        <f>G493/C482</f>
        <v>1.0287852112676057</v>
      </c>
      <c r="X493">
        <f>(G493-C482)/H493</f>
        <v>0.33030303030303132</v>
      </c>
    </row>
    <row r="494" spans="1:24" x14ac:dyDescent="0.25">
      <c r="A494" t="s">
        <v>37</v>
      </c>
      <c r="B494">
        <v>4</v>
      </c>
      <c r="C494">
        <v>4</v>
      </c>
      <c r="D494">
        <v>50</v>
      </c>
      <c r="E494" s="1">
        <v>43572.545208333337</v>
      </c>
      <c r="F494">
        <v>113.66</v>
      </c>
      <c r="G494">
        <v>116.34</v>
      </c>
      <c r="H494">
        <v>4.47</v>
      </c>
      <c r="I494">
        <v>7.66</v>
      </c>
      <c r="J494">
        <v>3.35</v>
      </c>
      <c r="K494">
        <v>0</v>
      </c>
      <c r="L494">
        <v>0</v>
      </c>
      <c r="M494">
        <v>0.06</v>
      </c>
      <c r="N494">
        <v>2.27</v>
      </c>
      <c r="O494">
        <v>150</v>
      </c>
      <c r="P494">
        <v>0</v>
      </c>
      <c r="Q494">
        <v>116.34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f>G494/C482</f>
        <v>1.0241197183098592</v>
      </c>
      <c r="X494">
        <f>(G494-C482)/H494</f>
        <v>0.61297539149888347</v>
      </c>
    </row>
    <row r="495" spans="1:24" x14ac:dyDescent="0.25">
      <c r="A495" t="s">
        <v>38</v>
      </c>
      <c r="B495">
        <v>4</v>
      </c>
      <c r="C495">
        <v>4</v>
      </c>
      <c r="D495">
        <v>50</v>
      </c>
      <c r="E495" s="1">
        <v>43572.545208333337</v>
      </c>
      <c r="F495">
        <v>113.81</v>
      </c>
      <c r="G495">
        <v>117.23</v>
      </c>
      <c r="H495">
        <v>5.17</v>
      </c>
      <c r="I495">
        <v>8.4</v>
      </c>
      <c r="J495">
        <v>3.46</v>
      </c>
      <c r="K495">
        <v>0</v>
      </c>
      <c r="L495">
        <v>0</v>
      </c>
      <c r="M495">
        <v>0.14000000000000001</v>
      </c>
      <c r="N495">
        <v>3.18</v>
      </c>
      <c r="O495">
        <v>150</v>
      </c>
      <c r="P495">
        <v>0</v>
      </c>
      <c r="Q495">
        <v>117.23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f>G495/C482</f>
        <v>1.0319542253521128</v>
      </c>
      <c r="X495">
        <f>(G495-C482)/H495</f>
        <v>0.70212765957446999</v>
      </c>
    </row>
    <row r="496" spans="1:24" x14ac:dyDescent="0.25">
      <c r="A496" t="s">
        <v>39</v>
      </c>
      <c r="B496">
        <v>4</v>
      </c>
      <c r="C496">
        <v>4</v>
      </c>
      <c r="D496">
        <v>50</v>
      </c>
      <c r="E496" s="1">
        <v>43572.545208333337</v>
      </c>
      <c r="F496">
        <v>113.63</v>
      </c>
      <c r="G496">
        <v>115.5</v>
      </c>
      <c r="H496">
        <v>3.64</v>
      </c>
      <c r="I496">
        <v>7.34</v>
      </c>
      <c r="J496">
        <v>3.69</v>
      </c>
      <c r="K496">
        <v>0</v>
      </c>
      <c r="L496">
        <v>0</v>
      </c>
      <c r="M496">
        <v>0.04</v>
      </c>
      <c r="N496">
        <v>1.0900000000000001</v>
      </c>
      <c r="O496">
        <v>150</v>
      </c>
      <c r="P496">
        <v>0</v>
      </c>
      <c r="Q496">
        <v>115.5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f>G496/C482</f>
        <v>1.016725352112676</v>
      </c>
      <c r="X496">
        <f>(G496-C482)/H496</f>
        <v>0.52197802197802357</v>
      </c>
    </row>
    <row r="497" spans="1:24" x14ac:dyDescent="0.25">
      <c r="A497" t="s">
        <v>40</v>
      </c>
      <c r="B497">
        <v>4</v>
      </c>
      <c r="C497">
        <v>4</v>
      </c>
      <c r="D497">
        <v>50</v>
      </c>
      <c r="E497" s="1">
        <v>43572.545208333337</v>
      </c>
      <c r="F497">
        <v>113.79</v>
      </c>
      <c r="G497">
        <v>118.21</v>
      </c>
      <c r="H497">
        <v>10.3</v>
      </c>
      <c r="I497">
        <v>8.3000000000000007</v>
      </c>
      <c r="J497">
        <v>3.69</v>
      </c>
      <c r="K497">
        <v>0</v>
      </c>
      <c r="L497">
        <v>0</v>
      </c>
      <c r="M497">
        <v>0.16</v>
      </c>
      <c r="N497">
        <v>4.58</v>
      </c>
      <c r="O497">
        <v>150</v>
      </c>
      <c r="P497">
        <v>0</v>
      </c>
      <c r="Q497">
        <v>118.21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f>G497/C482</f>
        <v>1.0405809859154929</v>
      </c>
      <c r="X497">
        <f>(G497-C482)/H497</f>
        <v>0.44757281553398048</v>
      </c>
    </row>
    <row r="498" spans="1:24" x14ac:dyDescent="0.25">
      <c r="A498" t="s">
        <v>41</v>
      </c>
      <c r="B498">
        <v>4</v>
      </c>
      <c r="C498">
        <v>4</v>
      </c>
      <c r="D498">
        <v>50</v>
      </c>
      <c r="E498" s="1">
        <v>43572.545208333337</v>
      </c>
      <c r="F498">
        <v>113.63</v>
      </c>
      <c r="G498">
        <v>115.36</v>
      </c>
      <c r="H498">
        <v>3.45</v>
      </c>
      <c r="I498">
        <v>7.22</v>
      </c>
      <c r="J498">
        <v>2.83</v>
      </c>
      <c r="K498">
        <v>0</v>
      </c>
      <c r="L498">
        <v>0</v>
      </c>
      <c r="M498">
        <v>0.04</v>
      </c>
      <c r="N498">
        <v>1.36</v>
      </c>
      <c r="O498">
        <v>150</v>
      </c>
      <c r="P498">
        <v>0</v>
      </c>
      <c r="Q498">
        <v>115.36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f>G498/C482</f>
        <v>1.0154929577464789</v>
      </c>
      <c r="X498">
        <f>(G498-C482)/H498</f>
        <v>0.51014492753623331</v>
      </c>
    </row>
    <row r="499" spans="1:24" x14ac:dyDescent="0.25">
      <c r="A499" t="s">
        <v>42</v>
      </c>
      <c r="B499">
        <v>4</v>
      </c>
      <c r="C499">
        <v>4</v>
      </c>
      <c r="D499">
        <v>50</v>
      </c>
      <c r="E499" s="1">
        <v>43572.545208333337</v>
      </c>
      <c r="F499">
        <v>113.6</v>
      </c>
      <c r="G499">
        <v>116.44</v>
      </c>
      <c r="H499">
        <v>5.0599999999999996</v>
      </c>
      <c r="I499">
        <v>7.6</v>
      </c>
      <c r="J499">
        <v>2.88</v>
      </c>
      <c r="K499">
        <v>0</v>
      </c>
      <c r="L499">
        <v>0</v>
      </c>
      <c r="M499">
        <v>0.02</v>
      </c>
      <c r="N499">
        <v>0.14000000000000001</v>
      </c>
      <c r="O499">
        <v>150</v>
      </c>
      <c r="P499">
        <v>0</v>
      </c>
      <c r="Q499">
        <v>116.44</v>
      </c>
      <c r="R499">
        <v>0</v>
      </c>
      <c r="S499">
        <v>0</v>
      </c>
      <c r="T499">
        <v>0</v>
      </c>
      <c r="U499">
        <v>0</v>
      </c>
      <c r="V499">
        <v>0</v>
      </c>
      <c r="W499">
        <f>G499/C482</f>
        <v>1.0250000000000001</v>
      </c>
      <c r="X499">
        <f>(G499-C482)/H499</f>
        <v>0.56126482213438811</v>
      </c>
    </row>
    <row r="500" spans="1:24" x14ac:dyDescent="0.25">
      <c r="A500" t="s">
        <v>43</v>
      </c>
      <c r="B500">
        <v>4</v>
      </c>
      <c r="C500">
        <v>4</v>
      </c>
      <c r="D500">
        <v>50</v>
      </c>
      <c r="E500" s="1">
        <v>43572.545208333337</v>
      </c>
      <c r="F500">
        <v>113.79</v>
      </c>
      <c r="G500">
        <v>116.46</v>
      </c>
      <c r="H500">
        <v>4.8499999999999996</v>
      </c>
      <c r="I500">
        <v>7.36</v>
      </c>
      <c r="J500">
        <v>3.79</v>
      </c>
      <c r="K500">
        <v>0</v>
      </c>
      <c r="L500">
        <v>0</v>
      </c>
      <c r="M500">
        <v>0.06</v>
      </c>
      <c r="N500">
        <v>1.19</v>
      </c>
      <c r="O500">
        <v>150</v>
      </c>
      <c r="P500">
        <v>0</v>
      </c>
      <c r="Q500">
        <v>116.46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>G500/C482</f>
        <v>1.0251760563380281</v>
      </c>
      <c r="X500">
        <f>(G500-C482)/H500</f>
        <v>0.58969072164948444</v>
      </c>
    </row>
    <row r="501" spans="1:24" x14ac:dyDescent="0.25">
      <c r="A501" t="s">
        <v>44</v>
      </c>
      <c r="B501">
        <v>4</v>
      </c>
      <c r="C501">
        <v>4</v>
      </c>
      <c r="D501">
        <v>50</v>
      </c>
      <c r="E501" s="1">
        <v>43572.545208333337</v>
      </c>
      <c r="F501">
        <v>113.66</v>
      </c>
      <c r="G501">
        <v>115.31</v>
      </c>
      <c r="H501">
        <v>3.46</v>
      </c>
      <c r="I501">
        <v>8.1</v>
      </c>
      <c r="J501">
        <v>3.29</v>
      </c>
      <c r="K501">
        <v>0</v>
      </c>
      <c r="L501">
        <v>0</v>
      </c>
      <c r="M501">
        <v>0.04</v>
      </c>
      <c r="N501">
        <v>1.79</v>
      </c>
      <c r="O501">
        <v>150</v>
      </c>
      <c r="P501">
        <v>0</v>
      </c>
      <c r="Q501">
        <v>115.31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f>G501/C482</f>
        <v>1.0150528169014086</v>
      </c>
      <c r="X501">
        <f>(G501-C482)/H501</f>
        <v>0.49421965317919303</v>
      </c>
    </row>
    <row r="502" spans="1:24" x14ac:dyDescent="0.25">
      <c r="A502" t="s">
        <v>8</v>
      </c>
      <c r="B502">
        <v>1</v>
      </c>
      <c r="C502">
        <f>MIN(F503:F521)</f>
        <v>113.6</v>
      </c>
      <c r="D502">
        <v>403.28489999999999</v>
      </c>
      <c r="E502" s="1">
        <v>43572.545208333337</v>
      </c>
      <c r="F502" t="s">
        <v>9</v>
      </c>
      <c r="G502" t="s">
        <v>10</v>
      </c>
      <c r="H502" t="s">
        <v>11</v>
      </c>
      <c r="I502" t="s">
        <v>12</v>
      </c>
      <c r="J502" t="s">
        <v>13</v>
      </c>
      <c r="K502" t="s">
        <v>14</v>
      </c>
      <c r="L502" t="s">
        <v>15</v>
      </c>
      <c r="M502" t="s">
        <v>16</v>
      </c>
      <c r="N502" t="s">
        <v>17</v>
      </c>
      <c r="O502" t="s">
        <v>18</v>
      </c>
      <c r="P502" t="s">
        <v>19</v>
      </c>
      <c r="Q502" t="s">
        <v>20</v>
      </c>
      <c r="R502" t="s">
        <v>21</v>
      </c>
      <c r="S502" t="s">
        <v>22</v>
      </c>
      <c r="T502" t="s">
        <v>23</v>
      </c>
      <c r="U502" t="s">
        <v>24</v>
      </c>
      <c r="V502" t="s">
        <v>25</v>
      </c>
      <c r="W502" t="s">
        <v>45</v>
      </c>
      <c r="X502" t="s">
        <v>46</v>
      </c>
    </row>
    <row r="503" spans="1:24" x14ac:dyDescent="0.25">
      <c r="A503" t="s">
        <v>26</v>
      </c>
      <c r="B503">
        <v>4</v>
      </c>
      <c r="C503">
        <v>4</v>
      </c>
      <c r="D503">
        <v>50</v>
      </c>
      <c r="E503" s="1">
        <v>43572.545208333337</v>
      </c>
      <c r="F503">
        <v>140.28</v>
      </c>
      <c r="G503">
        <v>383.39</v>
      </c>
      <c r="H503">
        <v>188.89</v>
      </c>
      <c r="I503">
        <v>3.9</v>
      </c>
      <c r="J503">
        <v>2.12</v>
      </c>
      <c r="K503">
        <v>2.36</v>
      </c>
      <c r="L503">
        <v>0.62</v>
      </c>
      <c r="M503">
        <v>0</v>
      </c>
      <c r="N503">
        <v>0</v>
      </c>
      <c r="O503">
        <v>150</v>
      </c>
      <c r="P503">
        <v>0</v>
      </c>
      <c r="Q503">
        <v>383.39</v>
      </c>
      <c r="R503">
        <v>163.68</v>
      </c>
      <c r="S503">
        <v>0</v>
      </c>
      <c r="T503">
        <v>0</v>
      </c>
      <c r="U503">
        <v>0</v>
      </c>
      <c r="V503">
        <v>0</v>
      </c>
      <c r="W503">
        <f>G503/C502</f>
        <v>3.3749119718309859</v>
      </c>
      <c r="X503">
        <f>(G503-C502)/H503</f>
        <v>1.428291598284716</v>
      </c>
    </row>
    <row r="504" spans="1:24" x14ac:dyDescent="0.25">
      <c r="A504" t="s">
        <v>27</v>
      </c>
      <c r="B504">
        <v>4</v>
      </c>
      <c r="C504">
        <v>4</v>
      </c>
      <c r="D504">
        <v>50</v>
      </c>
      <c r="E504" s="1">
        <v>43572.545208333337</v>
      </c>
      <c r="F504">
        <v>113.66</v>
      </c>
      <c r="G504">
        <v>114.87</v>
      </c>
      <c r="H504">
        <v>1.98</v>
      </c>
      <c r="I504">
        <v>8.2799999999999994</v>
      </c>
      <c r="J504">
        <v>2.09</v>
      </c>
      <c r="K504">
        <v>0</v>
      </c>
      <c r="L504">
        <v>0</v>
      </c>
      <c r="M504">
        <v>0.02</v>
      </c>
      <c r="N504">
        <v>0.82</v>
      </c>
      <c r="O504">
        <v>150</v>
      </c>
      <c r="P504">
        <v>0</v>
      </c>
      <c r="Q504">
        <v>114.87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>G504/C502</f>
        <v>1.0111795774647889</v>
      </c>
      <c r="X504">
        <f>(G504-C502)/H504</f>
        <v>0.64141414141414654</v>
      </c>
    </row>
    <row r="505" spans="1:24" x14ac:dyDescent="0.25">
      <c r="A505" t="s">
        <v>28</v>
      </c>
      <c r="B505">
        <v>4</v>
      </c>
      <c r="C505">
        <v>4</v>
      </c>
      <c r="D505">
        <v>50</v>
      </c>
      <c r="E505" s="1">
        <v>43572.545208333337</v>
      </c>
      <c r="F505">
        <v>113.66</v>
      </c>
      <c r="G505">
        <v>114.28</v>
      </c>
      <c r="H505">
        <v>0.44</v>
      </c>
      <c r="I505">
        <v>7.48</v>
      </c>
      <c r="J505">
        <v>2.69</v>
      </c>
      <c r="K505">
        <v>0</v>
      </c>
      <c r="L505">
        <v>0</v>
      </c>
      <c r="M505">
        <v>0</v>
      </c>
      <c r="N505">
        <v>0</v>
      </c>
      <c r="O505">
        <v>150</v>
      </c>
      <c r="P505">
        <v>0</v>
      </c>
      <c r="Q505">
        <v>114.28</v>
      </c>
      <c r="R505">
        <v>0</v>
      </c>
      <c r="S505">
        <v>0</v>
      </c>
      <c r="T505">
        <v>0</v>
      </c>
      <c r="U505">
        <v>0</v>
      </c>
      <c r="V505">
        <v>0</v>
      </c>
      <c r="W505">
        <f>G505/C502</f>
        <v>1.0059859154929578</v>
      </c>
      <c r="X505">
        <f>(G505-C502)/H505</f>
        <v>1.545454545454561</v>
      </c>
    </row>
    <row r="506" spans="1:24" x14ac:dyDescent="0.25">
      <c r="A506" t="s">
        <v>29</v>
      </c>
      <c r="B506">
        <v>4</v>
      </c>
      <c r="C506">
        <v>4</v>
      </c>
      <c r="D506">
        <v>50</v>
      </c>
      <c r="E506" s="1">
        <v>43572.545208333337</v>
      </c>
      <c r="F506">
        <v>113.66</v>
      </c>
      <c r="G506">
        <v>114.41</v>
      </c>
      <c r="H506">
        <v>0.42</v>
      </c>
      <c r="I506">
        <v>9</v>
      </c>
      <c r="J506">
        <v>2.68</v>
      </c>
      <c r="K506">
        <v>0</v>
      </c>
      <c r="L506">
        <v>0</v>
      </c>
      <c r="M506">
        <v>0</v>
      </c>
      <c r="N506">
        <v>0</v>
      </c>
      <c r="O506">
        <v>150</v>
      </c>
      <c r="P506">
        <v>0</v>
      </c>
      <c r="Q506">
        <v>114.41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f>G506/C502</f>
        <v>1.0071302816901408</v>
      </c>
      <c r="X506">
        <f>(G506-C502)/H506</f>
        <v>1.9285714285714342</v>
      </c>
    </row>
    <row r="507" spans="1:24" x14ac:dyDescent="0.25">
      <c r="A507" t="s">
        <v>30</v>
      </c>
      <c r="B507">
        <v>4</v>
      </c>
      <c r="C507">
        <v>4</v>
      </c>
      <c r="D507">
        <v>50</v>
      </c>
      <c r="E507" s="1">
        <v>43572.545208333337</v>
      </c>
      <c r="F507">
        <v>113.6</v>
      </c>
      <c r="G507">
        <v>115.42</v>
      </c>
      <c r="H507">
        <v>2.73</v>
      </c>
      <c r="I507">
        <v>9.56</v>
      </c>
      <c r="J507">
        <v>4.42</v>
      </c>
      <c r="K507">
        <v>0</v>
      </c>
      <c r="L507">
        <v>0</v>
      </c>
      <c r="M507">
        <v>0.02</v>
      </c>
      <c r="N507">
        <v>0.51</v>
      </c>
      <c r="O507">
        <v>150</v>
      </c>
      <c r="P507">
        <v>0</v>
      </c>
      <c r="Q507">
        <v>115.42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f>G507/C502</f>
        <v>1.0160211267605634</v>
      </c>
      <c r="X507">
        <f>(G507-C502)/H507</f>
        <v>0.66666666666666941</v>
      </c>
    </row>
    <row r="508" spans="1:24" x14ac:dyDescent="0.25">
      <c r="A508" t="s">
        <v>31</v>
      </c>
      <c r="B508">
        <v>4</v>
      </c>
      <c r="C508">
        <v>4</v>
      </c>
      <c r="D508">
        <v>50</v>
      </c>
      <c r="E508" s="1">
        <v>43572.545208333337</v>
      </c>
      <c r="F508">
        <v>113.66</v>
      </c>
      <c r="G508">
        <v>117.06</v>
      </c>
      <c r="H508">
        <v>9.82</v>
      </c>
      <c r="I508">
        <v>8.9600000000000009</v>
      </c>
      <c r="J508">
        <v>3.83</v>
      </c>
      <c r="K508">
        <v>0</v>
      </c>
      <c r="L508">
        <v>0</v>
      </c>
      <c r="M508">
        <v>0.08</v>
      </c>
      <c r="N508">
        <v>2.4500000000000002</v>
      </c>
      <c r="O508">
        <v>150</v>
      </c>
      <c r="P508">
        <v>0</v>
      </c>
      <c r="Q508">
        <v>117.06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f>G508/C502</f>
        <v>1.0304577464788733</v>
      </c>
      <c r="X508">
        <f>(G508-C502)/H508</f>
        <v>0.35234215885947129</v>
      </c>
    </row>
    <row r="509" spans="1:24" x14ac:dyDescent="0.25">
      <c r="A509" t="s">
        <v>32</v>
      </c>
      <c r="B509">
        <v>4</v>
      </c>
      <c r="C509">
        <v>4</v>
      </c>
      <c r="D509">
        <v>50</v>
      </c>
      <c r="E509" s="1">
        <v>43572.545208333337</v>
      </c>
      <c r="F509">
        <v>113.67</v>
      </c>
      <c r="G509">
        <v>116.6</v>
      </c>
      <c r="H509">
        <v>4.8600000000000003</v>
      </c>
      <c r="I509">
        <v>7.86</v>
      </c>
      <c r="J509">
        <v>2.2799999999999998</v>
      </c>
      <c r="K509">
        <v>0</v>
      </c>
      <c r="L509">
        <v>0</v>
      </c>
      <c r="M509">
        <v>0.1</v>
      </c>
      <c r="N509">
        <v>2.2999999999999998</v>
      </c>
      <c r="O509">
        <v>150</v>
      </c>
      <c r="P509">
        <v>0</v>
      </c>
      <c r="Q509">
        <v>116.6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f>G509/C502</f>
        <v>1.0264084507042253</v>
      </c>
      <c r="X509">
        <f>(G509-C502)/H509</f>
        <v>0.61728395061728392</v>
      </c>
    </row>
    <row r="510" spans="1:24" x14ac:dyDescent="0.25">
      <c r="A510" t="s">
        <v>33</v>
      </c>
      <c r="B510">
        <v>4</v>
      </c>
      <c r="C510">
        <v>4</v>
      </c>
      <c r="D510">
        <v>50</v>
      </c>
      <c r="E510" s="1">
        <v>43572.545208333337</v>
      </c>
      <c r="F510">
        <v>113.81</v>
      </c>
      <c r="G510">
        <v>115.59</v>
      </c>
      <c r="H510">
        <v>3.14</v>
      </c>
      <c r="I510">
        <v>8.8800000000000008</v>
      </c>
      <c r="J510">
        <v>3.52</v>
      </c>
      <c r="K510">
        <v>0</v>
      </c>
      <c r="L510">
        <v>0</v>
      </c>
      <c r="M510">
        <v>0.02</v>
      </c>
      <c r="N510">
        <v>0.28000000000000003</v>
      </c>
      <c r="O510">
        <v>150</v>
      </c>
      <c r="P510">
        <v>0</v>
      </c>
      <c r="Q510">
        <v>115.59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f>G510/C502</f>
        <v>1.0175176056338029</v>
      </c>
      <c r="X510">
        <f>(G510-C502)/H510</f>
        <v>0.63375796178344235</v>
      </c>
    </row>
    <row r="511" spans="1:24" x14ac:dyDescent="0.25">
      <c r="A511" t="s">
        <v>34</v>
      </c>
      <c r="B511">
        <v>4</v>
      </c>
      <c r="C511">
        <v>4</v>
      </c>
      <c r="D511">
        <v>50</v>
      </c>
      <c r="E511" s="1">
        <v>43572.545208333337</v>
      </c>
      <c r="F511">
        <v>113.67</v>
      </c>
      <c r="G511">
        <v>116.61</v>
      </c>
      <c r="H511">
        <v>4.67</v>
      </c>
      <c r="I511">
        <v>8.64</v>
      </c>
      <c r="J511">
        <v>4.51</v>
      </c>
      <c r="K511">
        <v>0</v>
      </c>
      <c r="L511">
        <v>0</v>
      </c>
      <c r="M511">
        <v>0.1</v>
      </c>
      <c r="N511">
        <v>3.95</v>
      </c>
      <c r="O511">
        <v>150</v>
      </c>
      <c r="P511">
        <v>0</v>
      </c>
      <c r="Q511">
        <v>116.61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f>G511/C502</f>
        <v>1.0264964788732396</v>
      </c>
      <c r="X511">
        <f>(G511-C502)/H511</f>
        <v>0.64453961456102893</v>
      </c>
    </row>
    <row r="512" spans="1:24" x14ac:dyDescent="0.25">
      <c r="A512" t="s">
        <v>35</v>
      </c>
      <c r="B512">
        <v>4</v>
      </c>
      <c r="C512">
        <v>4</v>
      </c>
      <c r="D512">
        <v>50</v>
      </c>
      <c r="E512" s="1">
        <v>43572.545208333337</v>
      </c>
      <c r="F512">
        <v>113.63</v>
      </c>
      <c r="G512">
        <v>116.07</v>
      </c>
      <c r="H512">
        <v>4.2699999999999996</v>
      </c>
      <c r="I512">
        <v>7.38</v>
      </c>
      <c r="J512">
        <v>2.76</v>
      </c>
      <c r="K512">
        <v>0</v>
      </c>
      <c r="L512">
        <v>0</v>
      </c>
      <c r="M512">
        <v>0.1</v>
      </c>
      <c r="N512">
        <v>3.28</v>
      </c>
      <c r="O512">
        <v>150</v>
      </c>
      <c r="P512">
        <v>0</v>
      </c>
      <c r="Q512">
        <v>116.07</v>
      </c>
      <c r="R512">
        <v>0</v>
      </c>
      <c r="S512">
        <v>0</v>
      </c>
      <c r="T512">
        <v>0</v>
      </c>
      <c r="U512">
        <v>0</v>
      </c>
      <c r="V512">
        <v>0</v>
      </c>
      <c r="W512">
        <f>G512/C502</f>
        <v>1.0217429577464789</v>
      </c>
      <c r="X512">
        <f>(G512-C502)/H512</f>
        <v>0.57845433255269296</v>
      </c>
    </row>
    <row r="513" spans="1:24" x14ac:dyDescent="0.25">
      <c r="A513" t="s">
        <v>36</v>
      </c>
      <c r="B513">
        <v>4</v>
      </c>
      <c r="C513">
        <v>4</v>
      </c>
      <c r="D513">
        <v>50</v>
      </c>
      <c r="E513" s="1">
        <v>43572.545208333337</v>
      </c>
      <c r="F513">
        <v>113.67</v>
      </c>
      <c r="G513">
        <v>117.14</v>
      </c>
      <c r="H513">
        <v>5.26</v>
      </c>
      <c r="I513">
        <v>7.98</v>
      </c>
      <c r="J513">
        <v>3.03</v>
      </c>
      <c r="K513">
        <v>0</v>
      </c>
      <c r="L513">
        <v>0</v>
      </c>
      <c r="M513">
        <v>0.08</v>
      </c>
      <c r="N513">
        <v>1.93</v>
      </c>
      <c r="O513">
        <v>150</v>
      </c>
      <c r="P513">
        <v>0</v>
      </c>
      <c r="Q513">
        <v>117.14</v>
      </c>
      <c r="R513">
        <v>0</v>
      </c>
      <c r="S513">
        <v>0</v>
      </c>
      <c r="T513">
        <v>0</v>
      </c>
      <c r="U513">
        <v>0</v>
      </c>
      <c r="V513">
        <v>0</v>
      </c>
      <c r="W513">
        <f>G513/C502</f>
        <v>1.0311619718309859</v>
      </c>
      <c r="X513">
        <f>(G513-C502)/H513</f>
        <v>0.67300380228137002</v>
      </c>
    </row>
    <row r="514" spans="1:24" x14ac:dyDescent="0.25">
      <c r="A514" t="s">
        <v>37</v>
      </c>
      <c r="B514">
        <v>4</v>
      </c>
      <c r="C514">
        <v>4</v>
      </c>
      <c r="D514">
        <v>50</v>
      </c>
      <c r="E514" s="1">
        <v>43572.545208333337</v>
      </c>
      <c r="F514">
        <v>113.63</v>
      </c>
      <c r="G514">
        <v>115.94</v>
      </c>
      <c r="H514">
        <v>4.3499999999999996</v>
      </c>
      <c r="I514">
        <v>7.6</v>
      </c>
      <c r="J514">
        <v>3.25</v>
      </c>
      <c r="K514">
        <v>0</v>
      </c>
      <c r="L514">
        <v>0</v>
      </c>
      <c r="M514">
        <v>0.02</v>
      </c>
      <c r="N514">
        <v>0.32</v>
      </c>
      <c r="O514">
        <v>150</v>
      </c>
      <c r="P514">
        <v>0</v>
      </c>
      <c r="Q514">
        <v>115.94</v>
      </c>
      <c r="R514">
        <v>0</v>
      </c>
      <c r="S514">
        <v>0</v>
      </c>
      <c r="T514">
        <v>0</v>
      </c>
      <c r="U514">
        <v>0</v>
      </c>
      <c r="V514">
        <v>0</v>
      </c>
      <c r="W514">
        <f>G514/C502</f>
        <v>1.0205985915492959</v>
      </c>
      <c r="X514">
        <f>(G514-C502)/H514</f>
        <v>0.53793103448275947</v>
      </c>
    </row>
    <row r="515" spans="1:24" x14ac:dyDescent="0.25">
      <c r="A515" t="s">
        <v>38</v>
      </c>
      <c r="B515">
        <v>4</v>
      </c>
      <c r="C515">
        <v>4</v>
      </c>
      <c r="D515">
        <v>50</v>
      </c>
      <c r="E515" s="1">
        <v>43572.545208333337</v>
      </c>
      <c r="F515">
        <v>113.63</v>
      </c>
      <c r="G515">
        <v>116.02</v>
      </c>
      <c r="H515">
        <v>3.83</v>
      </c>
      <c r="I515">
        <v>8.56</v>
      </c>
      <c r="J515">
        <v>3.63</v>
      </c>
      <c r="K515">
        <v>0</v>
      </c>
      <c r="L515">
        <v>0</v>
      </c>
      <c r="M515">
        <v>0.04</v>
      </c>
      <c r="N515">
        <v>1.21</v>
      </c>
      <c r="O515">
        <v>150</v>
      </c>
      <c r="P515">
        <v>0</v>
      </c>
      <c r="Q515">
        <v>116.02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f>G515/C502</f>
        <v>1.0213028169014085</v>
      </c>
      <c r="X515">
        <f>(G515-C502)/H515</f>
        <v>0.63185378590078367</v>
      </c>
    </row>
    <row r="516" spans="1:24" x14ac:dyDescent="0.25">
      <c r="A516" t="s">
        <v>39</v>
      </c>
      <c r="B516">
        <v>4</v>
      </c>
      <c r="C516">
        <v>4</v>
      </c>
      <c r="D516">
        <v>50</v>
      </c>
      <c r="E516" s="1">
        <v>43572.545208333337</v>
      </c>
      <c r="F516">
        <v>113.63</v>
      </c>
      <c r="G516">
        <v>115.35</v>
      </c>
      <c r="H516">
        <v>3.46</v>
      </c>
      <c r="I516">
        <v>7.1</v>
      </c>
      <c r="J516">
        <v>3.45</v>
      </c>
      <c r="K516">
        <v>0</v>
      </c>
      <c r="L516">
        <v>0</v>
      </c>
      <c r="M516">
        <v>0.04</v>
      </c>
      <c r="N516">
        <v>1.22</v>
      </c>
      <c r="O516">
        <v>150</v>
      </c>
      <c r="P516">
        <v>0</v>
      </c>
      <c r="Q516">
        <v>115.35</v>
      </c>
      <c r="R516">
        <v>0</v>
      </c>
      <c r="S516">
        <v>0</v>
      </c>
      <c r="T516">
        <v>0</v>
      </c>
      <c r="U516">
        <v>0</v>
      </c>
      <c r="V516">
        <v>0</v>
      </c>
      <c r="W516">
        <f>G516/C502</f>
        <v>1.0154049295774648</v>
      </c>
      <c r="X516">
        <f>(G516-C502)/H516</f>
        <v>0.5057803468208093</v>
      </c>
    </row>
    <row r="517" spans="1:24" x14ac:dyDescent="0.25">
      <c r="A517" t="s">
        <v>40</v>
      </c>
      <c r="B517">
        <v>4</v>
      </c>
      <c r="C517">
        <v>4</v>
      </c>
      <c r="D517">
        <v>50</v>
      </c>
      <c r="E517" s="1">
        <v>43572.545208333337</v>
      </c>
      <c r="F517">
        <v>113.67</v>
      </c>
      <c r="G517">
        <v>116.72</v>
      </c>
      <c r="H517">
        <v>4.7699999999999996</v>
      </c>
      <c r="I517">
        <v>8.32</v>
      </c>
      <c r="J517">
        <v>3.74</v>
      </c>
      <c r="K517">
        <v>0</v>
      </c>
      <c r="L517">
        <v>0</v>
      </c>
      <c r="M517">
        <v>0.1</v>
      </c>
      <c r="N517">
        <v>3.88</v>
      </c>
      <c r="O517">
        <v>150</v>
      </c>
      <c r="P517">
        <v>0</v>
      </c>
      <c r="Q517">
        <v>116.72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f>G517/C502</f>
        <v>1.0274647887323944</v>
      </c>
      <c r="X517">
        <f>(G517-C502)/H517</f>
        <v>0.65408805031446637</v>
      </c>
    </row>
    <row r="518" spans="1:24" x14ac:dyDescent="0.25">
      <c r="A518" t="s">
        <v>41</v>
      </c>
      <c r="B518">
        <v>4</v>
      </c>
      <c r="C518">
        <v>4</v>
      </c>
      <c r="D518">
        <v>50</v>
      </c>
      <c r="E518" s="1">
        <v>43572.545208333337</v>
      </c>
      <c r="F518">
        <v>113.66</v>
      </c>
      <c r="G518">
        <v>115.67</v>
      </c>
      <c r="H518">
        <v>3.87</v>
      </c>
      <c r="I518">
        <v>6.5</v>
      </c>
      <c r="J518">
        <v>2.61</v>
      </c>
      <c r="K518">
        <v>0</v>
      </c>
      <c r="L518">
        <v>0</v>
      </c>
      <c r="M518">
        <v>0.06</v>
      </c>
      <c r="N518">
        <v>1.25</v>
      </c>
      <c r="O518">
        <v>150</v>
      </c>
      <c r="P518">
        <v>0</v>
      </c>
      <c r="Q518">
        <v>115.67</v>
      </c>
      <c r="R518">
        <v>0</v>
      </c>
      <c r="S518">
        <v>0</v>
      </c>
      <c r="T518">
        <v>0</v>
      </c>
      <c r="U518">
        <v>0</v>
      </c>
      <c r="V518">
        <v>0</v>
      </c>
      <c r="W518">
        <f>G518/C502</f>
        <v>1.0182218309859155</v>
      </c>
      <c r="X518">
        <f>(G518-C502)/H518</f>
        <v>0.53488372093023451</v>
      </c>
    </row>
    <row r="519" spans="1:24" x14ac:dyDescent="0.25">
      <c r="A519" t="s">
        <v>42</v>
      </c>
      <c r="B519">
        <v>4</v>
      </c>
      <c r="C519">
        <v>4</v>
      </c>
      <c r="D519">
        <v>50</v>
      </c>
      <c r="E519" s="1">
        <v>43572.545208333337</v>
      </c>
      <c r="F519">
        <v>113.85</v>
      </c>
      <c r="G519">
        <v>116.43</v>
      </c>
      <c r="H519">
        <v>4.45</v>
      </c>
      <c r="I519">
        <v>8.56</v>
      </c>
      <c r="J519">
        <v>3.56</v>
      </c>
      <c r="K519">
        <v>0</v>
      </c>
      <c r="L519">
        <v>0</v>
      </c>
      <c r="M519">
        <v>0.04</v>
      </c>
      <c r="N519">
        <v>0.77</v>
      </c>
      <c r="O519">
        <v>150</v>
      </c>
      <c r="P519">
        <v>0</v>
      </c>
      <c r="Q519">
        <v>116.43</v>
      </c>
      <c r="R519">
        <v>0</v>
      </c>
      <c r="S519">
        <v>0</v>
      </c>
      <c r="T519">
        <v>0</v>
      </c>
      <c r="U519">
        <v>0</v>
      </c>
      <c r="V519">
        <v>0</v>
      </c>
      <c r="W519">
        <f>G519/C502</f>
        <v>1.024911971830986</v>
      </c>
      <c r="X519">
        <f>(G519-C502)/H519</f>
        <v>0.6359550561797781</v>
      </c>
    </row>
    <row r="520" spans="1:24" x14ac:dyDescent="0.25">
      <c r="A520" t="s">
        <v>43</v>
      </c>
      <c r="B520">
        <v>4</v>
      </c>
      <c r="C520">
        <v>4</v>
      </c>
      <c r="D520">
        <v>50</v>
      </c>
      <c r="E520" s="1">
        <v>43572.545208333337</v>
      </c>
      <c r="F520">
        <v>113.63</v>
      </c>
      <c r="G520">
        <v>115.59</v>
      </c>
      <c r="H520">
        <v>3.77</v>
      </c>
      <c r="I520">
        <v>7.56</v>
      </c>
      <c r="J520">
        <v>3.53</v>
      </c>
      <c r="K520">
        <v>0</v>
      </c>
      <c r="L520">
        <v>0</v>
      </c>
      <c r="M520">
        <v>0.02</v>
      </c>
      <c r="N520">
        <v>0.72</v>
      </c>
      <c r="O520">
        <v>150</v>
      </c>
      <c r="P520">
        <v>0</v>
      </c>
      <c r="Q520">
        <v>115.59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>G520/C502</f>
        <v>1.0175176056338029</v>
      </c>
      <c r="X520">
        <f>(G520-C502)/H520</f>
        <v>0.52785145888594409</v>
      </c>
    </row>
    <row r="521" spans="1:24" x14ac:dyDescent="0.25">
      <c r="A521" t="s">
        <v>44</v>
      </c>
      <c r="B521">
        <v>4</v>
      </c>
      <c r="C521">
        <v>4</v>
      </c>
      <c r="D521">
        <v>50</v>
      </c>
      <c r="E521" s="1">
        <v>43572.545208333337</v>
      </c>
      <c r="F521">
        <v>113.63</v>
      </c>
      <c r="G521">
        <v>116.37</v>
      </c>
      <c r="H521">
        <v>4.9400000000000004</v>
      </c>
      <c r="I521">
        <v>6.84</v>
      </c>
      <c r="J521">
        <v>2.57</v>
      </c>
      <c r="K521">
        <v>0</v>
      </c>
      <c r="L521">
        <v>0</v>
      </c>
      <c r="M521">
        <v>0.08</v>
      </c>
      <c r="N521">
        <v>1.79</v>
      </c>
      <c r="O521">
        <v>150</v>
      </c>
      <c r="P521">
        <v>0</v>
      </c>
      <c r="Q521">
        <v>116.37</v>
      </c>
      <c r="R521">
        <v>0</v>
      </c>
      <c r="S521">
        <v>0</v>
      </c>
      <c r="T521">
        <v>0</v>
      </c>
      <c r="U521">
        <v>0</v>
      </c>
      <c r="V521">
        <v>0</v>
      </c>
      <c r="W521">
        <f>G521/C502</f>
        <v>1.0243838028169014</v>
      </c>
      <c r="X521">
        <f>(G521-C502)/H521</f>
        <v>0.56072874493927327</v>
      </c>
    </row>
    <row r="522" spans="1:24" x14ac:dyDescent="0.25">
      <c r="A522" t="s">
        <v>8</v>
      </c>
      <c r="B522">
        <v>1</v>
      </c>
      <c r="C522">
        <f>MIN(F523:F541)</f>
        <v>113.6</v>
      </c>
      <c r="D522">
        <v>421.29930000000002</v>
      </c>
      <c r="E522" s="1">
        <v>43572.545208333337</v>
      </c>
      <c r="F522" t="s">
        <v>9</v>
      </c>
      <c r="G522" t="s">
        <v>10</v>
      </c>
      <c r="H522" t="s">
        <v>11</v>
      </c>
      <c r="I522" t="s">
        <v>12</v>
      </c>
      <c r="J522" t="s">
        <v>13</v>
      </c>
      <c r="K522" t="s">
        <v>14</v>
      </c>
      <c r="L522" t="s">
        <v>15</v>
      </c>
      <c r="M522" t="s">
        <v>16</v>
      </c>
      <c r="N522" t="s">
        <v>17</v>
      </c>
      <c r="O522" t="s">
        <v>18</v>
      </c>
      <c r="P522" t="s">
        <v>19</v>
      </c>
      <c r="Q522" t="s">
        <v>20</v>
      </c>
      <c r="R522" t="s">
        <v>21</v>
      </c>
      <c r="S522" t="s">
        <v>22</v>
      </c>
      <c r="T522" t="s">
        <v>23</v>
      </c>
      <c r="U522" t="s">
        <v>24</v>
      </c>
      <c r="V522" t="s">
        <v>25</v>
      </c>
      <c r="W522" t="s">
        <v>45</v>
      </c>
      <c r="X522" t="s">
        <v>46</v>
      </c>
    </row>
    <row r="523" spans="1:24" x14ac:dyDescent="0.25">
      <c r="A523" t="s">
        <v>26</v>
      </c>
      <c r="B523">
        <v>4</v>
      </c>
      <c r="C523">
        <v>4</v>
      </c>
      <c r="D523">
        <v>50</v>
      </c>
      <c r="E523" s="1">
        <v>43572.545208333337</v>
      </c>
      <c r="F523">
        <v>140.21</v>
      </c>
      <c r="G523">
        <v>420.81</v>
      </c>
      <c r="H523">
        <v>190.45</v>
      </c>
      <c r="I523">
        <v>3.6</v>
      </c>
      <c r="J523">
        <v>2.21</v>
      </c>
      <c r="K523">
        <v>2.5</v>
      </c>
      <c r="L523">
        <v>0.56999999999999995</v>
      </c>
      <c r="M523">
        <v>0</v>
      </c>
      <c r="N523">
        <v>0</v>
      </c>
      <c r="O523">
        <v>150</v>
      </c>
      <c r="P523">
        <v>0</v>
      </c>
      <c r="Q523">
        <v>420.81</v>
      </c>
      <c r="R523">
        <v>169.43</v>
      </c>
      <c r="S523">
        <v>0</v>
      </c>
      <c r="T523">
        <v>0</v>
      </c>
      <c r="U523">
        <v>0</v>
      </c>
      <c r="V523">
        <v>0</v>
      </c>
      <c r="W523">
        <f>G523/C522</f>
        <v>3.7043133802816905</v>
      </c>
      <c r="X523">
        <f>(G523-C522)/H523</f>
        <v>1.6130742977159362</v>
      </c>
    </row>
    <row r="524" spans="1:24" x14ac:dyDescent="0.25">
      <c r="A524" t="s">
        <v>27</v>
      </c>
      <c r="B524">
        <v>4</v>
      </c>
      <c r="C524">
        <v>4</v>
      </c>
      <c r="D524">
        <v>50</v>
      </c>
      <c r="E524" s="1">
        <v>43572.545208333337</v>
      </c>
      <c r="F524">
        <v>113.66</v>
      </c>
      <c r="G524">
        <v>114.58</v>
      </c>
      <c r="H524">
        <v>0.46</v>
      </c>
      <c r="I524">
        <v>7.82</v>
      </c>
      <c r="J524">
        <v>2.25</v>
      </c>
      <c r="K524">
        <v>0</v>
      </c>
      <c r="L524">
        <v>0</v>
      </c>
      <c r="M524">
        <v>0</v>
      </c>
      <c r="N524">
        <v>0</v>
      </c>
      <c r="O524">
        <v>150</v>
      </c>
      <c r="P524">
        <v>0</v>
      </c>
      <c r="Q524">
        <v>114.58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>G524/C522</f>
        <v>1.0086267605633803</v>
      </c>
      <c r="X524">
        <f>(G524-C522)/H524</f>
        <v>2.1304347826087042</v>
      </c>
    </row>
    <row r="525" spans="1:24" x14ac:dyDescent="0.25">
      <c r="A525" t="s">
        <v>28</v>
      </c>
      <c r="B525">
        <v>4</v>
      </c>
      <c r="C525">
        <v>4</v>
      </c>
      <c r="D525">
        <v>50</v>
      </c>
      <c r="E525" s="1">
        <v>43572.545208333337</v>
      </c>
      <c r="F525">
        <v>113.81</v>
      </c>
      <c r="G525">
        <v>114.26</v>
      </c>
      <c r="H525">
        <v>0.45</v>
      </c>
      <c r="I525">
        <v>7.6</v>
      </c>
      <c r="J525">
        <v>3.16</v>
      </c>
      <c r="K525">
        <v>0</v>
      </c>
      <c r="L525">
        <v>0</v>
      </c>
      <c r="M525">
        <v>0</v>
      </c>
      <c r="N525">
        <v>0</v>
      </c>
      <c r="O525">
        <v>150</v>
      </c>
      <c r="P525">
        <v>0</v>
      </c>
      <c r="Q525">
        <v>114.26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>G525/C522</f>
        <v>1.0058098591549296</v>
      </c>
      <c r="X525">
        <f>(G525-C522)/H525</f>
        <v>1.4666666666666905</v>
      </c>
    </row>
    <row r="526" spans="1:24" x14ac:dyDescent="0.25">
      <c r="A526" t="s">
        <v>29</v>
      </c>
      <c r="B526">
        <v>4</v>
      </c>
      <c r="C526">
        <v>4</v>
      </c>
      <c r="D526">
        <v>50</v>
      </c>
      <c r="E526" s="1">
        <v>43572.545208333337</v>
      </c>
      <c r="F526">
        <v>113.66</v>
      </c>
      <c r="G526">
        <v>114.33</v>
      </c>
      <c r="H526">
        <v>0.44</v>
      </c>
      <c r="I526">
        <v>7.58</v>
      </c>
      <c r="J526">
        <v>2.27</v>
      </c>
      <c r="K526">
        <v>0</v>
      </c>
      <c r="L526">
        <v>0</v>
      </c>
      <c r="M526">
        <v>0</v>
      </c>
      <c r="N526">
        <v>0</v>
      </c>
      <c r="O526">
        <v>150</v>
      </c>
      <c r="P526">
        <v>0</v>
      </c>
      <c r="Q526">
        <v>114.33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>G526/C522</f>
        <v>1.0064260563380283</v>
      </c>
      <c r="X526">
        <f>(G526-C522)/H526</f>
        <v>1.6590909090909181</v>
      </c>
    </row>
    <row r="527" spans="1:24" x14ac:dyDescent="0.25">
      <c r="A527" t="s">
        <v>30</v>
      </c>
      <c r="B527">
        <v>4</v>
      </c>
      <c r="C527">
        <v>4</v>
      </c>
      <c r="D527">
        <v>50</v>
      </c>
      <c r="E527" s="1">
        <v>43572.545208333337</v>
      </c>
      <c r="F527">
        <v>113.63</v>
      </c>
      <c r="G527">
        <v>116.04</v>
      </c>
      <c r="H527">
        <v>4.24</v>
      </c>
      <c r="I527">
        <v>8.74</v>
      </c>
      <c r="J527">
        <v>3.6</v>
      </c>
      <c r="K527">
        <v>0</v>
      </c>
      <c r="L527">
        <v>0</v>
      </c>
      <c r="M527">
        <v>0</v>
      </c>
      <c r="N527">
        <v>0</v>
      </c>
      <c r="O527">
        <v>150</v>
      </c>
      <c r="P527">
        <v>0</v>
      </c>
      <c r="Q527">
        <v>116.04</v>
      </c>
      <c r="R527">
        <v>0</v>
      </c>
      <c r="S527">
        <v>0</v>
      </c>
      <c r="T527">
        <v>0</v>
      </c>
      <c r="U527">
        <v>0</v>
      </c>
      <c r="V527">
        <v>0</v>
      </c>
      <c r="W527">
        <f>G527/C522</f>
        <v>1.0214788732394366</v>
      </c>
      <c r="X527">
        <f>(G527-C522)/H527</f>
        <v>0.57547169811321031</v>
      </c>
    </row>
    <row r="528" spans="1:24" x14ac:dyDescent="0.25">
      <c r="A528" t="s">
        <v>31</v>
      </c>
      <c r="B528">
        <v>4</v>
      </c>
      <c r="C528">
        <v>4</v>
      </c>
      <c r="D528">
        <v>50</v>
      </c>
      <c r="E528" s="1">
        <v>43572.545208333337</v>
      </c>
      <c r="F528">
        <v>113.66</v>
      </c>
      <c r="G528">
        <v>115.34</v>
      </c>
      <c r="H528">
        <v>3.54</v>
      </c>
      <c r="I528">
        <v>8.2200000000000006</v>
      </c>
      <c r="J528">
        <v>2.85</v>
      </c>
      <c r="K528">
        <v>0</v>
      </c>
      <c r="L528">
        <v>0</v>
      </c>
      <c r="M528">
        <v>0</v>
      </c>
      <c r="N528">
        <v>0</v>
      </c>
      <c r="O528">
        <v>150</v>
      </c>
      <c r="P528">
        <v>0</v>
      </c>
      <c r="Q528">
        <v>115.34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>G528/C522</f>
        <v>1.0153169014084509</v>
      </c>
      <c r="X528">
        <f>(G528-C522)/H528</f>
        <v>0.49152542372881614</v>
      </c>
    </row>
    <row r="529" spans="1:24" x14ac:dyDescent="0.25">
      <c r="A529" t="s">
        <v>32</v>
      </c>
      <c r="B529">
        <v>4</v>
      </c>
      <c r="C529">
        <v>4</v>
      </c>
      <c r="D529">
        <v>50</v>
      </c>
      <c r="E529" s="1">
        <v>43572.545208333337</v>
      </c>
      <c r="F529">
        <v>113.6</v>
      </c>
      <c r="G529">
        <v>117.68</v>
      </c>
      <c r="H529">
        <v>9.9499999999999993</v>
      </c>
      <c r="I529">
        <v>8.02</v>
      </c>
      <c r="J529">
        <v>3.17</v>
      </c>
      <c r="K529">
        <v>0</v>
      </c>
      <c r="L529">
        <v>0</v>
      </c>
      <c r="M529">
        <v>0.08</v>
      </c>
      <c r="N529">
        <v>3.08</v>
      </c>
      <c r="O529">
        <v>150</v>
      </c>
      <c r="P529">
        <v>0</v>
      </c>
      <c r="Q529">
        <v>117.68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>G529/C522</f>
        <v>1.0359154929577465</v>
      </c>
      <c r="X529">
        <f>(G529-C522)/H529</f>
        <v>0.41005025125628269</v>
      </c>
    </row>
    <row r="530" spans="1:24" x14ac:dyDescent="0.25">
      <c r="A530" t="s">
        <v>33</v>
      </c>
      <c r="B530">
        <v>4</v>
      </c>
      <c r="C530">
        <v>4</v>
      </c>
      <c r="D530">
        <v>50</v>
      </c>
      <c r="E530" s="1">
        <v>43572.545208333337</v>
      </c>
      <c r="F530">
        <v>113.63</v>
      </c>
      <c r="G530">
        <v>115.52</v>
      </c>
      <c r="H530">
        <v>3.3</v>
      </c>
      <c r="I530">
        <v>7.46</v>
      </c>
      <c r="J530">
        <v>2.65</v>
      </c>
      <c r="K530">
        <v>0</v>
      </c>
      <c r="L530">
        <v>0</v>
      </c>
      <c r="M530">
        <v>0.02</v>
      </c>
      <c r="N530">
        <v>0.87</v>
      </c>
      <c r="O530">
        <v>150</v>
      </c>
      <c r="P530">
        <v>0</v>
      </c>
      <c r="Q530">
        <v>115.52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>G530/C522</f>
        <v>1.0169014084507042</v>
      </c>
      <c r="X530">
        <f>(G530-C522)/H530</f>
        <v>0.58181818181818235</v>
      </c>
    </row>
    <row r="531" spans="1:24" x14ac:dyDescent="0.25">
      <c r="A531" t="s">
        <v>34</v>
      </c>
      <c r="B531">
        <v>4</v>
      </c>
      <c r="C531">
        <v>4</v>
      </c>
      <c r="D531">
        <v>50</v>
      </c>
      <c r="E531" s="1">
        <v>43572.545208333337</v>
      </c>
      <c r="F531">
        <v>113.66</v>
      </c>
      <c r="G531">
        <v>116.44</v>
      </c>
      <c r="H531">
        <v>4.6500000000000004</v>
      </c>
      <c r="I531">
        <v>8.82</v>
      </c>
      <c r="J531">
        <v>4.3499999999999996</v>
      </c>
      <c r="K531">
        <v>0</v>
      </c>
      <c r="L531">
        <v>0</v>
      </c>
      <c r="M531">
        <v>0.08</v>
      </c>
      <c r="N531">
        <v>2.67</v>
      </c>
      <c r="O531">
        <v>150</v>
      </c>
      <c r="P531">
        <v>0</v>
      </c>
      <c r="Q531">
        <v>116.44</v>
      </c>
      <c r="R531">
        <v>0</v>
      </c>
      <c r="S531">
        <v>0</v>
      </c>
      <c r="T531">
        <v>0</v>
      </c>
      <c r="U531">
        <v>0</v>
      </c>
      <c r="V531">
        <v>0</v>
      </c>
      <c r="W531">
        <f>G531/C522</f>
        <v>1.0250000000000001</v>
      </c>
      <c r="X531">
        <f>(G531-C522)/H531</f>
        <v>0.61075268817204365</v>
      </c>
    </row>
    <row r="532" spans="1:24" x14ac:dyDescent="0.25">
      <c r="A532" t="s">
        <v>35</v>
      </c>
      <c r="B532">
        <v>4</v>
      </c>
      <c r="C532">
        <v>4</v>
      </c>
      <c r="D532">
        <v>50</v>
      </c>
      <c r="E532" s="1">
        <v>43572.545208333337</v>
      </c>
      <c r="F532">
        <v>113.63</v>
      </c>
      <c r="G532">
        <v>116.15</v>
      </c>
      <c r="H532">
        <v>4.25</v>
      </c>
      <c r="I532">
        <v>7.56</v>
      </c>
      <c r="J532">
        <v>3.11</v>
      </c>
      <c r="K532">
        <v>0</v>
      </c>
      <c r="L532">
        <v>0</v>
      </c>
      <c r="M532">
        <v>0.1</v>
      </c>
      <c r="N532">
        <v>2.97</v>
      </c>
      <c r="O532">
        <v>150</v>
      </c>
      <c r="P532">
        <v>0</v>
      </c>
      <c r="Q532">
        <v>116.15</v>
      </c>
      <c r="R532">
        <v>0</v>
      </c>
      <c r="S532">
        <v>0</v>
      </c>
      <c r="T532">
        <v>0</v>
      </c>
      <c r="U532">
        <v>0</v>
      </c>
      <c r="V532">
        <v>0</v>
      </c>
      <c r="W532">
        <f>G532/C522</f>
        <v>1.0224471830985917</v>
      </c>
      <c r="X532">
        <f>(G532-C522)/H532</f>
        <v>0.60000000000000264</v>
      </c>
    </row>
    <row r="533" spans="1:24" x14ac:dyDescent="0.25">
      <c r="A533" t="s">
        <v>36</v>
      </c>
      <c r="B533">
        <v>4</v>
      </c>
      <c r="C533">
        <v>4</v>
      </c>
      <c r="D533">
        <v>50</v>
      </c>
      <c r="E533" s="1">
        <v>43572.545208333337</v>
      </c>
      <c r="F533">
        <v>113.63</v>
      </c>
      <c r="G533">
        <v>115.58</v>
      </c>
      <c r="H533">
        <v>2.86</v>
      </c>
      <c r="I533">
        <v>8.4600000000000009</v>
      </c>
      <c r="J533">
        <v>2.64</v>
      </c>
      <c r="K533">
        <v>0</v>
      </c>
      <c r="L533">
        <v>0</v>
      </c>
      <c r="M533">
        <v>0.02</v>
      </c>
      <c r="N533">
        <v>0.53</v>
      </c>
      <c r="O533">
        <v>150</v>
      </c>
      <c r="P533">
        <v>0</v>
      </c>
      <c r="Q533">
        <v>115.58</v>
      </c>
      <c r="R533">
        <v>0</v>
      </c>
      <c r="S533">
        <v>0</v>
      </c>
      <c r="T533">
        <v>0</v>
      </c>
      <c r="U533">
        <v>0</v>
      </c>
      <c r="V533">
        <v>0</v>
      </c>
      <c r="W533">
        <f>G533/C522</f>
        <v>1.0174295774647888</v>
      </c>
      <c r="X533">
        <f>(G533-C522)/H533</f>
        <v>0.69230769230769373</v>
      </c>
    </row>
    <row r="534" spans="1:24" x14ac:dyDescent="0.25">
      <c r="A534" t="s">
        <v>37</v>
      </c>
      <c r="B534">
        <v>4</v>
      </c>
      <c r="C534">
        <v>4</v>
      </c>
      <c r="D534">
        <v>50</v>
      </c>
      <c r="E534" s="1">
        <v>43572.545219907406</v>
      </c>
      <c r="F534">
        <v>113.66</v>
      </c>
      <c r="G534">
        <v>116.53</v>
      </c>
      <c r="H534">
        <v>4.82</v>
      </c>
      <c r="I534">
        <v>7.04</v>
      </c>
      <c r="J534">
        <v>2.66</v>
      </c>
      <c r="K534">
        <v>0</v>
      </c>
      <c r="L534">
        <v>0</v>
      </c>
      <c r="M534">
        <v>0.08</v>
      </c>
      <c r="N534">
        <v>2.0099999999999998</v>
      </c>
      <c r="O534">
        <v>150</v>
      </c>
      <c r="P534">
        <v>0</v>
      </c>
      <c r="Q534">
        <v>116.53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>G534/C522</f>
        <v>1.0257922535211268</v>
      </c>
      <c r="X534">
        <f>(G534-C522)/H534</f>
        <v>0.60788381742738729</v>
      </c>
    </row>
    <row r="535" spans="1:24" x14ac:dyDescent="0.25">
      <c r="A535" t="s">
        <v>38</v>
      </c>
      <c r="B535">
        <v>4</v>
      </c>
      <c r="C535">
        <v>4</v>
      </c>
      <c r="D535">
        <v>50</v>
      </c>
      <c r="E535" s="1">
        <v>43572.545219907406</v>
      </c>
      <c r="F535">
        <v>113.66</v>
      </c>
      <c r="G535">
        <v>117.88</v>
      </c>
      <c r="H535">
        <v>10.27</v>
      </c>
      <c r="I535">
        <v>7.94</v>
      </c>
      <c r="J535">
        <v>3.26</v>
      </c>
      <c r="K535">
        <v>0</v>
      </c>
      <c r="L535">
        <v>0</v>
      </c>
      <c r="M535">
        <v>0.12</v>
      </c>
      <c r="N535">
        <v>3.17</v>
      </c>
      <c r="O535">
        <v>150</v>
      </c>
      <c r="P535">
        <v>0</v>
      </c>
      <c r="Q535">
        <v>117.88</v>
      </c>
      <c r="R535">
        <v>0</v>
      </c>
      <c r="S535">
        <v>0</v>
      </c>
      <c r="T535">
        <v>0</v>
      </c>
      <c r="U535">
        <v>0</v>
      </c>
      <c r="V535">
        <v>0</v>
      </c>
      <c r="W535">
        <f>G535/C522</f>
        <v>1.0376760563380283</v>
      </c>
      <c r="X535">
        <f>(G535-C522)/H535</f>
        <v>0.41674780915287257</v>
      </c>
    </row>
    <row r="536" spans="1:24" x14ac:dyDescent="0.25">
      <c r="A536" t="s">
        <v>39</v>
      </c>
      <c r="B536">
        <v>4</v>
      </c>
      <c r="C536">
        <v>4</v>
      </c>
      <c r="D536">
        <v>50</v>
      </c>
      <c r="E536" s="1">
        <v>43572.545219907406</v>
      </c>
      <c r="F536">
        <v>113.66</v>
      </c>
      <c r="G536">
        <v>116.45</v>
      </c>
      <c r="H536">
        <v>4.71</v>
      </c>
      <c r="I536">
        <v>7.34</v>
      </c>
      <c r="J536">
        <v>2.59</v>
      </c>
      <c r="K536">
        <v>0</v>
      </c>
      <c r="L536">
        <v>0</v>
      </c>
      <c r="M536">
        <v>0.06</v>
      </c>
      <c r="N536">
        <v>1.76</v>
      </c>
      <c r="O536">
        <v>150</v>
      </c>
      <c r="P536">
        <v>0</v>
      </c>
      <c r="Q536">
        <v>116.45</v>
      </c>
      <c r="R536">
        <v>0</v>
      </c>
      <c r="S536">
        <v>0</v>
      </c>
      <c r="T536">
        <v>0</v>
      </c>
      <c r="U536">
        <v>0</v>
      </c>
      <c r="V536">
        <v>0</v>
      </c>
      <c r="W536">
        <f>G536/C522</f>
        <v>1.0250880281690142</v>
      </c>
      <c r="X536">
        <f>(G536-C522)/H536</f>
        <v>0.60509554140127575</v>
      </c>
    </row>
    <row r="537" spans="1:24" x14ac:dyDescent="0.25">
      <c r="A537" t="s">
        <v>40</v>
      </c>
      <c r="B537">
        <v>4</v>
      </c>
      <c r="C537">
        <v>4</v>
      </c>
      <c r="D537">
        <v>50</v>
      </c>
      <c r="E537" s="1">
        <v>43572.545219907406</v>
      </c>
      <c r="F537">
        <v>113.63</v>
      </c>
      <c r="G537">
        <v>116.15</v>
      </c>
      <c r="H537">
        <v>4.67</v>
      </c>
      <c r="I537">
        <v>7.54</v>
      </c>
      <c r="J537">
        <v>2.88</v>
      </c>
      <c r="K537">
        <v>0</v>
      </c>
      <c r="L537">
        <v>0</v>
      </c>
      <c r="M537">
        <v>0.06</v>
      </c>
      <c r="N537">
        <v>1.64</v>
      </c>
      <c r="O537">
        <v>150</v>
      </c>
      <c r="P537">
        <v>0</v>
      </c>
      <c r="Q537">
        <v>116.15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>G537/C522</f>
        <v>1.0224471830985917</v>
      </c>
      <c r="X537">
        <f>(G537-C522)/H537</f>
        <v>0.54603854389721873</v>
      </c>
    </row>
    <row r="538" spans="1:24" x14ac:dyDescent="0.25">
      <c r="A538" t="s">
        <v>41</v>
      </c>
      <c r="B538">
        <v>4</v>
      </c>
      <c r="C538">
        <v>4</v>
      </c>
      <c r="D538">
        <v>50</v>
      </c>
      <c r="E538" s="1">
        <v>43572.545219907406</v>
      </c>
      <c r="F538">
        <v>113.63</v>
      </c>
      <c r="G538">
        <v>115.59</v>
      </c>
      <c r="H538">
        <v>3.7</v>
      </c>
      <c r="I538">
        <v>7.26</v>
      </c>
      <c r="J538">
        <v>3.17</v>
      </c>
      <c r="K538">
        <v>0</v>
      </c>
      <c r="L538">
        <v>0</v>
      </c>
      <c r="M538">
        <v>0</v>
      </c>
      <c r="N538">
        <v>0</v>
      </c>
      <c r="O538">
        <v>150</v>
      </c>
      <c r="P538">
        <v>0</v>
      </c>
      <c r="Q538">
        <v>115.59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f>G538/C522</f>
        <v>1.0175176056338029</v>
      </c>
      <c r="X538">
        <f>(G538-C522)/H538</f>
        <v>0.53783783783784023</v>
      </c>
    </row>
    <row r="539" spans="1:24" x14ac:dyDescent="0.25">
      <c r="A539" t="s">
        <v>42</v>
      </c>
      <c r="B539">
        <v>4</v>
      </c>
      <c r="C539">
        <v>4</v>
      </c>
      <c r="D539">
        <v>50</v>
      </c>
      <c r="E539" s="1">
        <v>43572.545219907406</v>
      </c>
      <c r="F539">
        <v>113.81</v>
      </c>
      <c r="G539">
        <v>115.86</v>
      </c>
      <c r="H539">
        <v>3.96</v>
      </c>
      <c r="I539">
        <v>8.3000000000000007</v>
      </c>
      <c r="J539">
        <v>3.41</v>
      </c>
      <c r="K539">
        <v>0</v>
      </c>
      <c r="L539">
        <v>0</v>
      </c>
      <c r="M539">
        <v>0.06</v>
      </c>
      <c r="N539">
        <v>1.71</v>
      </c>
      <c r="O539">
        <v>150</v>
      </c>
      <c r="P539">
        <v>0</v>
      </c>
      <c r="Q539">
        <v>115.86</v>
      </c>
      <c r="R539">
        <v>0</v>
      </c>
      <c r="S539">
        <v>0</v>
      </c>
      <c r="T539">
        <v>0</v>
      </c>
      <c r="U539">
        <v>0</v>
      </c>
      <c r="V539">
        <v>0</v>
      </c>
      <c r="W539">
        <f>G539/C522</f>
        <v>1.0198943661971831</v>
      </c>
      <c r="X539">
        <f>(G539-C522)/H539</f>
        <v>0.57070707070707205</v>
      </c>
    </row>
    <row r="540" spans="1:24" x14ac:dyDescent="0.25">
      <c r="A540" t="s">
        <v>43</v>
      </c>
      <c r="B540">
        <v>4</v>
      </c>
      <c r="C540">
        <v>4</v>
      </c>
      <c r="D540">
        <v>50</v>
      </c>
      <c r="E540" s="1">
        <v>43572.545219907406</v>
      </c>
      <c r="F540">
        <v>113.66</v>
      </c>
      <c r="G540">
        <v>115.32</v>
      </c>
      <c r="H540">
        <v>3.21</v>
      </c>
      <c r="I540">
        <v>7.46</v>
      </c>
      <c r="J540">
        <v>3.34</v>
      </c>
      <c r="K540">
        <v>0</v>
      </c>
      <c r="L540">
        <v>0</v>
      </c>
      <c r="M540">
        <v>0.04</v>
      </c>
      <c r="N540">
        <v>0.86</v>
      </c>
      <c r="O540">
        <v>150</v>
      </c>
      <c r="P540">
        <v>0</v>
      </c>
      <c r="Q540">
        <v>115.32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>G540/C522</f>
        <v>1.0151408450704225</v>
      </c>
      <c r="X540">
        <f>(G540-C522)/H540</f>
        <v>0.53582554517133918</v>
      </c>
    </row>
    <row r="541" spans="1:24" x14ac:dyDescent="0.25">
      <c r="A541" t="s">
        <v>44</v>
      </c>
      <c r="B541">
        <v>4</v>
      </c>
      <c r="C541">
        <v>4</v>
      </c>
      <c r="D541">
        <v>50</v>
      </c>
      <c r="E541" s="1">
        <v>43572.545219907406</v>
      </c>
      <c r="F541">
        <v>113.81</v>
      </c>
      <c r="G541">
        <v>117.46</v>
      </c>
      <c r="H541">
        <v>5.67</v>
      </c>
      <c r="I541">
        <v>7.36</v>
      </c>
      <c r="J541">
        <v>3.28</v>
      </c>
      <c r="K541">
        <v>0</v>
      </c>
      <c r="L541">
        <v>0</v>
      </c>
      <c r="M541">
        <v>0.14000000000000001</v>
      </c>
      <c r="N541">
        <v>3.61</v>
      </c>
      <c r="O541">
        <v>150</v>
      </c>
      <c r="P541">
        <v>0</v>
      </c>
      <c r="Q541">
        <v>117.46</v>
      </c>
      <c r="R541">
        <v>0</v>
      </c>
      <c r="S541">
        <v>0</v>
      </c>
      <c r="T541">
        <v>0</v>
      </c>
      <c r="U541">
        <v>0</v>
      </c>
      <c r="V541">
        <v>0</v>
      </c>
      <c r="W541">
        <f>G541/C522</f>
        <v>1.0339788732394366</v>
      </c>
      <c r="X541">
        <f>(G541-C522)/H541</f>
        <v>0.6807760141093474</v>
      </c>
    </row>
    <row r="542" spans="1:24" x14ac:dyDescent="0.25">
      <c r="A542" t="s">
        <v>8</v>
      </c>
      <c r="B542">
        <v>1</v>
      </c>
      <c r="C542">
        <f>MIN(F543:F561)</f>
        <v>113.6</v>
      </c>
      <c r="D542">
        <v>402.28300000000002</v>
      </c>
      <c r="E542" s="1">
        <v>43572.545219907406</v>
      </c>
      <c r="F542" t="s">
        <v>9</v>
      </c>
      <c r="G542" t="s">
        <v>10</v>
      </c>
      <c r="H542" t="s">
        <v>11</v>
      </c>
      <c r="I542" t="s">
        <v>12</v>
      </c>
      <c r="J542" t="s">
        <v>13</v>
      </c>
      <c r="K542" t="s">
        <v>14</v>
      </c>
      <c r="L542" t="s">
        <v>15</v>
      </c>
      <c r="M542" t="s">
        <v>16</v>
      </c>
      <c r="N542" t="s">
        <v>17</v>
      </c>
      <c r="O542" t="s">
        <v>18</v>
      </c>
      <c r="P542" t="s">
        <v>19</v>
      </c>
      <c r="Q542" t="s">
        <v>20</v>
      </c>
      <c r="R542" t="s">
        <v>21</v>
      </c>
      <c r="S542" t="s">
        <v>22</v>
      </c>
      <c r="T542" t="s">
        <v>23</v>
      </c>
      <c r="U542" t="s">
        <v>24</v>
      </c>
      <c r="V542" t="s">
        <v>25</v>
      </c>
      <c r="W542" t="s">
        <v>45</v>
      </c>
      <c r="X542" t="s">
        <v>46</v>
      </c>
    </row>
    <row r="543" spans="1:24" x14ac:dyDescent="0.25">
      <c r="A543" t="s">
        <v>26</v>
      </c>
      <c r="B543">
        <v>4</v>
      </c>
      <c r="C543">
        <v>4</v>
      </c>
      <c r="D543">
        <v>50</v>
      </c>
      <c r="E543" s="1">
        <v>43572.545219907406</v>
      </c>
      <c r="F543">
        <v>114.13</v>
      </c>
      <c r="G543">
        <v>341.79</v>
      </c>
      <c r="H543">
        <v>183.79</v>
      </c>
      <c r="I543">
        <v>4.5999999999999996</v>
      </c>
      <c r="J543">
        <v>2.73</v>
      </c>
      <c r="K543">
        <v>2.1800000000000002</v>
      </c>
      <c r="L543">
        <v>0.74</v>
      </c>
      <c r="M543">
        <v>0.02</v>
      </c>
      <c r="N543">
        <v>0.62</v>
      </c>
      <c r="O543">
        <v>150</v>
      </c>
      <c r="P543">
        <v>0</v>
      </c>
      <c r="Q543">
        <v>341.79</v>
      </c>
      <c r="R543">
        <v>152.69999999999999</v>
      </c>
      <c r="S543">
        <v>0</v>
      </c>
      <c r="T543">
        <v>0</v>
      </c>
      <c r="U543">
        <v>0</v>
      </c>
      <c r="V543">
        <v>0</v>
      </c>
      <c r="W543">
        <f>G543/C542</f>
        <v>3.0087147887323948</v>
      </c>
      <c r="X543">
        <f>(G543-C542)/H543</f>
        <v>1.2415800642037109</v>
      </c>
    </row>
    <row r="544" spans="1:24" x14ac:dyDescent="0.25">
      <c r="A544" t="s">
        <v>27</v>
      </c>
      <c r="B544">
        <v>4</v>
      </c>
      <c r="C544">
        <v>4</v>
      </c>
      <c r="D544">
        <v>50</v>
      </c>
      <c r="E544" s="1">
        <v>43572.545219907406</v>
      </c>
      <c r="F544">
        <v>113.66</v>
      </c>
      <c r="G544">
        <v>115.52</v>
      </c>
      <c r="H544">
        <v>3.41</v>
      </c>
      <c r="I544">
        <v>7.94</v>
      </c>
      <c r="J544">
        <v>2.5</v>
      </c>
      <c r="K544">
        <v>0</v>
      </c>
      <c r="L544">
        <v>0</v>
      </c>
      <c r="M544">
        <v>0.04</v>
      </c>
      <c r="N544">
        <v>1.0900000000000001</v>
      </c>
      <c r="O544">
        <v>150</v>
      </c>
      <c r="P544">
        <v>0</v>
      </c>
      <c r="Q544">
        <v>115.52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>G544/C542</f>
        <v>1.0169014084507042</v>
      </c>
      <c r="X544">
        <f>(G544-C542)/H544</f>
        <v>0.56304985337243452</v>
      </c>
    </row>
    <row r="545" spans="1:24" x14ac:dyDescent="0.25">
      <c r="A545" t="s">
        <v>28</v>
      </c>
      <c r="B545">
        <v>4</v>
      </c>
      <c r="C545">
        <v>4</v>
      </c>
      <c r="D545">
        <v>50</v>
      </c>
      <c r="E545" s="1">
        <v>43572.545219907406</v>
      </c>
      <c r="F545">
        <v>113.66</v>
      </c>
      <c r="G545">
        <v>114.33</v>
      </c>
      <c r="H545">
        <v>0.51</v>
      </c>
      <c r="I545">
        <v>8.0399999999999991</v>
      </c>
      <c r="J545">
        <v>2.4300000000000002</v>
      </c>
      <c r="K545">
        <v>0</v>
      </c>
      <c r="L545">
        <v>0</v>
      </c>
      <c r="M545">
        <v>0</v>
      </c>
      <c r="N545">
        <v>0</v>
      </c>
      <c r="O545">
        <v>150</v>
      </c>
      <c r="P545">
        <v>0</v>
      </c>
      <c r="Q545">
        <v>114.33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f>G545/C542</f>
        <v>1.0064260563380283</v>
      </c>
      <c r="X545">
        <f>(G545-C542)/H545</f>
        <v>1.4313725490196156</v>
      </c>
    </row>
    <row r="546" spans="1:24" x14ac:dyDescent="0.25">
      <c r="A546" t="s">
        <v>29</v>
      </c>
      <c r="B546">
        <v>4</v>
      </c>
      <c r="C546">
        <v>4</v>
      </c>
      <c r="D546">
        <v>50</v>
      </c>
      <c r="E546" s="1">
        <v>43572.545219907406</v>
      </c>
      <c r="F546">
        <v>113.66</v>
      </c>
      <c r="G546">
        <v>114.44</v>
      </c>
      <c r="H546">
        <v>0.36</v>
      </c>
      <c r="I546">
        <v>8.3000000000000007</v>
      </c>
      <c r="J546">
        <v>2.4900000000000002</v>
      </c>
      <c r="K546">
        <v>0</v>
      </c>
      <c r="L546">
        <v>0</v>
      </c>
      <c r="M546">
        <v>0</v>
      </c>
      <c r="N546">
        <v>0</v>
      </c>
      <c r="O546">
        <v>150</v>
      </c>
      <c r="P546">
        <v>0</v>
      </c>
      <c r="Q546">
        <v>114.44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f>G546/C542</f>
        <v>1.0073943661971831</v>
      </c>
      <c r="X546">
        <f>(G546-C542)/H546</f>
        <v>2.3333333333333428</v>
      </c>
    </row>
    <row r="547" spans="1:24" x14ac:dyDescent="0.25">
      <c r="A547" t="s">
        <v>30</v>
      </c>
      <c r="B547">
        <v>4</v>
      </c>
      <c r="C547">
        <v>4</v>
      </c>
      <c r="D547">
        <v>50</v>
      </c>
      <c r="E547" s="1">
        <v>43572.545219907406</v>
      </c>
      <c r="F547">
        <v>113.63</v>
      </c>
      <c r="G547">
        <v>117.95</v>
      </c>
      <c r="H547">
        <v>13.15</v>
      </c>
      <c r="I547">
        <v>8.7200000000000006</v>
      </c>
      <c r="J547">
        <v>3.23</v>
      </c>
      <c r="K547">
        <v>0</v>
      </c>
      <c r="L547">
        <v>0</v>
      </c>
      <c r="M547">
        <v>0.06</v>
      </c>
      <c r="N547">
        <v>1.97</v>
      </c>
      <c r="O547">
        <v>150</v>
      </c>
      <c r="P547">
        <v>0</v>
      </c>
      <c r="Q547">
        <v>117.95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>G547/C542</f>
        <v>1.0382922535211268</v>
      </c>
      <c r="X547">
        <f>(G547-C542)/H547</f>
        <v>0.33079847908745313</v>
      </c>
    </row>
    <row r="548" spans="1:24" x14ac:dyDescent="0.25">
      <c r="A548" t="s">
        <v>31</v>
      </c>
      <c r="B548">
        <v>4</v>
      </c>
      <c r="C548">
        <v>4</v>
      </c>
      <c r="D548">
        <v>50</v>
      </c>
      <c r="E548" s="1">
        <v>43572.545219907406</v>
      </c>
      <c r="F548">
        <v>113.66</v>
      </c>
      <c r="G548">
        <v>116.79</v>
      </c>
      <c r="H548">
        <v>9.64</v>
      </c>
      <c r="I548">
        <v>9.0399999999999991</v>
      </c>
      <c r="J548">
        <v>3.91</v>
      </c>
      <c r="K548">
        <v>0</v>
      </c>
      <c r="L548">
        <v>0</v>
      </c>
      <c r="M548">
        <v>0.04</v>
      </c>
      <c r="N548">
        <v>1.51</v>
      </c>
      <c r="O548">
        <v>150</v>
      </c>
      <c r="P548">
        <v>0</v>
      </c>
      <c r="Q548">
        <v>116.79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f>G548/C542</f>
        <v>1.0280809859154931</v>
      </c>
      <c r="X548">
        <f>(G548-C542)/H548</f>
        <v>0.33091286307054063</v>
      </c>
    </row>
    <row r="549" spans="1:24" x14ac:dyDescent="0.25">
      <c r="A549" t="s">
        <v>32</v>
      </c>
      <c r="B549">
        <v>4</v>
      </c>
      <c r="C549">
        <v>4</v>
      </c>
      <c r="D549">
        <v>50</v>
      </c>
      <c r="E549" s="1">
        <v>43572.545219907406</v>
      </c>
      <c r="F549">
        <v>113.63</v>
      </c>
      <c r="G549">
        <v>115.72</v>
      </c>
      <c r="H549">
        <v>3.48</v>
      </c>
      <c r="I549">
        <v>8.2799999999999994</v>
      </c>
      <c r="J549">
        <v>2.97</v>
      </c>
      <c r="K549">
        <v>0</v>
      </c>
      <c r="L549">
        <v>0</v>
      </c>
      <c r="M549">
        <v>0.04</v>
      </c>
      <c r="N549">
        <v>1.0900000000000001</v>
      </c>
      <c r="O549">
        <v>150</v>
      </c>
      <c r="P549">
        <v>0</v>
      </c>
      <c r="Q549">
        <v>115.72</v>
      </c>
      <c r="R549">
        <v>0</v>
      </c>
      <c r="S549">
        <v>0</v>
      </c>
      <c r="T549">
        <v>0</v>
      </c>
      <c r="U549">
        <v>0</v>
      </c>
      <c r="V549">
        <v>0</v>
      </c>
      <c r="W549">
        <f>G549/C542</f>
        <v>1.0186619718309859</v>
      </c>
      <c r="X549">
        <f>(G549-C542)/H549</f>
        <v>0.60919540229885183</v>
      </c>
    </row>
    <row r="550" spans="1:24" x14ac:dyDescent="0.25">
      <c r="A550" t="s">
        <v>33</v>
      </c>
      <c r="B550">
        <v>4</v>
      </c>
      <c r="C550">
        <v>4</v>
      </c>
      <c r="D550">
        <v>50</v>
      </c>
      <c r="E550" s="1">
        <v>43572.545219907406</v>
      </c>
      <c r="F550">
        <v>113.63</v>
      </c>
      <c r="G550">
        <v>115.59</v>
      </c>
      <c r="H550">
        <v>3.64</v>
      </c>
      <c r="I550">
        <v>8.08</v>
      </c>
      <c r="J550">
        <v>3.07</v>
      </c>
      <c r="K550">
        <v>0</v>
      </c>
      <c r="L550">
        <v>0</v>
      </c>
      <c r="M550">
        <v>0.02</v>
      </c>
      <c r="N550">
        <v>0.37</v>
      </c>
      <c r="O550">
        <v>150</v>
      </c>
      <c r="P550">
        <v>0</v>
      </c>
      <c r="Q550">
        <v>115.59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>G550/C542</f>
        <v>1.0175176056338029</v>
      </c>
      <c r="X550">
        <f>(G550-C542)/H550</f>
        <v>0.5467032967032992</v>
      </c>
    </row>
    <row r="551" spans="1:24" x14ac:dyDescent="0.25">
      <c r="A551" t="s">
        <v>34</v>
      </c>
      <c r="B551">
        <v>4</v>
      </c>
      <c r="C551">
        <v>4</v>
      </c>
      <c r="D551">
        <v>50</v>
      </c>
      <c r="E551" s="1">
        <v>43572.545219907406</v>
      </c>
      <c r="F551">
        <v>113.66</v>
      </c>
      <c r="G551">
        <v>116.68</v>
      </c>
      <c r="H551">
        <v>4.7</v>
      </c>
      <c r="I551">
        <v>7.6</v>
      </c>
      <c r="J551">
        <v>2.83</v>
      </c>
      <c r="K551">
        <v>0</v>
      </c>
      <c r="L551">
        <v>0</v>
      </c>
      <c r="M551">
        <v>0.12</v>
      </c>
      <c r="N551">
        <v>3.25</v>
      </c>
      <c r="O551">
        <v>150</v>
      </c>
      <c r="P551">
        <v>0</v>
      </c>
      <c r="Q551">
        <v>116.68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f>G551/C542</f>
        <v>1.027112676056338</v>
      </c>
      <c r="X551">
        <f>(G551-C542)/H551</f>
        <v>0.65531914893617282</v>
      </c>
    </row>
    <row r="552" spans="1:24" x14ac:dyDescent="0.25">
      <c r="A552" t="s">
        <v>35</v>
      </c>
      <c r="B552">
        <v>4</v>
      </c>
      <c r="C552">
        <v>4</v>
      </c>
      <c r="D552">
        <v>50</v>
      </c>
      <c r="E552" s="1">
        <v>43572.545219907406</v>
      </c>
      <c r="F552">
        <v>113.67</v>
      </c>
      <c r="G552">
        <v>115.97</v>
      </c>
      <c r="H552">
        <v>4.22</v>
      </c>
      <c r="I552">
        <v>7.56</v>
      </c>
      <c r="J552">
        <v>3.14</v>
      </c>
      <c r="K552">
        <v>0</v>
      </c>
      <c r="L552">
        <v>0</v>
      </c>
      <c r="M552">
        <v>0.08</v>
      </c>
      <c r="N552">
        <v>2.63</v>
      </c>
      <c r="O552">
        <v>150</v>
      </c>
      <c r="P552">
        <v>0</v>
      </c>
      <c r="Q552">
        <v>115.97</v>
      </c>
      <c r="R552">
        <v>0</v>
      </c>
      <c r="S552">
        <v>0</v>
      </c>
      <c r="T552">
        <v>0</v>
      </c>
      <c r="U552">
        <v>0</v>
      </c>
      <c r="V552">
        <v>0</v>
      </c>
      <c r="W552">
        <f>G552/C542</f>
        <v>1.020862676056338</v>
      </c>
      <c r="X552">
        <f>(G552-C542)/H552</f>
        <v>0.56161137440758402</v>
      </c>
    </row>
    <row r="553" spans="1:24" x14ac:dyDescent="0.25">
      <c r="A553" t="s">
        <v>36</v>
      </c>
      <c r="B553">
        <v>4</v>
      </c>
      <c r="C553">
        <v>4</v>
      </c>
      <c r="D553">
        <v>50</v>
      </c>
      <c r="E553" s="1">
        <v>43572.545219907406</v>
      </c>
      <c r="F553">
        <v>113.6</v>
      </c>
      <c r="G553">
        <v>115.73</v>
      </c>
      <c r="H553">
        <v>3.62</v>
      </c>
      <c r="I553">
        <v>7.6</v>
      </c>
      <c r="J553">
        <v>3.33</v>
      </c>
      <c r="K553">
        <v>0</v>
      </c>
      <c r="L553">
        <v>0</v>
      </c>
      <c r="M553">
        <v>0.06</v>
      </c>
      <c r="N553">
        <v>2.42</v>
      </c>
      <c r="O553">
        <v>150</v>
      </c>
      <c r="P553">
        <v>0</v>
      </c>
      <c r="Q553">
        <v>115.73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f>G553/C542</f>
        <v>1.01875</v>
      </c>
      <c r="X553">
        <f>(G553-C542)/H553</f>
        <v>0.58839779005525128</v>
      </c>
    </row>
    <row r="554" spans="1:24" x14ac:dyDescent="0.25">
      <c r="A554" t="s">
        <v>37</v>
      </c>
      <c r="B554">
        <v>4</v>
      </c>
      <c r="C554">
        <v>4</v>
      </c>
      <c r="D554">
        <v>50</v>
      </c>
      <c r="E554" s="1">
        <v>43572.545219907406</v>
      </c>
      <c r="F554">
        <v>113.6</v>
      </c>
      <c r="G554">
        <v>117.16</v>
      </c>
      <c r="H554">
        <v>5.2</v>
      </c>
      <c r="I554">
        <v>7.26</v>
      </c>
      <c r="J554">
        <v>3.51</v>
      </c>
      <c r="K554">
        <v>0</v>
      </c>
      <c r="L554">
        <v>0</v>
      </c>
      <c r="M554">
        <v>0.1</v>
      </c>
      <c r="N554">
        <v>2.98</v>
      </c>
      <c r="O554">
        <v>150</v>
      </c>
      <c r="P554">
        <v>0</v>
      </c>
      <c r="Q554">
        <v>117.16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>G554/C542</f>
        <v>1.0313380281690141</v>
      </c>
      <c r="X554">
        <f>(G554-C542)/H554</f>
        <v>0.68461538461538507</v>
      </c>
    </row>
    <row r="555" spans="1:24" x14ac:dyDescent="0.25">
      <c r="A555" t="s">
        <v>38</v>
      </c>
      <c r="B555">
        <v>4</v>
      </c>
      <c r="C555">
        <v>4</v>
      </c>
      <c r="D555">
        <v>50</v>
      </c>
      <c r="E555" s="1">
        <v>43572.545219907406</v>
      </c>
      <c r="F555">
        <v>113.6</v>
      </c>
      <c r="G555">
        <v>116.63</v>
      </c>
      <c r="H555">
        <v>4.9000000000000004</v>
      </c>
      <c r="I555">
        <v>8.26</v>
      </c>
      <c r="J555">
        <v>3.61</v>
      </c>
      <c r="K555">
        <v>0</v>
      </c>
      <c r="L555">
        <v>0</v>
      </c>
      <c r="M555">
        <v>0.08</v>
      </c>
      <c r="N555">
        <v>2.1800000000000002</v>
      </c>
      <c r="O555">
        <v>150</v>
      </c>
      <c r="P555">
        <v>0</v>
      </c>
      <c r="Q555">
        <v>116.63</v>
      </c>
      <c r="R555">
        <v>0</v>
      </c>
      <c r="S555">
        <v>0</v>
      </c>
      <c r="T555">
        <v>0</v>
      </c>
      <c r="U555">
        <v>0</v>
      </c>
      <c r="V555">
        <v>0</v>
      </c>
      <c r="W555">
        <f>G555/C542</f>
        <v>1.0266725352112676</v>
      </c>
      <c r="X555">
        <f>(G555-C542)/H555</f>
        <v>0.61836734693877571</v>
      </c>
    </row>
    <row r="556" spans="1:24" x14ac:dyDescent="0.25">
      <c r="A556" t="s">
        <v>39</v>
      </c>
      <c r="B556">
        <v>4</v>
      </c>
      <c r="C556">
        <v>4</v>
      </c>
      <c r="D556">
        <v>50</v>
      </c>
      <c r="E556" s="1">
        <v>43572.545219907406</v>
      </c>
      <c r="F556">
        <v>113.6</v>
      </c>
      <c r="G556">
        <v>116.29</v>
      </c>
      <c r="H556">
        <v>4.6399999999999997</v>
      </c>
      <c r="I556">
        <v>6.7</v>
      </c>
      <c r="J556">
        <v>2.34</v>
      </c>
      <c r="K556">
        <v>0</v>
      </c>
      <c r="L556">
        <v>0</v>
      </c>
      <c r="M556">
        <v>0.12</v>
      </c>
      <c r="N556">
        <v>4.9800000000000004</v>
      </c>
      <c r="O556">
        <v>150</v>
      </c>
      <c r="P556">
        <v>0</v>
      </c>
      <c r="Q556">
        <v>116.29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>G556/C542</f>
        <v>1.0236795774647889</v>
      </c>
      <c r="X556">
        <f>(G556-C542)/H556</f>
        <v>0.57974137931034742</v>
      </c>
    </row>
    <row r="557" spans="1:24" x14ac:dyDescent="0.25">
      <c r="A557" t="s">
        <v>40</v>
      </c>
      <c r="B557">
        <v>4</v>
      </c>
      <c r="C557">
        <v>4</v>
      </c>
      <c r="D557">
        <v>50</v>
      </c>
      <c r="E557" s="1">
        <v>43572.545219907406</v>
      </c>
      <c r="F557">
        <v>113.63</v>
      </c>
      <c r="G557">
        <v>117.87</v>
      </c>
      <c r="H557">
        <v>10.07</v>
      </c>
      <c r="I557">
        <v>8</v>
      </c>
      <c r="J557">
        <v>3.07</v>
      </c>
      <c r="K557">
        <v>0</v>
      </c>
      <c r="L557">
        <v>0</v>
      </c>
      <c r="M557">
        <v>0.08</v>
      </c>
      <c r="N557">
        <v>1.91</v>
      </c>
      <c r="O557">
        <v>150</v>
      </c>
      <c r="P557">
        <v>0</v>
      </c>
      <c r="Q557">
        <v>117.87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f>G557/C542</f>
        <v>1.0375880281690142</v>
      </c>
      <c r="X557">
        <f>(G557-C542)/H557</f>
        <v>0.42403177755710131</v>
      </c>
    </row>
    <row r="558" spans="1:24" x14ac:dyDescent="0.25">
      <c r="A558" t="s">
        <v>41</v>
      </c>
      <c r="B558">
        <v>4</v>
      </c>
      <c r="C558">
        <v>4</v>
      </c>
      <c r="D558">
        <v>50</v>
      </c>
      <c r="E558" s="1">
        <v>43572.545219907406</v>
      </c>
      <c r="F558">
        <v>113.63</v>
      </c>
      <c r="G558">
        <v>115.72</v>
      </c>
      <c r="H558">
        <v>4.12</v>
      </c>
      <c r="I558">
        <v>7.28</v>
      </c>
      <c r="J558">
        <v>3.58</v>
      </c>
      <c r="K558">
        <v>0</v>
      </c>
      <c r="L558">
        <v>0</v>
      </c>
      <c r="M558">
        <v>0.1</v>
      </c>
      <c r="N558">
        <v>2.96</v>
      </c>
      <c r="O558">
        <v>150</v>
      </c>
      <c r="P558">
        <v>0</v>
      </c>
      <c r="Q558">
        <v>115.72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f>G558/C542</f>
        <v>1.0186619718309859</v>
      </c>
      <c r="X558">
        <f>(G558-C542)/H558</f>
        <v>0.51456310679611761</v>
      </c>
    </row>
    <row r="559" spans="1:24" x14ac:dyDescent="0.25">
      <c r="A559" t="s">
        <v>42</v>
      </c>
      <c r="B559">
        <v>4</v>
      </c>
      <c r="C559">
        <v>4</v>
      </c>
      <c r="D559">
        <v>50</v>
      </c>
      <c r="E559" s="1">
        <v>43572.545219907406</v>
      </c>
      <c r="F559">
        <v>113.63</v>
      </c>
      <c r="G559">
        <v>117.63</v>
      </c>
      <c r="H559">
        <v>10.08</v>
      </c>
      <c r="I559">
        <v>8.1999999999999993</v>
      </c>
      <c r="J559">
        <v>3.59</v>
      </c>
      <c r="K559">
        <v>0</v>
      </c>
      <c r="L559">
        <v>0</v>
      </c>
      <c r="M559">
        <v>0.06</v>
      </c>
      <c r="N559">
        <v>1.08</v>
      </c>
      <c r="O559">
        <v>150</v>
      </c>
      <c r="P559">
        <v>0</v>
      </c>
      <c r="Q559">
        <v>117.63</v>
      </c>
      <c r="R559">
        <v>0</v>
      </c>
      <c r="S559">
        <v>0</v>
      </c>
      <c r="T559">
        <v>0</v>
      </c>
      <c r="U559">
        <v>0</v>
      </c>
      <c r="V559">
        <v>0</v>
      </c>
      <c r="W559">
        <f>G559/C542</f>
        <v>1.0354753521126761</v>
      </c>
      <c r="X559">
        <f>(G559-C542)/H559</f>
        <v>0.39980158730158744</v>
      </c>
    </row>
    <row r="560" spans="1:24" x14ac:dyDescent="0.25">
      <c r="A560" t="s">
        <v>43</v>
      </c>
      <c r="B560">
        <v>4</v>
      </c>
      <c r="C560">
        <v>4</v>
      </c>
      <c r="D560">
        <v>50</v>
      </c>
      <c r="E560" s="1">
        <v>43572.545219907406</v>
      </c>
      <c r="F560">
        <v>113.81</v>
      </c>
      <c r="G560">
        <v>115.53</v>
      </c>
      <c r="H560">
        <v>3.35</v>
      </c>
      <c r="I560">
        <v>7.74</v>
      </c>
      <c r="J560">
        <v>3.14</v>
      </c>
      <c r="K560">
        <v>0</v>
      </c>
      <c r="L560">
        <v>0</v>
      </c>
      <c r="M560">
        <v>0.02</v>
      </c>
      <c r="N560">
        <v>0.73</v>
      </c>
      <c r="O560">
        <v>150</v>
      </c>
      <c r="P560">
        <v>0</v>
      </c>
      <c r="Q560">
        <v>115.53</v>
      </c>
      <c r="R560">
        <v>0</v>
      </c>
      <c r="S560">
        <v>0</v>
      </c>
      <c r="T560">
        <v>0</v>
      </c>
      <c r="U560">
        <v>0</v>
      </c>
      <c r="V560">
        <v>0</v>
      </c>
      <c r="W560">
        <f>G560/C542</f>
        <v>1.0169894366197183</v>
      </c>
      <c r="X560">
        <f>(G560-C542)/H560</f>
        <v>0.57611940298507669</v>
      </c>
    </row>
    <row r="561" spans="1:24" x14ac:dyDescent="0.25">
      <c r="A561" t="s">
        <v>44</v>
      </c>
      <c r="B561">
        <v>4</v>
      </c>
      <c r="C561">
        <v>4</v>
      </c>
      <c r="D561">
        <v>50</v>
      </c>
      <c r="E561" s="1">
        <v>43572.545219907406</v>
      </c>
      <c r="F561">
        <v>113.66</v>
      </c>
      <c r="G561">
        <v>115.66</v>
      </c>
      <c r="H561">
        <v>3.71</v>
      </c>
      <c r="I561">
        <v>7.68</v>
      </c>
      <c r="J561">
        <v>3.36</v>
      </c>
      <c r="K561">
        <v>0</v>
      </c>
      <c r="L561">
        <v>0</v>
      </c>
      <c r="M561">
        <v>0.02</v>
      </c>
      <c r="N561">
        <v>0.73</v>
      </c>
      <c r="O561">
        <v>150</v>
      </c>
      <c r="P561">
        <v>0</v>
      </c>
      <c r="Q561">
        <v>115.66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f>G561/C542</f>
        <v>1.0181338028169014</v>
      </c>
      <c r="X561">
        <f>(G561-C542)/H561</f>
        <v>0.55525606469002753</v>
      </c>
    </row>
    <row r="562" spans="1:24" x14ac:dyDescent="0.25">
      <c r="A562" t="s">
        <v>8</v>
      </c>
      <c r="B562">
        <v>1</v>
      </c>
      <c r="C562">
        <f>MIN(F563:F581)</f>
        <v>113.6</v>
      </c>
      <c r="D562">
        <v>398.29559999999998</v>
      </c>
      <c r="E562" s="1">
        <v>43572.545219907406</v>
      </c>
      <c r="F562" t="s">
        <v>9</v>
      </c>
      <c r="G562" t="s">
        <v>10</v>
      </c>
      <c r="H562" t="s">
        <v>11</v>
      </c>
      <c r="I562" t="s">
        <v>12</v>
      </c>
      <c r="J562" t="s">
        <v>13</v>
      </c>
      <c r="K562" t="s">
        <v>14</v>
      </c>
      <c r="L562" t="s">
        <v>15</v>
      </c>
      <c r="M562" t="s">
        <v>16</v>
      </c>
      <c r="N562" t="s">
        <v>17</v>
      </c>
      <c r="O562" t="s">
        <v>18</v>
      </c>
      <c r="P562" t="s">
        <v>19</v>
      </c>
      <c r="Q562" t="s">
        <v>20</v>
      </c>
      <c r="R562" t="s">
        <v>21</v>
      </c>
      <c r="S562" t="s">
        <v>22</v>
      </c>
      <c r="T562" t="s">
        <v>23</v>
      </c>
      <c r="U562" t="s">
        <v>24</v>
      </c>
      <c r="V562" t="s">
        <v>25</v>
      </c>
      <c r="W562" t="s">
        <v>45</v>
      </c>
      <c r="X562" t="s">
        <v>46</v>
      </c>
    </row>
    <row r="563" spans="1:24" x14ac:dyDescent="0.25">
      <c r="A563" t="s">
        <v>26</v>
      </c>
      <c r="B563">
        <v>4</v>
      </c>
      <c r="C563">
        <v>4</v>
      </c>
      <c r="D563">
        <v>50</v>
      </c>
      <c r="E563" s="1">
        <v>43572.545219907406</v>
      </c>
      <c r="F563">
        <v>140.03</v>
      </c>
      <c r="G563">
        <v>355.03</v>
      </c>
      <c r="H563">
        <v>190.14</v>
      </c>
      <c r="I563">
        <v>4.26</v>
      </c>
      <c r="J563">
        <v>2.5</v>
      </c>
      <c r="K563">
        <v>2.2400000000000002</v>
      </c>
      <c r="L563">
        <v>0.68</v>
      </c>
      <c r="M563">
        <v>0</v>
      </c>
      <c r="N563">
        <v>0</v>
      </c>
      <c r="O563">
        <v>150</v>
      </c>
      <c r="P563">
        <v>0</v>
      </c>
      <c r="Q563">
        <v>355.03</v>
      </c>
      <c r="R563">
        <v>162.72</v>
      </c>
      <c r="S563">
        <v>0</v>
      </c>
      <c r="T563">
        <v>0</v>
      </c>
      <c r="U563">
        <v>0</v>
      </c>
      <c r="V563">
        <v>0</v>
      </c>
      <c r="W563">
        <f>G563/C562</f>
        <v>3.1252640845070423</v>
      </c>
      <c r="X563">
        <f>(G563-C562)/H563</f>
        <v>1.269748606290102</v>
      </c>
    </row>
    <row r="564" spans="1:24" x14ac:dyDescent="0.25">
      <c r="A564" t="s">
        <v>27</v>
      </c>
      <c r="B564">
        <v>4</v>
      </c>
      <c r="C564">
        <v>4</v>
      </c>
      <c r="D564">
        <v>50</v>
      </c>
      <c r="E564" s="1">
        <v>43572.545219907406</v>
      </c>
      <c r="F564">
        <v>113.92</v>
      </c>
      <c r="G564">
        <v>115.31</v>
      </c>
      <c r="H564">
        <v>2.4500000000000002</v>
      </c>
      <c r="I564">
        <v>8.7799999999999994</v>
      </c>
      <c r="J564">
        <v>2.2200000000000002</v>
      </c>
      <c r="K564">
        <v>0</v>
      </c>
      <c r="L564">
        <v>0</v>
      </c>
      <c r="M564">
        <v>0.02</v>
      </c>
      <c r="N564">
        <v>0.96</v>
      </c>
      <c r="O564">
        <v>150</v>
      </c>
      <c r="P564">
        <v>0</v>
      </c>
      <c r="Q564">
        <v>115.31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f>G564/C562</f>
        <v>1.0150528169014086</v>
      </c>
      <c r="X564">
        <f>(G564-C562)/H564</f>
        <v>0.69795918367347254</v>
      </c>
    </row>
    <row r="565" spans="1:24" x14ac:dyDescent="0.25">
      <c r="A565" t="s">
        <v>28</v>
      </c>
      <c r="B565">
        <v>4</v>
      </c>
      <c r="C565">
        <v>4</v>
      </c>
      <c r="D565">
        <v>50</v>
      </c>
      <c r="E565" s="1">
        <v>43572.545219907406</v>
      </c>
      <c r="F565">
        <v>113.66</v>
      </c>
      <c r="G565">
        <v>114.26</v>
      </c>
      <c r="H565">
        <v>0.46</v>
      </c>
      <c r="I565">
        <v>8.7200000000000006</v>
      </c>
      <c r="J565">
        <v>3.75</v>
      </c>
      <c r="K565">
        <v>0</v>
      </c>
      <c r="L565">
        <v>0</v>
      </c>
      <c r="M565">
        <v>0</v>
      </c>
      <c r="N565">
        <v>0</v>
      </c>
      <c r="O565">
        <v>150</v>
      </c>
      <c r="P565">
        <v>0</v>
      </c>
      <c r="Q565">
        <v>114.26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f>G565/C562</f>
        <v>1.0058098591549296</v>
      </c>
      <c r="X565">
        <f>(G565-C562)/H565</f>
        <v>1.4347826086956756</v>
      </c>
    </row>
    <row r="566" spans="1:24" x14ac:dyDescent="0.25">
      <c r="A566" t="s">
        <v>29</v>
      </c>
      <c r="B566">
        <v>4</v>
      </c>
      <c r="C566">
        <v>4</v>
      </c>
      <c r="D566">
        <v>50</v>
      </c>
      <c r="E566" s="1">
        <v>43572.545219907406</v>
      </c>
      <c r="F566">
        <v>113.67</v>
      </c>
      <c r="G566">
        <v>114.27</v>
      </c>
      <c r="H566">
        <v>0.39</v>
      </c>
      <c r="I566">
        <v>7.94</v>
      </c>
      <c r="J566">
        <v>2.37</v>
      </c>
      <c r="K566">
        <v>0</v>
      </c>
      <c r="L566">
        <v>0</v>
      </c>
      <c r="M566">
        <v>0</v>
      </c>
      <c r="N566">
        <v>0</v>
      </c>
      <c r="O566">
        <v>150</v>
      </c>
      <c r="P566">
        <v>0</v>
      </c>
      <c r="Q566">
        <v>114.27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f>G566/C562</f>
        <v>1.0058978873239437</v>
      </c>
      <c r="X566">
        <f>(G566-C562)/H566</f>
        <v>1.7179487179487223</v>
      </c>
    </row>
    <row r="567" spans="1:24" x14ac:dyDescent="0.25">
      <c r="A567" t="s">
        <v>30</v>
      </c>
      <c r="B567">
        <v>4</v>
      </c>
      <c r="C567">
        <v>4</v>
      </c>
      <c r="D567">
        <v>50</v>
      </c>
      <c r="E567" s="1">
        <v>43572.545219907406</v>
      </c>
      <c r="F567">
        <v>113.63</v>
      </c>
      <c r="G567">
        <v>115.09</v>
      </c>
      <c r="H567">
        <v>2.0699999999999998</v>
      </c>
      <c r="I567">
        <v>8.7799999999999994</v>
      </c>
      <c r="J567">
        <v>3.51</v>
      </c>
      <c r="K567">
        <v>0</v>
      </c>
      <c r="L567">
        <v>0</v>
      </c>
      <c r="M567">
        <v>0</v>
      </c>
      <c r="N567">
        <v>0</v>
      </c>
      <c r="O567">
        <v>150</v>
      </c>
      <c r="P567">
        <v>0</v>
      </c>
      <c r="Q567">
        <v>115.09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f>G567/C562</f>
        <v>1.0131161971830986</v>
      </c>
      <c r="X567">
        <f>(G567-C562)/H567</f>
        <v>0.71980676328502857</v>
      </c>
    </row>
    <row r="568" spans="1:24" x14ac:dyDescent="0.25">
      <c r="A568" t="s">
        <v>31</v>
      </c>
      <c r="B568">
        <v>4</v>
      </c>
      <c r="C568">
        <v>4</v>
      </c>
      <c r="D568">
        <v>50</v>
      </c>
      <c r="E568" s="1">
        <v>43572.545219907406</v>
      </c>
      <c r="F568">
        <v>113.66</v>
      </c>
      <c r="G568">
        <v>118.59</v>
      </c>
      <c r="H568">
        <v>13.36</v>
      </c>
      <c r="I568">
        <v>8.2799999999999994</v>
      </c>
      <c r="J568">
        <v>3.29</v>
      </c>
      <c r="K568">
        <v>0</v>
      </c>
      <c r="L568">
        <v>0</v>
      </c>
      <c r="M568">
        <v>0.06</v>
      </c>
      <c r="N568">
        <v>2.2999999999999998</v>
      </c>
      <c r="O568">
        <v>150</v>
      </c>
      <c r="P568">
        <v>0</v>
      </c>
      <c r="Q568">
        <v>118.59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f>G568/C562</f>
        <v>1.0439260563380282</v>
      </c>
      <c r="X568">
        <f>(G568-C562)/H568</f>
        <v>0.37350299401197673</v>
      </c>
    </row>
    <row r="569" spans="1:24" x14ac:dyDescent="0.25">
      <c r="A569" t="s">
        <v>32</v>
      </c>
      <c r="B569">
        <v>4</v>
      </c>
      <c r="C569">
        <v>4</v>
      </c>
      <c r="D569">
        <v>50</v>
      </c>
      <c r="E569" s="1">
        <v>43572.545219907406</v>
      </c>
      <c r="F569">
        <v>113.6</v>
      </c>
      <c r="G569">
        <v>115.7</v>
      </c>
      <c r="H569">
        <v>3.65</v>
      </c>
      <c r="I569">
        <v>7.38</v>
      </c>
      <c r="J569">
        <v>2.37</v>
      </c>
      <c r="K569">
        <v>0</v>
      </c>
      <c r="L569">
        <v>0</v>
      </c>
      <c r="M569">
        <v>0.04</v>
      </c>
      <c r="N569">
        <v>1.3</v>
      </c>
      <c r="O569">
        <v>150</v>
      </c>
      <c r="P569">
        <v>0</v>
      </c>
      <c r="Q569">
        <v>115.7</v>
      </c>
      <c r="R569">
        <v>0</v>
      </c>
      <c r="S569">
        <v>0</v>
      </c>
      <c r="T569">
        <v>0</v>
      </c>
      <c r="U569">
        <v>0</v>
      </c>
      <c r="V569">
        <v>0</v>
      </c>
      <c r="W569">
        <f>G569/C562</f>
        <v>1.0184859154929577</v>
      </c>
      <c r="X569">
        <f>(G569-C562)/H569</f>
        <v>0.57534246575342696</v>
      </c>
    </row>
    <row r="570" spans="1:24" x14ac:dyDescent="0.25">
      <c r="A570" t="s">
        <v>33</v>
      </c>
      <c r="B570">
        <v>4</v>
      </c>
      <c r="C570">
        <v>4</v>
      </c>
      <c r="D570">
        <v>50</v>
      </c>
      <c r="E570" s="1">
        <v>43572.545219907406</v>
      </c>
      <c r="F570">
        <v>113.66</v>
      </c>
      <c r="G570">
        <v>115.15</v>
      </c>
      <c r="H570">
        <v>2.64</v>
      </c>
      <c r="I570">
        <v>8.16</v>
      </c>
      <c r="J570">
        <v>3.34</v>
      </c>
      <c r="K570">
        <v>0</v>
      </c>
      <c r="L570">
        <v>0</v>
      </c>
      <c r="M570">
        <v>0.02</v>
      </c>
      <c r="N570">
        <v>0.81</v>
      </c>
      <c r="O570">
        <v>150</v>
      </c>
      <c r="P570">
        <v>0</v>
      </c>
      <c r="Q570">
        <v>115.15</v>
      </c>
      <c r="R570">
        <v>0</v>
      </c>
      <c r="S570">
        <v>0</v>
      </c>
      <c r="T570">
        <v>0</v>
      </c>
      <c r="U570">
        <v>0</v>
      </c>
      <c r="V570">
        <v>0</v>
      </c>
      <c r="W570">
        <f>G570/C562</f>
        <v>1.0136443661971832</v>
      </c>
      <c r="X570">
        <f>(G570-C562)/H570</f>
        <v>0.58712121212121637</v>
      </c>
    </row>
    <row r="571" spans="1:24" x14ac:dyDescent="0.25">
      <c r="A571" t="s">
        <v>34</v>
      </c>
      <c r="B571">
        <v>4</v>
      </c>
      <c r="C571">
        <v>4</v>
      </c>
      <c r="D571">
        <v>50</v>
      </c>
      <c r="E571" s="1">
        <v>43572.545219907406</v>
      </c>
      <c r="F571">
        <v>113.63</v>
      </c>
      <c r="G571">
        <v>115.55</v>
      </c>
      <c r="H571">
        <v>3.57</v>
      </c>
      <c r="I571">
        <v>7.08</v>
      </c>
      <c r="J571">
        <v>3.21</v>
      </c>
      <c r="K571">
        <v>0</v>
      </c>
      <c r="L571">
        <v>0</v>
      </c>
      <c r="M571">
        <v>0.06</v>
      </c>
      <c r="N571">
        <v>1.37</v>
      </c>
      <c r="O571">
        <v>150</v>
      </c>
      <c r="P571">
        <v>0</v>
      </c>
      <c r="Q571">
        <v>115.55</v>
      </c>
      <c r="R571">
        <v>0</v>
      </c>
      <c r="S571">
        <v>0</v>
      </c>
      <c r="T571">
        <v>0</v>
      </c>
      <c r="U571">
        <v>0</v>
      </c>
      <c r="V571">
        <v>0</v>
      </c>
      <c r="W571">
        <f>G571/C562</f>
        <v>1.0171654929577465</v>
      </c>
      <c r="X571">
        <f>(G571-C562)/H571</f>
        <v>0.54621848739495882</v>
      </c>
    </row>
    <row r="572" spans="1:24" x14ac:dyDescent="0.25">
      <c r="A572" t="s">
        <v>35</v>
      </c>
      <c r="B572">
        <v>4</v>
      </c>
      <c r="C572">
        <v>4</v>
      </c>
      <c r="D572">
        <v>50</v>
      </c>
      <c r="E572" s="1">
        <v>43572.545219907406</v>
      </c>
      <c r="F572">
        <v>113.63</v>
      </c>
      <c r="G572">
        <v>115.32</v>
      </c>
      <c r="H572">
        <v>3.54</v>
      </c>
      <c r="I572">
        <v>7.72</v>
      </c>
      <c r="J572">
        <v>2.84</v>
      </c>
      <c r="K572">
        <v>0</v>
      </c>
      <c r="L572">
        <v>0</v>
      </c>
      <c r="M572">
        <v>0.02</v>
      </c>
      <c r="N572">
        <v>0.98</v>
      </c>
      <c r="O572">
        <v>150</v>
      </c>
      <c r="P572">
        <v>0</v>
      </c>
      <c r="Q572">
        <v>115.32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>G572/C562</f>
        <v>1.0151408450704225</v>
      </c>
      <c r="X572">
        <f>(G572-C562)/H572</f>
        <v>0.48587570621468895</v>
      </c>
    </row>
    <row r="573" spans="1:24" x14ac:dyDescent="0.25">
      <c r="A573" t="s">
        <v>36</v>
      </c>
      <c r="B573">
        <v>4</v>
      </c>
      <c r="C573">
        <v>4</v>
      </c>
      <c r="D573">
        <v>50</v>
      </c>
      <c r="E573" s="1">
        <v>43572.545219907406</v>
      </c>
      <c r="F573">
        <v>113.63</v>
      </c>
      <c r="G573">
        <v>116.45</v>
      </c>
      <c r="H573">
        <v>4.37</v>
      </c>
      <c r="I573">
        <v>8.16</v>
      </c>
      <c r="J573">
        <v>2.44</v>
      </c>
      <c r="K573">
        <v>0</v>
      </c>
      <c r="L573">
        <v>0</v>
      </c>
      <c r="M573">
        <v>0.1</v>
      </c>
      <c r="N573">
        <v>2.76</v>
      </c>
      <c r="O573">
        <v>150</v>
      </c>
      <c r="P573">
        <v>0</v>
      </c>
      <c r="Q573">
        <v>116.45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f>G573/C562</f>
        <v>1.0250880281690142</v>
      </c>
      <c r="X573">
        <f>(G573-C562)/H573</f>
        <v>0.65217391304348016</v>
      </c>
    </row>
    <row r="574" spans="1:24" x14ac:dyDescent="0.25">
      <c r="A574" t="s">
        <v>37</v>
      </c>
      <c r="B574">
        <v>4</v>
      </c>
      <c r="C574">
        <v>4</v>
      </c>
      <c r="D574">
        <v>50</v>
      </c>
      <c r="E574" s="1">
        <v>43572.545219907406</v>
      </c>
      <c r="F574">
        <v>113.81</v>
      </c>
      <c r="G574">
        <v>116.27</v>
      </c>
      <c r="H574">
        <v>4.45</v>
      </c>
      <c r="I574">
        <v>7.78</v>
      </c>
      <c r="J574">
        <v>3.74</v>
      </c>
      <c r="K574">
        <v>0</v>
      </c>
      <c r="L574">
        <v>0</v>
      </c>
      <c r="M574">
        <v>0.08</v>
      </c>
      <c r="N574">
        <v>1.85</v>
      </c>
      <c r="O574">
        <v>150</v>
      </c>
      <c r="P574">
        <v>0</v>
      </c>
      <c r="Q574">
        <v>116.27</v>
      </c>
      <c r="R574">
        <v>0</v>
      </c>
      <c r="S574">
        <v>0</v>
      </c>
      <c r="T574">
        <v>0</v>
      </c>
      <c r="U574">
        <v>0</v>
      </c>
      <c r="V574">
        <v>0</v>
      </c>
      <c r="W574">
        <f>G574/C562</f>
        <v>1.0235035211267607</v>
      </c>
      <c r="X574">
        <f>(G574-C562)/H574</f>
        <v>0.60000000000000031</v>
      </c>
    </row>
    <row r="575" spans="1:24" x14ac:dyDescent="0.25">
      <c r="A575" t="s">
        <v>38</v>
      </c>
      <c r="B575">
        <v>4</v>
      </c>
      <c r="C575">
        <v>4</v>
      </c>
      <c r="D575">
        <v>50</v>
      </c>
      <c r="E575" s="1">
        <v>43572.545219907406</v>
      </c>
      <c r="F575">
        <v>113.85</v>
      </c>
      <c r="G575">
        <v>117.68</v>
      </c>
      <c r="H575">
        <v>5.54</v>
      </c>
      <c r="I575">
        <v>7.9</v>
      </c>
      <c r="J575">
        <v>3.13</v>
      </c>
      <c r="K575">
        <v>0</v>
      </c>
      <c r="L575">
        <v>0</v>
      </c>
      <c r="M575">
        <v>0.18</v>
      </c>
      <c r="N575">
        <v>6.4</v>
      </c>
      <c r="O575">
        <v>150</v>
      </c>
      <c r="P575">
        <v>0</v>
      </c>
      <c r="Q575">
        <v>117.68</v>
      </c>
      <c r="R575">
        <v>0</v>
      </c>
      <c r="S575">
        <v>0</v>
      </c>
      <c r="T575">
        <v>0</v>
      </c>
      <c r="U575">
        <v>0</v>
      </c>
      <c r="V575">
        <v>0</v>
      </c>
      <c r="W575">
        <f>G575/C562</f>
        <v>1.0359154929577465</v>
      </c>
      <c r="X575">
        <f>(G575-C562)/H575</f>
        <v>0.73646209386281813</v>
      </c>
    </row>
    <row r="576" spans="1:24" x14ac:dyDescent="0.25">
      <c r="A576" t="s">
        <v>39</v>
      </c>
      <c r="B576">
        <v>4</v>
      </c>
      <c r="C576">
        <v>4</v>
      </c>
      <c r="D576">
        <v>50</v>
      </c>
      <c r="E576" s="1">
        <v>43572.545219907406</v>
      </c>
      <c r="F576">
        <v>113.66</v>
      </c>
      <c r="G576">
        <v>116.37</v>
      </c>
      <c r="H576">
        <v>4.49</v>
      </c>
      <c r="I576">
        <v>7.2</v>
      </c>
      <c r="J576">
        <v>3.62</v>
      </c>
      <c r="K576">
        <v>0</v>
      </c>
      <c r="L576">
        <v>0</v>
      </c>
      <c r="M576">
        <v>0.08</v>
      </c>
      <c r="N576">
        <v>2.5299999999999998</v>
      </c>
      <c r="O576">
        <v>150</v>
      </c>
      <c r="P576">
        <v>0</v>
      </c>
      <c r="Q576">
        <v>116.37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>G576/C562</f>
        <v>1.0243838028169014</v>
      </c>
      <c r="X576">
        <f>(G576-C562)/H576</f>
        <v>0.61692650334075949</v>
      </c>
    </row>
    <row r="577" spans="1:24" x14ac:dyDescent="0.25">
      <c r="A577" t="s">
        <v>40</v>
      </c>
      <c r="B577">
        <v>4</v>
      </c>
      <c r="C577">
        <v>4</v>
      </c>
      <c r="D577">
        <v>50</v>
      </c>
      <c r="E577" s="1">
        <v>43572.545219907406</v>
      </c>
      <c r="F577">
        <v>113.81</v>
      </c>
      <c r="G577">
        <v>116.48</v>
      </c>
      <c r="H577">
        <v>4.4800000000000004</v>
      </c>
      <c r="I577">
        <v>7.84</v>
      </c>
      <c r="J577">
        <v>3.12</v>
      </c>
      <c r="K577">
        <v>0</v>
      </c>
      <c r="L577">
        <v>0</v>
      </c>
      <c r="M577">
        <v>0.06</v>
      </c>
      <c r="N577">
        <v>1.64</v>
      </c>
      <c r="O577">
        <v>150</v>
      </c>
      <c r="P577">
        <v>0</v>
      </c>
      <c r="Q577">
        <v>116.48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>G577/C562</f>
        <v>1.0253521126760565</v>
      </c>
      <c r="X577">
        <f>(G577-C562)/H577</f>
        <v>0.6428571428571449</v>
      </c>
    </row>
    <row r="578" spans="1:24" x14ac:dyDescent="0.25">
      <c r="A578" t="s">
        <v>41</v>
      </c>
      <c r="B578">
        <v>4</v>
      </c>
      <c r="C578">
        <v>4</v>
      </c>
      <c r="D578">
        <v>50</v>
      </c>
      <c r="E578" s="1">
        <v>43572.545219907406</v>
      </c>
      <c r="F578">
        <v>113.66</v>
      </c>
      <c r="G578">
        <v>116.63</v>
      </c>
      <c r="H578">
        <v>4.83</v>
      </c>
      <c r="I578">
        <v>6.4</v>
      </c>
      <c r="J578">
        <v>3.24</v>
      </c>
      <c r="K578">
        <v>0</v>
      </c>
      <c r="L578">
        <v>0</v>
      </c>
      <c r="M578">
        <v>0.06</v>
      </c>
      <c r="N578">
        <v>1.62</v>
      </c>
      <c r="O578">
        <v>150</v>
      </c>
      <c r="P578">
        <v>0</v>
      </c>
      <c r="Q578">
        <v>116.63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f>G578/C562</f>
        <v>1.0266725352112676</v>
      </c>
      <c r="X578">
        <f>(G578-C562)/H578</f>
        <v>0.62732919254658404</v>
      </c>
    </row>
    <row r="579" spans="1:24" x14ac:dyDescent="0.25">
      <c r="A579" t="s">
        <v>42</v>
      </c>
      <c r="B579">
        <v>4</v>
      </c>
      <c r="C579">
        <v>4</v>
      </c>
      <c r="D579">
        <v>50</v>
      </c>
      <c r="E579" s="1">
        <v>43572.545219907406</v>
      </c>
      <c r="F579">
        <v>113.63</v>
      </c>
      <c r="G579">
        <v>115.61</v>
      </c>
      <c r="H579">
        <v>3.51</v>
      </c>
      <c r="I579">
        <v>8.0399999999999991</v>
      </c>
      <c r="J579">
        <v>3.65</v>
      </c>
      <c r="K579">
        <v>0</v>
      </c>
      <c r="L579">
        <v>0</v>
      </c>
      <c r="M579">
        <v>0.06</v>
      </c>
      <c r="N579">
        <v>2.02</v>
      </c>
      <c r="O579">
        <v>150</v>
      </c>
      <c r="P579">
        <v>0</v>
      </c>
      <c r="Q579">
        <v>115.61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>G579/C562</f>
        <v>1.0176936619718311</v>
      </c>
      <c r="X579">
        <f>(G579-C562)/H579</f>
        <v>0.57264957264957417</v>
      </c>
    </row>
    <row r="580" spans="1:24" x14ac:dyDescent="0.25">
      <c r="A580" t="s">
        <v>43</v>
      </c>
      <c r="B580">
        <v>4</v>
      </c>
      <c r="C580">
        <v>4</v>
      </c>
      <c r="D580">
        <v>50</v>
      </c>
      <c r="E580" s="1">
        <v>43572.545219907406</v>
      </c>
      <c r="F580">
        <v>113.66</v>
      </c>
      <c r="G580">
        <v>116.03</v>
      </c>
      <c r="H580">
        <v>4.45</v>
      </c>
      <c r="I580">
        <v>6.76</v>
      </c>
      <c r="J580">
        <v>2.64</v>
      </c>
      <c r="K580">
        <v>0</v>
      </c>
      <c r="L580">
        <v>0</v>
      </c>
      <c r="M580">
        <v>0.06</v>
      </c>
      <c r="N580">
        <v>1.89</v>
      </c>
      <c r="O580">
        <v>150</v>
      </c>
      <c r="P580">
        <v>0</v>
      </c>
      <c r="Q580">
        <v>116.03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f>G580/C562</f>
        <v>1.0213908450704225</v>
      </c>
      <c r="X580">
        <f>(G580-C562)/H580</f>
        <v>0.54606741573033857</v>
      </c>
    </row>
    <row r="581" spans="1:24" x14ac:dyDescent="0.25">
      <c r="A581" t="s">
        <v>44</v>
      </c>
      <c r="B581">
        <v>4</v>
      </c>
      <c r="C581">
        <v>4</v>
      </c>
      <c r="D581">
        <v>50</v>
      </c>
      <c r="E581" s="1">
        <v>43572.545219907406</v>
      </c>
      <c r="F581">
        <v>113.67</v>
      </c>
      <c r="G581">
        <v>118</v>
      </c>
      <c r="H581">
        <v>5.94</v>
      </c>
      <c r="I581">
        <v>7.42</v>
      </c>
      <c r="J581">
        <v>3.39</v>
      </c>
      <c r="K581">
        <v>0</v>
      </c>
      <c r="L581">
        <v>0</v>
      </c>
      <c r="M581">
        <v>0.18</v>
      </c>
      <c r="N581">
        <v>5.07</v>
      </c>
      <c r="O581">
        <v>150</v>
      </c>
      <c r="P581">
        <v>0</v>
      </c>
      <c r="Q581">
        <v>118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f>G581/C562</f>
        <v>1.0387323943661972</v>
      </c>
      <c r="X581">
        <f>(G581-C562)/H581</f>
        <v>0.7407407407407417</v>
      </c>
    </row>
    <row r="582" spans="1:24" x14ac:dyDescent="0.25">
      <c r="A582" t="s">
        <v>8</v>
      </c>
      <c r="B582">
        <v>1</v>
      </c>
      <c r="C582">
        <f>MIN(F583:F601)</f>
        <v>113.6</v>
      </c>
      <c r="D582">
        <v>413.27820000000003</v>
      </c>
      <c r="E582" s="1">
        <v>43572.545219907406</v>
      </c>
      <c r="F582" t="s">
        <v>9</v>
      </c>
      <c r="G582" t="s">
        <v>10</v>
      </c>
      <c r="H582" t="s">
        <v>11</v>
      </c>
      <c r="I582" t="s">
        <v>12</v>
      </c>
      <c r="J582" t="s">
        <v>13</v>
      </c>
      <c r="K582" t="s">
        <v>14</v>
      </c>
      <c r="L582" t="s">
        <v>15</v>
      </c>
      <c r="M582" t="s">
        <v>16</v>
      </c>
      <c r="N582" t="s">
        <v>17</v>
      </c>
      <c r="O582" t="s">
        <v>18</v>
      </c>
      <c r="P582" t="s">
        <v>19</v>
      </c>
      <c r="Q582" t="s">
        <v>20</v>
      </c>
      <c r="R582" t="s">
        <v>21</v>
      </c>
      <c r="S582" t="s">
        <v>22</v>
      </c>
      <c r="T582" t="s">
        <v>23</v>
      </c>
      <c r="U582" t="s">
        <v>24</v>
      </c>
      <c r="V582" t="s">
        <v>25</v>
      </c>
      <c r="W582" t="s">
        <v>45</v>
      </c>
      <c r="X582" t="s">
        <v>46</v>
      </c>
    </row>
    <row r="583" spans="1:24" x14ac:dyDescent="0.25">
      <c r="A583" t="s">
        <v>26</v>
      </c>
      <c r="B583">
        <v>4</v>
      </c>
      <c r="C583">
        <v>4</v>
      </c>
      <c r="D583">
        <v>50</v>
      </c>
      <c r="E583" s="1">
        <v>43572.545219907406</v>
      </c>
      <c r="F583">
        <v>113.92</v>
      </c>
      <c r="G583">
        <v>337.02</v>
      </c>
      <c r="H583">
        <v>178.67</v>
      </c>
      <c r="I583">
        <v>4.46</v>
      </c>
      <c r="J583">
        <v>2.38</v>
      </c>
      <c r="K583">
        <v>2.2200000000000002</v>
      </c>
      <c r="L583">
        <v>0.64</v>
      </c>
      <c r="M583">
        <v>0</v>
      </c>
      <c r="N583">
        <v>0</v>
      </c>
      <c r="O583">
        <v>150</v>
      </c>
      <c r="P583">
        <v>0</v>
      </c>
      <c r="Q583">
        <v>337.02</v>
      </c>
      <c r="R583">
        <v>145.31</v>
      </c>
      <c r="S583">
        <v>0</v>
      </c>
      <c r="T583">
        <v>0</v>
      </c>
      <c r="U583">
        <v>0</v>
      </c>
      <c r="V583">
        <v>0</v>
      </c>
      <c r="W583">
        <f>G583/C582</f>
        <v>2.9667253521126762</v>
      </c>
      <c r="X583">
        <f>(G583-C582)/H583</f>
        <v>1.2504617451166955</v>
      </c>
    </row>
    <row r="584" spans="1:24" x14ac:dyDescent="0.25">
      <c r="A584" t="s">
        <v>27</v>
      </c>
      <c r="B584">
        <v>4</v>
      </c>
      <c r="C584">
        <v>4</v>
      </c>
      <c r="D584">
        <v>50</v>
      </c>
      <c r="E584" s="1">
        <v>43572.545231481483</v>
      </c>
      <c r="F584">
        <v>113.63</v>
      </c>
      <c r="G584">
        <v>114.98</v>
      </c>
      <c r="H584">
        <v>1.98</v>
      </c>
      <c r="I584">
        <v>8.52</v>
      </c>
      <c r="J584">
        <v>2.72</v>
      </c>
      <c r="K584">
        <v>0</v>
      </c>
      <c r="L584">
        <v>0</v>
      </c>
      <c r="M584">
        <v>0</v>
      </c>
      <c r="N584">
        <v>0</v>
      </c>
      <c r="O584">
        <v>150</v>
      </c>
      <c r="P584">
        <v>0</v>
      </c>
      <c r="Q584">
        <v>114.98</v>
      </c>
      <c r="R584">
        <v>0</v>
      </c>
      <c r="S584">
        <v>0</v>
      </c>
      <c r="T584">
        <v>0</v>
      </c>
      <c r="U584">
        <v>0</v>
      </c>
      <c r="V584">
        <v>0</v>
      </c>
      <c r="W584">
        <f>G584/C582</f>
        <v>1.0121478873239438</v>
      </c>
      <c r="X584">
        <f>(G584-C582)/H584</f>
        <v>0.6969696969697019</v>
      </c>
    </row>
    <row r="585" spans="1:24" x14ac:dyDescent="0.25">
      <c r="A585" t="s">
        <v>28</v>
      </c>
      <c r="B585">
        <v>4</v>
      </c>
      <c r="C585">
        <v>4</v>
      </c>
      <c r="D585">
        <v>50</v>
      </c>
      <c r="E585" s="1">
        <v>43572.545231481483</v>
      </c>
      <c r="F585">
        <v>113.81</v>
      </c>
      <c r="G585">
        <v>114.33</v>
      </c>
      <c r="H585">
        <v>0.47</v>
      </c>
      <c r="I585">
        <v>8.44</v>
      </c>
      <c r="J585">
        <v>3.7</v>
      </c>
      <c r="K585">
        <v>0</v>
      </c>
      <c r="L585">
        <v>0</v>
      </c>
      <c r="M585">
        <v>0</v>
      </c>
      <c r="N585">
        <v>0</v>
      </c>
      <c r="O585">
        <v>150</v>
      </c>
      <c r="P585">
        <v>0</v>
      </c>
      <c r="Q585">
        <v>114.33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f>G585/C582</f>
        <v>1.0064260563380283</v>
      </c>
      <c r="X585">
        <f>(G585-C582)/H585</f>
        <v>1.5531914893617107</v>
      </c>
    </row>
    <row r="586" spans="1:24" x14ac:dyDescent="0.25">
      <c r="A586" t="s">
        <v>29</v>
      </c>
      <c r="B586">
        <v>4</v>
      </c>
      <c r="C586">
        <v>4</v>
      </c>
      <c r="D586">
        <v>50</v>
      </c>
      <c r="E586" s="1">
        <v>43572.545231481483</v>
      </c>
      <c r="F586">
        <v>113.66</v>
      </c>
      <c r="G586">
        <v>114.19</v>
      </c>
      <c r="H586">
        <v>0.38</v>
      </c>
      <c r="I586">
        <v>8.16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150</v>
      </c>
      <c r="P586">
        <v>0</v>
      </c>
      <c r="Q586">
        <v>114.19</v>
      </c>
      <c r="R586">
        <v>0</v>
      </c>
      <c r="S586">
        <v>0</v>
      </c>
      <c r="T586">
        <v>0</v>
      </c>
      <c r="U586">
        <v>0</v>
      </c>
      <c r="V586">
        <v>0</v>
      </c>
      <c r="W586">
        <f>G586/C582</f>
        <v>1.0051936619718309</v>
      </c>
      <c r="X586">
        <f>(G586-C582)/H586</f>
        <v>1.5526315789473775</v>
      </c>
    </row>
    <row r="587" spans="1:24" x14ac:dyDescent="0.25">
      <c r="A587" t="s">
        <v>30</v>
      </c>
      <c r="B587">
        <v>4</v>
      </c>
      <c r="C587">
        <v>4</v>
      </c>
      <c r="D587">
        <v>50</v>
      </c>
      <c r="E587" s="1">
        <v>43572.545231481483</v>
      </c>
      <c r="F587">
        <v>113.66</v>
      </c>
      <c r="G587">
        <v>116.53</v>
      </c>
      <c r="H587">
        <v>9.6300000000000008</v>
      </c>
      <c r="I587">
        <v>9.52</v>
      </c>
      <c r="J587">
        <v>3.98</v>
      </c>
      <c r="K587">
        <v>0</v>
      </c>
      <c r="L587">
        <v>0</v>
      </c>
      <c r="M587">
        <v>0.06</v>
      </c>
      <c r="N587">
        <v>2.35</v>
      </c>
      <c r="O587">
        <v>150</v>
      </c>
      <c r="P587">
        <v>0</v>
      </c>
      <c r="Q587">
        <v>116.53</v>
      </c>
      <c r="R587">
        <v>0</v>
      </c>
      <c r="S587">
        <v>0</v>
      </c>
      <c r="T587">
        <v>0</v>
      </c>
      <c r="U587">
        <v>0</v>
      </c>
      <c r="V587">
        <v>0</v>
      </c>
      <c r="W587">
        <f>G587/C582</f>
        <v>1.0257922535211268</v>
      </c>
      <c r="X587">
        <f>(G587-C582)/H587</f>
        <v>0.30425752855659466</v>
      </c>
    </row>
    <row r="588" spans="1:24" x14ac:dyDescent="0.25">
      <c r="A588" t="s">
        <v>31</v>
      </c>
      <c r="B588">
        <v>4</v>
      </c>
      <c r="C588">
        <v>4</v>
      </c>
      <c r="D588">
        <v>50</v>
      </c>
      <c r="E588" s="1">
        <v>43572.545231481483</v>
      </c>
      <c r="F588">
        <v>113.63</v>
      </c>
      <c r="G588">
        <v>115.08</v>
      </c>
      <c r="H588">
        <v>2.0699999999999998</v>
      </c>
      <c r="I588">
        <v>9.4600000000000009</v>
      </c>
      <c r="J588">
        <v>4.01</v>
      </c>
      <c r="K588">
        <v>0</v>
      </c>
      <c r="L588">
        <v>0</v>
      </c>
      <c r="M588">
        <v>0</v>
      </c>
      <c r="N588">
        <v>0</v>
      </c>
      <c r="O588">
        <v>150</v>
      </c>
      <c r="P588">
        <v>0</v>
      </c>
      <c r="Q588">
        <v>115.08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f>G588/C582</f>
        <v>1.0130281690140845</v>
      </c>
      <c r="X588">
        <f>(G588-C582)/H588</f>
        <v>0.71497584541062997</v>
      </c>
    </row>
    <row r="589" spans="1:24" x14ac:dyDescent="0.25">
      <c r="A589" t="s">
        <v>32</v>
      </c>
      <c r="B589">
        <v>4</v>
      </c>
      <c r="C589">
        <v>4</v>
      </c>
      <c r="D589">
        <v>50</v>
      </c>
      <c r="E589" s="1">
        <v>43572.545231481483</v>
      </c>
      <c r="F589">
        <v>113.63</v>
      </c>
      <c r="G589">
        <v>116.02</v>
      </c>
      <c r="H589">
        <v>3.97</v>
      </c>
      <c r="I589">
        <v>8.06</v>
      </c>
      <c r="J589">
        <v>3</v>
      </c>
      <c r="K589">
        <v>0</v>
      </c>
      <c r="L589">
        <v>0</v>
      </c>
      <c r="M589">
        <v>0.04</v>
      </c>
      <c r="N589">
        <v>1.39</v>
      </c>
      <c r="O589">
        <v>150</v>
      </c>
      <c r="P589">
        <v>0</v>
      </c>
      <c r="Q589">
        <v>116.02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f>G589/C582</f>
        <v>1.0213028169014085</v>
      </c>
      <c r="X589">
        <f>(G589-C582)/H589</f>
        <v>0.60957178841309867</v>
      </c>
    </row>
    <row r="590" spans="1:24" x14ac:dyDescent="0.25">
      <c r="A590" t="s">
        <v>33</v>
      </c>
      <c r="B590">
        <v>4</v>
      </c>
      <c r="C590">
        <v>4</v>
      </c>
      <c r="D590">
        <v>50</v>
      </c>
      <c r="E590" s="1">
        <v>43572.545231481483</v>
      </c>
      <c r="F590">
        <v>113.66</v>
      </c>
      <c r="G590">
        <v>117.16</v>
      </c>
      <c r="H590">
        <v>9.98</v>
      </c>
      <c r="I590">
        <v>7.5</v>
      </c>
      <c r="J590">
        <v>3.29</v>
      </c>
      <c r="K590">
        <v>0</v>
      </c>
      <c r="L590">
        <v>0</v>
      </c>
      <c r="M590">
        <v>0.06</v>
      </c>
      <c r="N590">
        <v>1.73</v>
      </c>
      <c r="O590">
        <v>150</v>
      </c>
      <c r="P590">
        <v>0</v>
      </c>
      <c r="Q590">
        <v>117.16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f>G590/C582</f>
        <v>1.0313380281690141</v>
      </c>
      <c r="X590">
        <f>(G590-C582)/H590</f>
        <v>0.3567134268537076</v>
      </c>
    </row>
    <row r="591" spans="1:24" x14ac:dyDescent="0.25">
      <c r="A591" t="s">
        <v>34</v>
      </c>
      <c r="B591">
        <v>4</v>
      </c>
      <c r="C591">
        <v>4</v>
      </c>
      <c r="D591">
        <v>50</v>
      </c>
      <c r="E591" s="1">
        <v>43572.545231481483</v>
      </c>
      <c r="F591">
        <v>113.66</v>
      </c>
      <c r="G591">
        <v>114.77</v>
      </c>
      <c r="H591">
        <v>1.54</v>
      </c>
      <c r="I591">
        <v>8.1999999999999993</v>
      </c>
      <c r="J591">
        <v>3.59</v>
      </c>
      <c r="K591">
        <v>0</v>
      </c>
      <c r="L591">
        <v>0</v>
      </c>
      <c r="M591">
        <v>0</v>
      </c>
      <c r="N591">
        <v>0</v>
      </c>
      <c r="O591">
        <v>150</v>
      </c>
      <c r="P591">
        <v>0</v>
      </c>
      <c r="Q591">
        <v>114.77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f>G591/C582</f>
        <v>1.0102992957746479</v>
      </c>
      <c r="X591">
        <f>(G591-C582)/H591</f>
        <v>0.75974025974026083</v>
      </c>
    </row>
    <row r="592" spans="1:24" x14ac:dyDescent="0.25">
      <c r="A592" t="s">
        <v>35</v>
      </c>
      <c r="B592">
        <v>4</v>
      </c>
      <c r="C592">
        <v>4</v>
      </c>
      <c r="D592">
        <v>50</v>
      </c>
      <c r="E592" s="1">
        <v>43572.545231481483</v>
      </c>
      <c r="F592">
        <v>113.63</v>
      </c>
      <c r="G592">
        <v>116.31</v>
      </c>
      <c r="H592">
        <v>4.42</v>
      </c>
      <c r="I592">
        <v>7.36</v>
      </c>
      <c r="J592">
        <v>3.11</v>
      </c>
      <c r="K592">
        <v>0</v>
      </c>
      <c r="L592">
        <v>0</v>
      </c>
      <c r="M592">
        <v>0.08</v>
      </c>
      <c r="N592">
        <v>2.5</v>
      </c>
      <c r="O592">
        <v>150</v>
      </c>
      <c r="P592">
        <v>0</v>
      </c>
      <c r="Q592">
        <v>116.31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f>G592/C582</f>
        <v>1.0238556338028171</v>
      </c>
      <c r="X592">
        <f>(G592-C582)/H592</f>
        <v>0.61312217194570318</v>
      </c>
    </row>
    <row r="593" spans="1:24" x14ac:dyDescent="0.25">
      <c r="A593" t="s">
        <v>36</v>
      </c>
      <c r="B593">
        <v>4</v>
      </c>
      <c r="C593">
        <v>4</v>
      </c>
      <c r="D593">
        <v>50</v>
      </c>
      <c r="E593" s="1">
        <v>43572.545231481483</v>
      </c>
      <c r="F593">
        <v>113.63</v>
      </c>
      <c r="G593">
        <v>118.04</v>
      </c>
      <c r="H593">
        <v>10.17</v>
      </c>
      <c r="I593">
        <v>8.2200000000000006</v>
      </c>
      <c r="J593">
        <v>3.13</v>
      </c>
      <c r="K593">
        <v>0</v>
      </c>
      <c r="L593">
        <v>0</v>
      </c>
      <c r="M593">
        <v>0.1</v>
      </c>
      <c r="N593">
        <v>4.17</v>
      </c>
      <c r="O593">
        <v>150</v>
      </c>
      <c r="P593">
        <v>0</v>
      </c>
      <c r="Q593">
        <v>118.04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f>G593/C582</f>
        <v>1.0390845070422536</v>
      </c>
      <c r="X593">
        <f>(G593-C582)/H593</f>
        <v>0.43657817109144659</v>
      </c>
    </row>
    <row r="594" spans="1:24" x14ac:dyDescent="0.25">
      <c r="A594" t="s">
        <v>37</v>
      </c>
      <c r="B594">
        <v>4</v>
      </c>
      <c r="C594">
        <v>4</v>
      </c>
      <c r="D594">
        <v>50</v>
      </c>
      <c r="E594" s="1">
        <v>43572.545231481483</v>
      </c>
      <c r="F594">
        <v>113.63</v>
      </c>
      <c r="G594">
        <v>115.05</v>
      </c>
      <c r="H594">
        <v>2.4500000000000002</v>
      </c>
      <c r="I594">
        <v>7.8</v>
      </c>
      <c r="J594">
        <v>3.56</v>
      </c>
      <c r="K594">
        <v>0</v>
      </c>
      <c r="L594">
        <v>0</v>
      </c>
      <c r="M594">
        <v>0</v>
      </c>
      <c r="N594">
        <v>0</v>
      </c>
      <c r="O594">
        <v>150</v>
      </c>
      <c r="P594">
        <v>0</v>
      </c>
      <c r="Q594">
        <v>115.05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f>G594/C582</f>
        <v>1.0127640845070423</v>
      </c>
      <c r="X594">
        <f>(G594-C582)/H594</f>
        <v>0.59183673469387865</v>
      </c>
    </row>
    <row r="595" spans="1:24" x14ac:dyDescent="0.25">
      <c r="A595" t="s">
        <v>38</v>
      </c>
      <c r="B595">
        <v>4</v>
      </c>
      <c r="C595">
        <v>4</v>
      </c>
      <c r="D595">
        <v>50</v>
      </c>
      <c r="E595" s="1">
        <v>43572.545231481483</v>
      </c>
      <c r="F595">
        <v>113.63</v>
      </c>
      <c r="G595">
        <v>116.85</v>
      </c>
      <c r="H595">
        <v>5.29</v>
      </c>
      <c r="I595">
        <v>8.1</v>
      </c>
      <c r="J595">
        <v>3.32</v>
      </c>
      <c r="K595">
        <v>0</v>
      </c>
      <c r="L595">
        <v>0</v>
      </c>
      <c r="M595">
        <v>0.16</v>
      </c>
      <c r="N595">
        <v>4.33</v>
      </c>
      <c r="O595">
        <v>150</v>
      </c>
      <c r="P595">
        <v>0</v>
      </c>
      <c r="Q595">
        <v>116.85</v>
      </c>
      <c r="R595">
        <v>0</v>
      </c>
      <c r="S595">
        <v>0</v>
      </c>
      <c r="T595">
        <v>0</v>
      </c>
      <c r="U595">
        <v>0</v>
      </c>
      <c r="V595">
        <v>0</v>
      </c>
      <c r="W595">
        <f>G595/C582</f>
        <v>1.0286091549295775</v>
      </c>
      <c r="X595">
        <f>(G595-C582)/H595</f>
        <v>0.61436672967863892</v>
      </c>
    </row>
    <row r="596" spans="1:24" x14ac:dyDescent="0.25">
      <c r="A596" t="s">
        <v>39</v>
      </c>
      <c r="B596">
        <v>4</v>
      </c>
      <c r="C596">
        <v>4</v>
      </c>
      <c r="D596">
        <v>50</v>
      </c>
      <c r="E596" s="1">
        <v>43572.545231481483</v>
      </c>
      <c r="F596">
        <v>113.81</v>
      </c>
      <c r="G596">
        <v>116.27</v>
      </c>
      <c r="H596">
        <v>4.59</v>
      </c>
      <c r="I596">
        <v>7.8</v>
      </c>
      <c r="J596">
        <v>4.1900000000000004</v>
      </c>
      <c r="K596">
        <v>0</v>
      </c>
      <c r="L596">
        <v>0</v>
      </c>
      <c r="M596">
        <v>0.06</v>
      </c>
      <c r="N596">
        <v>1.74</v>
      </c>
      <c r="O596">
        <v>150</v>
      </c>
      <c r="P596">
        <v>0</v>
      </c>
      <c r="Q596">
        <v>116.27</v>
      </c>
      <c r="R596">
        <v>0</v>
      </c>
      <c r="S596">
        <v>0</v>
      </c>
      <c r="T596">
        <v>0</v>
      </c>
      <c r="U596">
        <v>0</v>
      </c>
      <c r="V596">
        <v>0</v>
      </c>
      <c r="W596">
        <f>G596/C582</f>
        <v>1.0235035211267607</v>
      </c>
      <c r="X596">
        <f>(G596-C582)/H596</f>
        <v>0.58169934640522913</v>
      </c>
    </row>
    <row r="597" spans="1:24" x14ac:dyDescent="0.25">
      <c r="A597" t="s">
        <v>40</v>
      </c>
      <c r="B597">
        <v>4</v>
      </c>
      <c r="C597">
        <v>4</v>
      </c>
      <c r="D597">
        <v>50</v>
      </c>
      <c r="E597" s="1">
        <v>43572.545231481483</v>
      </c>
      <c r="F597">
        <v>113.63</v>
      </c>
      <c r="G597">
        <v>115.8</v>
      </c>
      <c r="H597">
        <v>4.18</v>
      </c>
      <c r="I597">
        <v>7.38</v>
      </c>
      <c r="J597">
        <v>2.31</v>
      </c>
      <c r="K597">
        <v>0</v>
      </c>
      <c r="L597">
        <v>0</v>
      </c>
      <c r="M597">
        <v>0.08</v>
      </c>
      <c r="N597">
        <v>2.58</v>
      </c>
      <c r="O597">
        <v>150</v>
      </c>
      <c r="P597">
        <v>0</v>
      </c>
      <c r="Q597">
        <v>115.8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>G597/C582</f>
        <v>1.0193661971830985</v>
      </c>
      <c r="X597">
        <f>(G597-C582)/H597</f>
        <v>0.52631578947368496</v>
      </c>
    </row>
    <row r="598" spans="1:24" x14ac:dyDescent="0.25">
      <c r="A598" t="s">
        <v>41</v>
      </c>
      <c r="B598">
        <v>4</v>
      </c>
      <c r="C598">
        <v>4</v>
      </c>
      <c r="D598">
        <v>50</v>
      </c>
      <c r="E598" s="1">
        <v>43572.545231481483</v>
      </c>
      <c r="F598">
        <v>113.63</v>
      </c>
      <c r="G598">
        <v>116.54</v>
      </c>
      <c r="H598">
        <v>5.08</v>
      </c>
      <c r="I598">
        <v>7.36</v>
      </c>
      <c r="J598">
        <v>3.2</v>
      </c>
      <c r="K598">
        <v>0</v>
      </c>
      <c r="L598">
        <v>0</v>
      </c>
      <c r="M598">
        <v>0.06</v>
      </c>
      <c r="N598">
        <v>2.63</v>
      </c>
      <c r="O598">
        <v>150</v>
      </c>
      <c r="P598">
        <v>0</v>
      </c>
      <c r="Q598">
        <v>116.54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f>G598/C582</f>
        <v>1.0258802816901409</v>
      </c>
      <c r="X598">
        <f>(G598-C582)/H598</f>
        <v>0.57874015748031726</v>
      </c>
    </row>
    <row r="599" spans="1:24" x14ac:dyDescent="0.25">
      <c r="A599" t="s">
        <v>42</v>
      </c>
      <c r="B599">
        <v>4</v>
      </c>
      <c r="C599">
        <v>4</v>
      </c>
      <c r="D599">
        <v>50</v>
      </c>
      <c r="E599" s="1">
        <v>43572.545231481483</v>
      </c>
      <c r="F599">
        <v>113.6</v>
      </c>
      <c r="G599">
        <v>117.05</v>
      </c>
      <c r="H599">
        <v>4.7699999999999996</v>
      </c>
      <c r="I599">
        <v>8.34</v>
      </c>
      <c r="J599">
        <v>3.69</v>
      </c>
      <c r="K599">
        <v>0</v>
      </c>
      <c r="L599">
        <v>0</v>
      </c>
      <c r="M599">
        <v>0.1</v>
      </c>
      <c r="N599">
        <v>3.7</v>
      </c>
      <c r="O599">
        <v>150</v>
      </c>
      <c r="P599">
        <v>0</v>
      </c>
      <c r="Q599">
        <v>117.05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>G599/C582</f>
        <v>1.0303697183098592</v>
      </c>
      <c r="X599">
        <f>(G599-C582)/H599</f>
        <v>0.72327044025157294</v>
      </c>
    </row>
    <row r="600" spans="1:24" x14ac:dyDescent="0.25">
      <c r="A600" t="s">
        <v>43</v>
      </c>
      <c r="B600">
        <v>4</v>
      </c>
      <c r="C600">
        <v>4</v>
      </c>
      <c r="D600">
        <v>50</v>
      </c>
      <c r="E600" s="1">
        <v>43572.545231481483</v>
      </c>
      <c r="F600">
        <v>113.66</v>
      </c>
      <c r="G600">
        <v>114.86</v>
      </c>
      <c r="H600">
        <v>2.79</v>
      </c>
      <c r="I600">
        <v>7.5</v>
      </c>
      <c r="J600">
        <v>3.33</v>
      </c>
      <c r="K600">
        <v>0</v>
      </c>
      <c r="L600">
        <v>0</v>
      </c>
      <c r="M600">
        <v>0.02</v>
      </c>
      <c r="N600">
        <v>0.91</v>
      </c>
      <c r="O600">
        <v>150</v>
      </c>
      <c r="P600">
        <v>0</v>
      </c>
      <c r="Q600">
        <v>114.86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f>G600/C582</f>
        <v>1.0110915492957746</v>
      </c>
      <c r="X600">
        <f>(G600-C582)/H600</f>
        <v>0.45161290322580827</v>
      </c>
    </row>
    <row r="601" spans="1:24" x14ac:dyDescent="0.25">
      <c r="A601" t="s">
        <v>44</v>
      </c>
      <c r="B601">
        <v>4</v>
      </c>
      <c r="C601">
        <v>4</v>
      </c>
      <c r="D601">
        <v>50</v>
      </c>
      <c r="E601" s="1">
        <v>43572.545231481483</v>
      </c>
      <c r="F601">
        <v>113.66</v>
      </c>
      <c r="G601">
        <v>114.8</v>
      </c>
      <c r="H601">
        <v>2.21</v>
      </c>
      <c r="I601">
        <v>7.42</v>
      </c>
      <c r="J601">
        <v>2.86</v>
      </c>
      <c r="K601">
        <v>0</v>
      </c>
      <c r="L601">
        <v>0</v>
      </c>
      <c r="M601">
        <v>0.02</v>
      </c>
      <c r="N601">
        <v>0.93</v>
      </c>
      <c r="O601">
        <v>150</v>
      </c>
      <c r="P601">
        <v>0</v>
      </c>
      <c r="Q601">
        <v>114.8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f>G601/C582</f>
        <v>1.0105633802816902</v>
      </c>
      <c r="X601">
        <f>(G601-C582)/H601</f>
        <v>0.54298642533936781</v>
      </c>
    </row>
    <row r="602" spans="1:24" x14ac:dyDescent="0.25">
      <c r="A602" t="s">
        <v>8</v>
      </c>
      <c r="B602">
        <v>1</v>
      </c>
      <c r="C602">
        <f>MIN(F603:F621)</f>
        <v>90.4</v>
      </c>
      <c r="D602">
        <v>446.31529999999998</v>
      </c>
      <c r="E602" s="1">
        <v>43572.545231481483</v>
      </c>
      <c r="F602" t="s">
        <v>9</v>
      </c>
      <c r="G602" t="s">
        <v>10</v>
      </c>
      <c r="H602" t="s">
        <v>11</v>
      </c>
      <c r="I602" t="s">
        <v>12</v>
      </c>
      <c r="J602" t="s">
        <v>13</v>
      </c>
      <c r="K602" t="s">
        <v>14</v>
      </c>
      <c r="L602" t="s">
        <v>15</v>
      </c>
      <c r="M602" t="s">
        <v>16</v>
      </c>
      <c r="N602" t="s">
        <v>17</v>
      </c>
      <c r="O602" t="s">
        <v>18</v>
      </c>
      <c r="P602" t="s">
        <v>19</v>
      </c>
      <c r="Q602" t="s">
        <v>20</v>
      </c>
      <c r="R602" t="s">
        <v>21</v>
      </c>
      <c r="S602" t="s">
        <v>22</v>
      </c>
      <c r="T602" t="s">
        <v>23</v>
      </c>
      <c r="U602" t="s">
        <v>24</v>
      </c>
      <c r="V602" t="s">
        <v>25</v>
      </c>
      <c r="W602" t="s">
        <v>45</v>
      </c>
      <c r="X602" t="s">
        <v>46</v>
      </c>
    </row>
    <row r="603" spans="1:24" x14ac:dyDescent="0.25">
      <c r="A603" t="s">
        <v>26</v>
      </c>
      <c r="B603">
        <v>5</v>
      </c>
      <c r="C603">
        <v>5</v>
      </c>
      <c r="D603">
        <v>50</v>
      </c>
      <c r="E603" s="1">
        <v>43572.545231481483</v>
      </c>
      <c r="F603">
        <v>140.21</v>
      </c>
      <c r="G603">
        <v>349.73</v>
      </c>
      <c r="H603">
        <v>185.97</v>
      </c>
      <c r="I603">
        <v>4.88</v>
      </c>
      <c r="J603">
        <v>2.89</v>
      </c>
      <c r="K603">
        <v>3.26</v>
      </c>
      <c r="L603">
        <v>0.63</v>
      </c>
      <c r="M603">
        <v>0</v>
      </c>
      <c r="N603">
        <v>0</v>
      </c>
      <c r="O603">
        <v>150</v>
      </c>
      <c r="P603">
        <v>0</v>
      </c>
      <c r="Q603">
        <v>349.73</v>
      </c>
      <c r="R603">
        <v>155.96</v>
      </c>
      <c r="S603">
        <v>0</v>
      </c>
      <c r="T603">
        <v>0</v>
      </c>
      <c r="U603">
        <v>0</v>
      </c>
      <c r="V603">
        <v>0</v>
      </c>
      <c r="W603">
        <f>G603/C602</f>
        <v>3.8686946902654866</v>
      </c>
      <c r="X603">
        <f>(G603-C602)/H603</f>
        <v>1.3944722267032319</v>
      </c>
    </row>
    <row r="604" spans="1:24" x14ac:dyDescent="0.25">
      <c r="A604" t="s">
        <v>27</v>
      </c>
      <c r="B604">
        <v>5</v>
      </c>
      <c r="C604">
        <v>5</v>
      </c>
      <c r="D604">
        <v>50</v>
      </c>
      <c r="E604" s="1">
        <v>43572.545231481483</v>
      </c>
      <c r="F604">
        <v>90.43</v>
      </c>
      <c r="G604">
        <v>98.16</v>
      </c>
      <c r="H604">
        <v>7.6</v>
      </c>
      <c r="I604">
        <v>9.1999999999999993</v>
      </c>
      <c r="J604">
        <v>2.5099999999999998</v>
      </c>
      <c r="K604">
        <v>0</v>
      </c>
      <c r="L604">
        <v>0</v>
      </c>
      <c r="M604">
        <v>0.08</v>
      </c>
      <c r="N604">
        <v>2.92</v>
      </c>
      <c r="O604">
        <v>150</v>
      </c>
      <c r="P604">
        <v>0</v>
      </c>
      <c r="Q604">
        <v>98.16</v>
      </c>
      <c r="R604">
        <v>0</v>
      </c>
      <c r="S604">
        <v>0</v>
      </c>
      <c r="T604">
        <v>0</v>
      </c>
      <c r="U604">
        <v>0</v>
      </c>
      <c r="V604">
        <v>0</v>
      </c>
      <c r="W604">
        <f>G604/C602</f>
        <v>1.0858407079646017</v>
      </c>
      <c r="X604">
        <f>(G604-C602)/H604</f>
        <v>1.0210526315789463</v>
      </c>
    </row>
    <row r="605" spans="1:24" x14ac:dyDescent="0.25">
      <c r="A605" t="s">
        <v>28</v>
      </c>
      <c r="B605">
        <v>5</v>
      </c>
      <c r="C605">
        <v>5</v>
      </c>
      <c r="D605">
        <v>50</v>
      </c>
      <c r="E605" s="1">
        <v>43572.545231481483</v>
      </c>
      <c r="F605">
        <v>90.58</v>
      </c>
      <c r="G605">
        <v>95.88</v>
      </c>
      <c r="H605">
        <v>5.39</v>
      </c>
      <c r="I605">
        <v>10.64</v>
      </c>
      <c r="J605">
        <v>4.6900000000000004</v>
      </c>
      <c r="K605">
        <v>0</v>
      </c>
      <c r="L605">
        <v>0</v>
      </c>
      <c r="M605">
        <v>0.06</v>
      </c>
      <c r="N605">
        <v>1</v>
      </c>
      <c r="O605">
        <v>150</v>
      </c>
      <c r="P605">
        <v>0</v>
      </c>
      <c r="Q605">
        <v>95.88</v>
      </c>
      <c r="R605">
        <v>0</v>
      </c>
      <c r="S605">
        <v>0</v>
      </c>
      <c r="T605">
        <v>0</v>
      </c>
      <c r="U605">
        <v>0</v>
      </c>
      <c r="V605">
        <v>0</v>
      </c>
      <c r="W605">
        <f>G605/C602</f>
        <v>1.0606194690265485</v>
      </c>
      <c r="X605">
        <f>(G605-C602)/H605</f>
        <v>1.0166975881261577</v>
      </c>
    </row>
    <row r="606" spans="1:24" x14ac:dyDescent="0.25">
      <c r="A606" t="s">
        <v>29</v>
      </c>
      <c r="B606">
        <v>5</v>
      </c>
      <c r="C606">
        <v>5</v>
      </c>
      <c r="D606">
        <v>50</v>
      </c>
      <c r="E606" s="1">
        <v>43572.545231481483</v>
      </c>
      <c r="F606">
        <v>90.55</v>
      </c>
      <c r="G606">
        <v>96.97</v>
      </c>
      <c r="H606">
        <v>6.24</v>
      </c>
      <c r="I606">
        <v>10.76</v>
      </c>
      <c r="J606">
        <v>4.93</v>
      </c>
      <c r="K606">
        <v>0</v>
      </c>
      <c r="L606">
        <v>0</v>
      </c>
      <c r="M606">
        <v>0.22</v>
      </c>
      <c r="N606">
        <v>5.03</v>
      </c>
      <c r="O606">
        <v>150</v>
      </c>
      <c r="P606">
        <v>0</v>
      </c>
      <c r="Q606">
        <v>96.97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f>G606/C602</f>
        <v>1.0726769911504423</v>
      </c>
      <c r="X606">
        <f>(G606-C602)/H606</f>
        <v>1.0528846153846143</v>
      </c>
    </row>
    <row r="607" spans="1:24" x14ac:dyDescent="0.25">
      <c r="A607" t="s">
        <v>30</v>
      </c>
      <c r="B607">
        <v>5</v>
      </c>
      <c r="C607">
        <v>5</v>
      </c>
      <c r="D607">
        <v>50</v>
      </c>
      <c r="E607" s="1">
        <v>43572.545231481483</v>
      </c>
      <c r="F607">
        <v>90.46</v>
      </c>
      <c r="G607">
        <v>100.01</v>
      </c>
      <c r="H607">
        <v>7.09</v>
      </c>
      <c r="I607">
        <v>7.32</v>
      </c>
      <c r="J607">
        <v>2.27</v>
      </c>
      <c r="K607">
        <v>0</v>
      </c>
      <c r="L607">
        <v>0</v>
      </c>
      <c r="M607">
        <v>0.2</v>
      </c>
      <c r="N607">
        <v>6.1</v>
      </c>
      <c r="O607">
        <v>150</v>
      </c>
      <c r="P607">
        <v>0</v>
      </c>
      <c r="Q607">
        <v>100.01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>G607/C602</f>
        <v>1.1063053097345132</v>
      </c>
      <c r="X607">
        <f>(G607-C602)/H607</f>
        <v>1.3554301833568405</v>
      </c>
    </row>
    <row r="608" spans="1:24" x14ac:dyDescent="0.25">
      <c r="A608" t="s">
        <v>31</v>
      </c>
      <c r="B608">
        <v>5</v>
      </c>
      <c r="C608">
        <v>5</v>
      </c>
      <c r="D608">
        <v>50</v>
      </c>
      <c r="E608" s="1">
        <v>43572.545231481483</v>
      </c>
      <c r="F608">
        <v>90.46</v>
      </c>
      <c r="G608">
        <v>100.17</v>
      </c>
      <c r="H608">
        <v>7.16</v>
      </c>
      <c r="I608">
        <v>8.9600000000000009</v>
      </c>
      <c r="J608">
        <v>3.35</v>
      </c>
      <c r="K608">
        <v>0</v>
      </c>
      <c r="L608">
        <v>0</v>
      </c>
      <c r="M608">
        <v>0.22</v>
      </c>
      <c r="N608">
        <v>6.14</v>
      </c>
      <c r="O608">
        <v>150</v>
      </c>
      <c r="P608">
        <v>0</v>
      </c>
      <c r="Q608">
        <v>100.17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f>G608/C602</f>
        <v>1.108075221238938</v>
      </c>
      <c r="X608">
        <f>(G608-C602)/H608</f>
        <v>1.3645251396648039</v>
      </c>
    </row>
    <row r="609" spans="1:24" x14ac:dyDescent="0.25">
      <c r="A609" t="s">
        <v>32</v>
      </c>
      <c r="B609">
        <v>5</v>
      </c>
      <c r="C609">
        <v>5</v>
      </c>
      <c r="D609">
        <v>50</v>
      </c>
      <c r="E609" s="1">
        <v>43572.545231481483</v>
      </c>
      <c r="F609">
        <v>90.42</v>
      </c>
      <c r="G609">
        <v>99.7</v>
      </c>
      <c r="H609">
        <v>7.69</v>
      </c>
      <c r="I609">
        <v>8.1199999999999992</v>
      </c>
      <c r="J609">
        <v>3.23</v>
      </c>
      <c r="K609">
        <v>0</v>
      </c>
      <c r="L609">
        <v>0</v>
      </c>
      <c r="M609">
        <v>0.22</v>
      </c>
      <c r="N609">
        <v>8.44</v>
      </c>
      <c r="O609">
        <v>150</v>
      </c>
      <c r="P609">
        <v>0</v>
      </c>
      <c r="Q609">
        <v>99.7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>G609/C602</f>
        <v>1.1028761061946901</v>
      </c>
      <c r="X609">
        <f>(G609-C602)/H609</f>
        <v>1.2093628088426525</v>
      </c>
    </row>
    <row r="610" spans="1:24" x14ac:dyDescent="0.25">
      <c r="A610" t="s">
        <v>33</v>
      </c>
      <c r="B610">
        <v>5</v>
      </c>
      <c r="C610">
        <v>5</v>
      </c>
      <c r="D610">
        <v>50</v>
      </c>
      <c r="E610" s="1">
        <v>43572.545231481483</v>
      </c>
      <c r="F610">
        <v>90.42</v>
      </c>
      <c r="G610">
        <v>96.79</v>
      </c>
      <c r="H610">
        <v>7.05</v>
      </c>
      <c r="I610">
        <v>8.52</v>
      </c>
      <c r="J610">
        <v>3.14</v>
      </c>
      <c r="K610">
        <v>0</v>
      </c>
      <c r="L610">
        <v>0</v>
      </c>
      <c r="M610">
        <v>0.12</v>
      </c>
      <c r="N610">
        <v>3.46</v>
      </c>
      <c r="O610">
        <v>150</v>
      </c>
      <c r="P610">
        <v>0</v>
      </c>
      <c r="Q610">
        <v>96.79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>G610/C602</f>
        <v>1.0706858407079647</v>
      </c>
      <c r="X610">
        <f>(G610-C602)/H610</f>
        <v>0.90638297872340434</v>
      </c>
    </row>
    <row r="611" spans="1:24" x14ac:dyDescent="0.25">
      <c r="A611" t="s">
        <v>34</v>
      </c>
      <c r="B611">
        <v>5</v>
      </c>
      <c r="C611">
        <v>5</v>
      </c>
      <c r="D611">
        <v>50</v>
      </c>
      <c r="E611" s="1">
        <v>43572.545231481483</v>
      </c>
      <c r="F611">
        <v>90.4</v>
      </c>
      <c r="G611">
        <v>95.79</v>
      </c>
      <c r="H611">
        <v>6.54</v>
      </c>
      <c r="I611">
        <v>8.42</v>
      </c>
      <c r="J611">
        <v>3.11</v>
      </c>
      <c r="K611">
        <v>0</v>
      </c>
      <c r="L611">
        <v>0</v>
      </c>
      <c r="M611">
        <v>0.14000000000000001</v>
      </c>
      <c r="N611">
        <v>4.83</v>
      </c>
      <c r="O611">
        <v>150</v>
      </c>
      <c r="P611">
        <v>0</v>
      </c>
      <c r="Q611">
        <v>95.79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f>G611/C602</f>
        <v>1.0596238938053097</v>
      </c>
      <c r="X611">
        <f>(G611-C602)/H611</f>
        <v>0.82415902140672792</v>
      </c>
    </row>
    <row r="612" spans="1:24" x14ac:dyDescent="0.25">
      <c r="A612" t="s">
        <v>35</v>
      </c>
      <c r="B612">
        <v>5</v>
      </c>
      <c r="C612">
        <v>5</v>
      </c>
      <c r="D612">
        <v>50</v>
      </c>
      <c r="E612" s="1">
        <v>43572.545231481483</v>
      </c>
      <c r="F612">
        <v>90.43</v>
      </c>
      <c r="G612">
        <v>99.66</v>
      </c>
      <c r="H612">
        <v>6.74</v>
      </c>
      <c r="I612">
        <v>7.82</v>
      </c>
      <c r="J612">
        <v>3.58</v>
      </c>
      <c r="K612">
        <v>0</v>
      </c>
      <c r="L612">
        <v>0</v>
      </c>
      <c r="M612">
        <v>0.2</v>
      </c>
      <c r="N612">
        <v>6.35</v>
      </c>
      <c r="O612">
        <v>150</v>
      </c>
      <c r="P612">
        <v>0</v>
      </c>
      <c r="Q612">
        <v>99.66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f>G612/C602</f>
        <v>1.102433628318584</v>
      </c>
      <c r="X612">
        <f>(G612-C602)/H612</f>
        <v>1.3738872403560818</v>
      </c>
    </row>
    <row r="613" spans="1:24" x14ac:dyDescent="0.25">
      <c r="A613" t="s">
        <v>36</v>
      </c>
      <c r="B613">
        <v>5</v>
      </c>
      <c r="C613">
        <v>5</v>
      </c>
      <c r="D613">
        <v>50</v>
      </c>
      <c r="E613" s="1">
        <v>43572.545231481483</v>
      </c>
      <c r="F613">
        <v>90.42</v>
      </c>
      <c r="G613">
        <v>97.54</v>
      </c>
      <c r="H613">
        <v>7.11</v>
      </c>
      <c r="I613">
        <v>8.34</v>
      </c>
      <c r="J613">
        <v>3.39</v>
      </c>
      <c r="K613">
        <v>0</v>
      </c>
      <c r="L613">
        <v>0</v>
      </c>
      <c r="M613">
        <v>0.28000000000000003</v>
      </c>
      <c r="N613">
        <v>8.41</v>
      </c>
      <c r="O613">
        <v>150</v>
      </c>
      <c r="P613">
        <v>0</v>
      </c>
      <c r="Q613">
        <v>97.54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f>G613/C602</f>
        <v>1.0789823008849557</v>
      </c>
      <c r="X613">
        <f>(G613-C602)/H613</f>
        <v>1.0042194092827004</v>
      </c>
    </row>
    <row r="614" spans="1:24" x14ac:dyDescent="0.25">
      <c r="A614" t="s">
        <v>37</v>
      </c>
      <c r="B614">
        <v>5</v>
      </c>
      <c r="C614">
        <v>5</v>
      </c>
      <c r="D614">
        <v>50</v>
      </c>
      <c r="E614" s="1">
        <v>43572.545231481483</v>
      </c>
      <c r="F614">
        <v>90.42</v>
      </c>
      <c r="G614">
        <v>96.64</v>
      </c>
      <c r="H614">
        <v>7.05</v>
      </c>
      <c r="I614">
        <v>7.92</v>
      </c>
      <c r="J614">
        <v>3.64</v>
      </c>
      <c r="K614">
        <v>0</v>
      </c>
      <c r="L614">
        <v>0</v>
      </c>
      <c r="M614">
        <v>0.22</v>
      </c>
      <c r="N614">
        <v>7.4</v>
      </c>
      <c r="O614">
        <v>150</v>
      </c>
      <c r="P614">
        <v>0</v>
      </c>
      <c r="Q614">
        <v>96.64</v>
      </c>
      <c r="R614">
        <v>0</v>
      </c>
      <c r="S614">
        <v>0</v>
      </c>
      <c r="T614">
        <v>0</v>
      </c>
      <c r="U614">
        <v>0</v>
      </c>
      <c r="V614">
        <v>0</v>
      </c>
      <c r="W614">
        <f>G614/C602</f>
        <v>1.0690265486725663</v>
      </c>
      <c r="X614">
        <f>(G614-C602)/H614</f>
        <v>0.88510638297872268</v>
      </c>
    </row>
    <row r="615" spans="1:24" x14ac:dyDescent="0.25">
      <c r="A615" t="s">
        <v>38</v>
      </c>
      <c r="B615">
        <v>5</v>
      </c>
      <c r="C615">
        <v>5</v>
      </c>
      <c r="D615">
        <v>50</v>
      </c>
      <c r="E615" s="1">
        <v>43572.545231481483</v>
      </c>
      <c r="F615">
        <v>90.42</v>
      </c>
      <c r="G615">
        <v>99.24</v>
      </c>
      <c r="H615">
        <v>7.66</v>
      </c>
      <c r="I615">
        <v>7.64</v>
      </c>
      <c r="J615">
        <v>3.31</v>
      </c>
      <c r="K615">
        <v>0</v>
      </c>
      <c r="L615">
        <v>0</v>
      </c>
      <c r="M615">
        <v>0.34</v>
      </c>
      <c r="N615">
        <v>9.73</v>
      </c>
      <c r="O615">
        <v>150</v>
      </c>
      <c r="P615">
        <v>0</v>
      </c>
      <c r="Q615">
        <v>99.24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f>G615/C602</f>
        <v>1.0977876106194688</v>
      </c>
      <c r="X615">
        <f>(G615-C602)/H615</f>
        <v>1.1540469973890326</v>
      </c>
    </row>
    <row r="616" spans="1:24" x14ac:dyDescent="0.25">
      <c r="A616" t="s">
        <v>39</v>
      </c>
      <c r="B616">
        <v>5</v>
      </c>
      <c r="C616">
        <v>5</v>
      </c>
      <c r="D616">
        <v>50</v>
      </c>
      <c r="E616" s="1">
        <v>43572.545231481483</v>
      </c>
      <c r="F616">
        <v>90.52</v>
      </c>
      <c r="G616">
        <v>97.88</v>
      </c>
      <c r="H616">
        <v>7.64</v>
      </c>
      <c r="I616">
        <v>9.0399999999999991</v>
      </c>
      <c r="J616">
        <v>4.0599999999999996</v>
      </c>
      <c r="K616">
        <v>0</v>
      </c>
      <c r="L616">
        <v>0</v>
      </c>
      <c r="M616">
        <v>0.32</v>
      </c>
      <c r="N616">
        <v>10.11</v>
      </c>
      <c r="O616">
        <v>150</v>
      </c>
      <c r="P616">
        <v>0</v>
      </c>
      <c r="Q616">
        <v>97.88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f>G616/C602</f>
        <v>1.0827433628318583</v>
      </c>
      <c r="X616">
        <f>(G616-C602)/H616</f>
        <v>0.97905759162303541</v>
      </c>
    </row>
    <row r="617" spans="1:24" x14ac:dyDescent="0.25">
      <c r="A617" t="s">
        <v>40</v>
      </c>
      <c r="B617">
        <v>5</v>
      </c>
      <c r="C617">
        <v>5</v>
      </c>
      <c r="D617">
        <v>50</v>
      </c>
      <c r="E617" s="1">
        <v>43572.545231481483</v>
      </c>
      <c r="F617">
        <v>90.46</v>
      </c>
      <c r="G617">
        <v>100.05</v>
      </c>
      <c r="H617">
        <v>6.98</v>
      </c>
      <c r="I617">
        <v>8.3800000000000008</v>
      </c>
      <c r="J617">
        <v>3.64</v>
      </c>
      <c r="K617">
        <v>0</v>
      </c>
      <c r="L617">
        <v>0</v>
      </c>
      <c r="M617">
        <v>0.4</v>
      </c>
      <c r="N617">
        <v>12.83</v>
      </c>
      <c r="O617">
        <v>150</v>
      </c>
      <c r="P617">
        <v>0</v>
      </c>
      <c r="Q617">
        <v>100.05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f>G617/C602</f>
        <v>1.1067477876106193</v>
      </c>
      <c r="X617">
        <f>(G617-C602)/H617</f>
        <v>1.3825214899713454</v>
      </c>
    </row>
    <row r="618" spans="1:24" x14ac:dyDescent="0.25">
      <c r="A618" t="s">
        <v>41</v>
      </c>
      <c r="B618">
        <v>5</v>
      </c>
      <c r="C618">
        <v>5</v>
      </c>
      <c r="D618">
        <v>50</v>
      </c>
      <c r="E618" s="1">
        <v>43572.545231481483</v>
      </c>
      <c r="F618">
        <v>90.46</v>
      </c>
      <c r="G618">
        <v>97.64</v>
      </c>
      <c r="H618">
        <v>7.62</v>
      </c>
      <c r="I618">
        <v>9.2200000000000006</v>
      </c>
      <c r="J618">
        <v>3.8</v>
      </c>
      <c r="K618">
        <v>0</v>
      </c>
      <c r="L618">
        <v>0</v>
      </c>
      <c r="M618">
        <v>0.16</v>
      </c>
      <c r="N618">
        <v>4.9000000000000004</v>
      </c>
      <c r="O618">
        <v>150</v>
      </c>
      <c r="P618">
        <v>0</v>
      </c>
      <c r="Q618">
        <v>97.64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f>G618/C602</f>
        <v>1.0800884955752212</v>
      </c>
      <c r="X618">
        <f>(G618-C602)/H618</f>
        <v>0.95013123359579987</v>
      </c>
    </row>
    <row r="619" spans="1:24" x14ac:dyDescent="0.25">
      <c r="A619" t="s">
        <v>42</v>
      </c>
      <c r="B619">
        <v>5</v>
      </c>
      <c r="C619">
        <v>5</v>
      </c>
      <c r="D619">
        <v>50</v>
      </c>
      <c r="E619" s="1">
        <v>43572.545231481483</v>
      </c>
      <c r="F619">
        <v>90.43</v>
      </c>
      <c r="G619">
        <v>99.29</v>
      </c>
      <c r="H619">
        <v>7.67</v>
      </c>
      <c r="I619">
        <v>8.52</v>
      </c>
      <c r="J619">
        <v>3.52</v>
      </c>
      <c r="K619">
        <v>0</v>
      </c>
      <c r="L619">
        <v>0</v>
      </c>
      <c r="M619">
        <v>0.3</v>
      </c>
      <c r="N619">
        <v>9.4499999999999993</v>
      </c>
      <c r="O619">
        <v>150</v>
      </c>
      <c r="P619">
        <v>0</v>
      </c>
      <c r="Q619">
        <v>99.29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f>G619/C602</f>
        <v>1.0983407079646017</v>
      </c>
      <c r="X619">
        <f>(G619-C602)/H619</f>
        <v>1.1590612777053455</v>
      </c>
    </row>
    <row r="620" spans="1:24" x14ac:dyDescent="0.25">
      <c r="A620" t="s">
        <v>43</v>
      </c>
      <c r="B620">
        <v>5</v>
      </c>
      <c r="C620">
        <v>5</v>
      </c>
      <c r="D620">
        <v>50</v>
      </c>
      <c r="E620" s="1">
        <v>43572.545231481483</v>
      </c>
      <c r="F620">
        <v>90.4</v>
      </c>
      <c r="G620">
        <v>95.92</v>
      </c>
      <c r="H620">
        <v>6.98</v>
      </c>
      <c r="I620">
        <v>8</v>
      </c>
      <c r="J620">
        <v>3.32</v>
      </c>
      <c r="K620">
        <v>0</v>
      </c>
      <c r="L620">
        <v>0</v>
      </c>
      <c r="M620">
        <v>0.24</v>
      </c>
      <c r="N620">
        <v>8.1</v>
      </c>
      <c r="O620">
        <v>150</v>
      </c>
      <c r="P620">
        <v>0</v>
      </c>
      <c r="Q620">
        <v>95.92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f>G620/C602</f>
        <v>1.0610619469026548</v>
      </c>
      <c r="X620">
        <f>(G620-C602)/H620</f>
        <v>0.79083094555873867</v>
      </c>
    </row>
    <row r="621" spans="1:24" x14ac:dyDescent="0.25">
      <c r="A621" t="s">
        <v>44</v>
      </c>
      <c r="B621">
        <v>5</v>
      </c>
      <c r="C621">
        <v>5</v>
      </c>
      <c r="D621">
        <v>50</v>
      </c>
      <c r="E621" s="1">
        <v>43572.545243055552</v>
      </c>
      <c r="F621">
        <v>90.52</v>
      </c>
      <c r="G621">
        <v>99.07</v>
      </c>
      <c r="H621">
        <v>7.62</v>
      </c>
      <c r="I621">
        <v>7.96</v>
      </c>
      <c r="J621">
        <v>4.13</v>
      </c>
      <c r="K621">
        <v>0</v>
      </c>
      <c r="L621">
        <v>0</v>
      </c>
      <c r="M621">
        <v>0.4</v>
      </c>
      <c r="N621">
        <v>10.43</v>
      </c>
      <c r="O621">
        <v>150</v>
      </c>
      <c r="P621">
        <v>0</v>
      </c>
      <c r="Q621">
        <v>99.07</v>
      </c>
      <c r="R621">
        <v>0</v>
      </c>
      <c r="S621">
        <v>0</v>
      </c>
      <c r="T621">
        <v>0</v>
      </c>
      <c r="U621">
        <v>0</v>
      </c>
      <c r="V621">
        <v>0</v>
      </c>
      <c r="W621">
        <f>G621/C602</f>
        <v>1.0959070796460175</v>
      </c>
      <c r="X621">
        <f>(G621-C602)/H621</f>
        <v>1.1377952755905496</v>
      </c>
    </row>
    <row r="622" spans="1:24" x14ac:dyDescent="0.25">
      <c r="A622" t="s">
        <v>8</v>
      </c>
      <c r="B622">
        <v>1</v>
      </c>
      <c r="C622">
        <f>MIN(F623:F641)</f>
        <v>90.42</v>
      </c>
      <c r="D622">
        <v>576.40599999999995</v>
      </c>
      <c r="E622" s="1">
        <v>43572.545243055552</v>
      </c>
      <c r="F622" t="s">
        <v>9</v>
      </c>
      <c r="G622" t="s">
        <v>10</v>
      </c>
      <c r="H622" t="s">
        <v>11</v>
      </c>
      <c r="I622" t="s">
        <v>12</v>
      </c>
      <c r="J622" t="s">
        <v>13</v>
      </c>
      <c r="K622" t="s">
        <v>14</v>
      </c>
      <c r="L622" t="s">
        <v>15</v>
      </c>
      <c r="M622" t="s">
        <v>16</v>
      </c>
      <c r="N622" t="s">
        <v>17</v>
      </c>
      <c r="O622" t="s">
        <v>18</v>
      </c>
      <c r="P622" t="s">
        <v>19</v>
      </c>
      <c r="Q622" t="s">
        <v>20</v>
      </c>
      <c r="R622" t="s">
        <v>21</v>
      </c>
      <c r="S622" t="s">
        <v>22</v>
      </c>
      <c r="T622" t="s">
        <v>23</v>
      </c>
      <c r="U622" t="s">
        <v>24</v>
      </c>
      <c r="V622" t="s">
        <v>25</v>
      </c>
      <c r="W622" t="s">
        <v>45</v>
      </c>
      <c r="X622" t="s">
        <v>46</v>
      </c>
    </row>
    <row r="623" spans="1:24" x14ac:dyDescent="0.25">
      <c r="A623" t="s">
        <v>26</v>
      </c>
      <c r="B623">
        <v>5</v>
      </c>
      <c r="C623">
        <v>5</v>
      </c>
      <c r="D623">
        <v>50</v>
      </c>
      <c r="E623" s="1">
        <v>43572.545243055552</v>
      </c>
      <c r="F623">
        <v>140.21</v>
      </c>
      <c r="G623">
        <v>381.65</v>
      </c>
      <c r="H623">
        <v>199.54</v>
      </c>
      <c r="I623">
        <v>4.24</v>
      </c>
      <c r="J623">
        <v>3.13</v>
      </c>
      <c r="K623">
        <v>3.28</v>
      </c>
      <c r="L623">
        <v>0.75</v>
      </c>
      <c r="M623">
        <v>0</v>
      </c>
      <c r="N623">
        <v>0</v>
      </c>
      <c r="O623">
        <v>150</v>
      </c>
      <c r="P623">
        <v>0</v>
      </c>
      <c r="Q623">
        <v>381.65</v>
      </c>
      <c r="R623">
        <v>177.86</v>
      </c>
      <c r="S623">
        <v>0</v>
      </c>
      <c r="T623">
        <v>0</v>
      </c>
      <c r="U623">
        <v>0</v>
      </c>
      <c r="V623">
        <v>0</v>
      </c>
      <c r="W623">
        <f>G623/C622</f>
        <v>4.2208582172085816</v>
      </c>
      <c r="X623">
        <f>(G623-C622)/H623</f>
        <v>1.4595068657913199</v>
      </c>
    </row>
    <row r="624" spans="1:24" x14ac:dyDescent="0.25">
      <c r="A624" t="s">
        <v>27</v>
      </c>
      <c r="B624">
        <v>5</v>
      </c>
      <c r="C624">
        <v>5</v>
      </c>
      <c r="D624">
        <v>50</v>
      </c>
      <c r="E624" s="1">
        <v>43572.545243055552</v>
      </c>
      <c r="F624">
        <v>90.52</v>
      </c>
      <c r="G624">
        <v>100.14</v>
      </c>
      <c r="H624">
        <v>7.32</v>
      </c>
      <c r="I624">
        <v>8.8000000000000007</v>
      </c>
      <c r="J624">
        <v>3.07</v>
      </c>
      <c r="K624">
        <v>0</v>
      </c>
      <c r="L624">
        <v>0</v>
      </c>
      <c r="M624">
        <v>0.06</v>
      </c>
      <c r="N624">
        <v>1.27</v>
      </c>
      <c r="O624">
        <v>150</v>
      </c>
      <c r="P624">
        <v>0</v>
      </c>
      <c r="Q624">
        <v>100.14</v>
      </c>
      <c r="R624">
        <v>0</v>
      </c>
      <c r="S624">
        <v>0</v>
      </c>
      <c r="T624">
        <v>0</v>
      </c>
      <c r="U624">
        <v>0</v>
      </c>
      <c r="V624">
        <v>0</v>
      </c>
      <c r="W624">
        <f>G624/C622</f>
        <v>1.1074983410749835</v>
      </c>
      <c r="X624">
        <f>(G624-C622)/H624</f>
        <v>1.3278688524590161</v>
      </c>
    </row>
    <row r="625" spans="1:24" x14ac:dyDescent="0.25">
      <c r="A625" t="s">
        <v>28</v>
      </c>
      <c r="B625">
        <v>5</v>
      </c>
      <c r="C625">
        <v>5</v>
      </c>
      <c r="D625">
        <v>50</v>
      </c>
      <c r="E625" s="1">
        <v>43572.545243055552</v>
      </c>
      <c r="F625">
        <v>90.58</v>
      </c>
      <c r="G625">
        <v>94.74</v>
      </c>
      <c r="H625">
        <v>5.13</v>
      </c>
      <c r="I625">
        <v>12.52</v>
      </c>
      <c r="J625">
        <v>5.05</v>
      </c>
      <c r="K625">
        <v>0</v>
      </c>
      <c r="L625">
        <v>0</v>
      </c>
      <c r="M625">
        <v>0.1</v>
      </c>
      <c r="N625">
        <v>2.2599999999999998</v>
      </c>
      <c r="O625">
        <v>150</v>
      </c>
      <c r="P625">
        <v>0</v>
      </c>
      <c r="Q625">
        <v>94.74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f>G625/C622</f>
        <v>1.0477770404777704</v>
      </c>
      <c r="X625">
        <f>(G625-C622)/H625</f>
        <v>0.84210526315789347</v>
      </c>
    </row>
    <row r="626" spans="1:24" x14ac:dyDescent="0.25">
      <c r="A626" t="s">
        <v>29</v>
      </c>
      <c r="B626">
        <v>5</v>
      </c>
      <c r="C626">
        <v>5</v>
      </c>
      <c r="D626">
        <v>50</v>
      </c>
      <c r="E626" s="1">
        <v>43572.545243055552</v>
      </c>
      <c r="F626">
        <v>90.55</v>
      </c>
      <c r="G626">
        <v>97.07</v>
      </c>
      <c r="H626">
        <v>6.5</v>
      </c>
      <c r="I626">
        <v>9.9600000000000009</v>
      </c>
      <c r="J626">
        <v>4.47</v>
      </c>
      <c r="K626">
        <v>0</v>
      </c>
      <c r="L626">
        <v>0</v>
      </c>
      <c r="M626">
        <v>0.24</v>
      </c>
      <c r="N626">
        <v>6.3</v>
      </c>
      <c r="O626">
        <v>150</v>
      </c>
      <c r="P626">
        <v>0</v>
      </c>
      <c r="Q626">
        <v>97.07</v>
      </c>
      <c r="R626">
        <v>0</v>
      </c>
      <c r="S626">
        <v>0</v>
      </c>
      <c r="T626">
        <v>0</v>
      </c>
      <c r="U626">
        <v>0</v>
      </c>
      <c r="V626">
        <v>0</v>
      </c>
      <c r="W626">
        <f>G626/C622</f>
        <v>1.0735456757354567</v>
      </c>
      <c r="X626">
        <f>(G626-C622)/H626</f>
        <v>1.0230769230769217</v>
      </c>
    </row>
    <row r="627" spans="1:24" x14ac:dyDescent="0.25">
      <c r="A627" t="s">
        <v>30</v>
      </c>
      <c r="B627">
        <v>5</v>
      </c>
      <c r="C627">
        <v>5</v>
      </c>
      <c r="D627">
        <v>50</v>
      </c>
      <c r="E627" s="1">
        <v>43572.545243055552</v>
      </c>
      <c r="F627">
        <v>90.55</v>
      </c>
      <c r="G627">
        <v>100.45</v>
      </c>
      <c r="H627">
        <v>7.26</v>
      </c>
      <c r="I627">
        <v>8.82</v>
      </c>
      <c r="J627">
        <v>3.2</v>
      </c>
      <c r="K627">
        <v>0</v>
      </c>
      <c r="L627">
        <v>0</v>
      </c>
      <c r="M627">
        <v>0.24</v>
      </c>
      <c r="N627">
        <v>6.59</v>
      </c>
      <c r="O627">
        <v>150</v>
      </c>
      <c r="P627">
        <v>0</v>
      </c>
      <c r="Q627">
        <v>100.45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>G627/C622</f>
        <v>1.1109267861092678</v>
      </c>
      <c r="X627">
        <f>(G627-C622)/H627</f>
        <v>1.3815426997245182</v>
      </c>
    </row>
    <row r="628" spans="1:24" x14ac:dyDescent="0.25">
      <c r="A628" t="s">
        <v>31</v>
      </c>
      <c r="B628">
        <v>5</v>
      </c>
      <c r="C628">
        <v>5</v>
      </c>
      <c r="D628">
        <v>50</v>
      </c>
      <c r="E628" s="1">
        <v>43572.545243055552</v>
      </c>
      <c r="F628">
        <v>90.46</v>
      </c>
      <c r="G628">
        <v>100.61</v>
      </c>
      <c r="H628">
        <v>7.11</v>
      </c>
      <c r="I628">
        <v>8.32</v>
      </c>
      <c r="J628">
        <v>2.84</v>
      </c>
      <c r="K628">
        <v>0</v>
      </c>
      <c r="L628">
        <v>0</v>
      </c>
      <c r="M628">
        <v>0.24</v>
      </c>
      <c r="N628">
        <v>7.34</v>
      </c>
      <c r="O628">
        <v>150</v>
      </c>
      <c r="P628">
        <v>0</v>
      </c>
      <c r="Q628">
        <v>100.61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f>G628/C622</f>
        <v>1.112696306126963</v>
      </c>
      <c r="X628">
        <f>(G628-C622)/H628</f>
        <v>1.4331926863572428</v>
      </c>
    </row>
    <row r="629" spans="1:24" x14ac:dyDescent="0.25">
      <c r="A629" t="s">
        <v>32</v>
      </c>
      <c r="B629">
        <v>5</v>
      </c>
      <c r="C629">
        <v>5</v>
      </c>
      <c r="D629">
        <v>50</v>
      </c>
      <c r="E629" s="1">
        <v>43572.545243055552</v>
      </c>
      <c r="F629">
        <v>90.43</v>
      </c>
      <c r="G629">
        <v>100.14</v>
      </c>
      <c r="H629">
        <v>7.39</v>
      </c>
      <c r="I629">
        <v>8.4</v>
      </c>
      <c r="J629">
        <v>3.32</v>
      </c>
      <c r="K629">
        <v>0</v>
      </c>
      <c r="L629">
        <v>0</v>
      </c>
      <c r="M629">
        <v>0.28000000000000003</v>
      </c>
      <c r="N629">
        <v>8.6999999999999993</v>
      </c>
      <c r="O629">
        <v>150</v>
      </c>
      <c r="P629">
        <v>0</v>
      </c>
      <c r="Q629">
        <v>100.14</v>
      </c>
      <c r="R629">
        <v>0</v>
      </c>
      <c r="S629">
        <v>0</v>
      </c>
      <c r="T629">
        <v>0</v>
      </c>
      <c r="U629">
        <v>0</v>
      </c>
      <c r="V629">
        <v>0</v>
      </c>
      <c r="W629">
        <f>G629/C622</f>
        <v>1.1074983410749835</v>
      </c>
      <c r="X629">
        <f>(G629-C622)/H629</f>
        <v>1.3152909336941812</v>
      </c>
    </row>
    <row r="630" spans="1:24" x14ac:dyDescent="0.25">
      <c r="A630" t="s">
        <v>33</v>
      </c>
      <c r="B630">
        <v>5</v>
      </c>
      <c r="C630">
        <v>5</v>
      </c>
      <c r="D630">
        <v>50</v>
      </c>
      <c r="E630" s="1">
        <v>43572.545243055552</v>
      </c>
      <c r="F630">
        <v>90.58</v>
      </c>
      <c r="G630">
        <v>99.05</v>
      </c>
      <c r="H630">
        <v>6.83</v>
      </c>
      <c r="I630">
        <v>8.5399999999999991</v>
      </c>
      <c r="J630">
        <v>3.08</v>
      </c>
      <c r="K630">
        <v>0</v>
      </c>
      <c r="L630">
        <v>0</v>
      </c>
      <c r="M630">
        <v>0.22</v>
      </c>
      <c r="N630">
        <v>4.9800000000000004</v>
      </c>
      <c r="O630">
        <v>150</v>
      </c>
      <c r="P630">
        <v>0</v>
      </c>
      <c r="Q630">
        <v>99.05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f>G630/C622</f>
        <v>1.0954434859544349</v>
      </c>
      <c r="X630">
        <f>(G630-C622)/H630</f>
        <v>1.2635431918008777</v>
      </c>
    </row>
    <row r="631" spans="1:24" x14ac:dyDescent="0.25">
      <c r="A631" t="s">
        <v>34</v>
      </c>
      <c r="B631">
        <v>5</v>
      </c>
      <c r="C631">
        <v>5</v>
      </c>
      <c r="D631">
        <v>50</v>
      </c>
      <c r="E631" s="1">
        <v>43572.545243055552</v>
      </c>
      <c r="F631">
        <v>90.42</v>
      </c>
      <c r="G631">
        <v>99.03</v>
      </c>
      <c r="H631">
        <v>7.17</v>
      </c>
      <c r="I631">
        <v>8.2200000000000006</v>
      </c>
      <c r="J631">
        <v>3.36</v>
      </c>
      <c r="K631">
        <v>0</v>
      </c>
      <c r="L631">
        <v>0</v>
      </c>
      <c r="M631">
        <v>0.22</v>
      </c>
      <c r="N631">
        <v>6.07</v>
      </c>
      <c r="O631">
        <v>150</v>
      </c>
      <c r="P631">
        <v>0</v>
      </c>
      <c r="Q631">
        <v>99.03</v>
      </c>
      <c r="R631">
        <v>0</v>
      </c>
      <c r="S631">
        <v>0</v>
      </c>
      <c r="T631">
        <v>0</v>
      </c>
      <c r="U631">
        <v>0</v>
      </c>
      <c r="V631">
        <v>0</v>
      </c>
      <c r="W631">
        <f>G631/C622</f>
        <v>1.0952222959522229</v>
      </c>
      <c r="X631">
        <f>(G631-C622)/H631</f>
        <v>1.2008368200836819</v>
      </c>
    </row>
    <row r="632" spans="1:24" x14ac:dyDescent="0.25">
      <c r="A632" t="s">
        <v>35</v>
      </c>
      <c r="B632">
        <v>5</v>
      </c>
      <c r="C632">
        <v>5</v>
      </c>
      <c r="D632">
        <v>50</v>
      </c>
      <c r="E632" s="1">
        <v>43572.545243055552</v>
      </c>
      <c r="F632">
        <v>90.42</v>
      </c>
      <c r="G632">
        <v>97.09</v>
      </c>
      <c r="H632">
        <v>7.15</v>
      </c>
      <c r="I632">
        <v>7.4</v>
      </c>
      <c r="J632">
        <v>3.03</v>
      </c>
      <c r="K632">
        <v>0</v>
      </c>
      <c r="L632">
        <v>0</v>
      </c>
      <c r="M632">
        <v>0.24</v>
      </c>
      <c r="N632">
        <v>8.0500000000000007</v>
      </c>
      <c r="O632">
        <v>150</v>
      </c>
      <c r="P632">
        <v>0</v>
      </c>
      <c r="Q632">
        <v>97.09</v>
      </c>
      <c r="R632">
        <v>0</v>
      </c>
      <c r="S632">
        <v>0</v>
      </c>
      <c r="T632">
        <v>0</v>
      </c>
      <c r="U632">
        <v>0</v>
      </c>
      <c r="V632">
        <v>0</v>
      </c>
      <c r="W632">
        <f>G632/C622</f>
        <v>1.0737668657376687</v>
      </c>
      <c r="X632">
        <f>(G632-C622)/H632</f>
        <v>0.93286713286713308</v>
      </c>
    </row>
    <row r="633" spans="1:24" x14ac:dyDescent="0.25">
      <c r="A633" t="s">
        <v>36</v>
      </c>
      <c r="B633">
        <v>5</v>
      </c>
      <c r="C633">
        <v>5</v>
      </c>
      <c r="D633">
        <v>50</v>
      </c>
      <c r="E633" s="1">
        <v>43572.545243055552</v>
      </c>
      <c r="F633">
        <v>90.46</v>
      </c>
      <c r="G633">
        <v>97.28</v>
      </c>
      <c r="H633">
        <v>7.15</v>
      </c>
      <c r="I633">
        <v>7.06</v>
      </c>
      <c r="J633">
        <v>3.12</v>
      </c>
      <c r="K633">
        <v>0</v>
      </c>
      <c r="L633">
        <v>0</v>
      </c>
      <c r="M633">
        <v>0.26</v>
      </c>
      <c r="N633">
        <v>8.98</v>
      </c>
      <c r="O633">
        <v>150</v>
      </c>
      <c r="P633">
        <v>0</v>
      </c>
      <c r="Q633">
        <v>97.28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>G633/C622</f>
        <v>1.0758681707586817</v>
      </c>
      <c r="X633">
        <f>(G633-C622)/H633</f>
        <v>0.95944055944055928</v>
      </c>
    </row>
    <row r="634" spans="1:24" x14ac:dyDescent="0.25">
      <c r="A634" t="s">
        <v>37</v>
      </c>
      <c r="B634">
        <v>5</v>
      </c>
      <c r="C634">
        <v>5</v>
      </c>
      <c r="D634">
        <v>50</v>
      </c>
      <c r="E634" s="1">
        <v>43572.545243055552</v>
      </c>
      <c r="F634">
        <v>90.46</v>
      </c>
      <c r="G634">
        <v>96.91</v>
      </c>
      <c r="H634">
        <v>6.77</v>
      </c>
      <c r="I634">
        <v>7.64</v>
      </c>
      <c r="J634">
        <v>3.32</v>
      </c>
      <c r="K634">
        <v>0</v>
      </c>
      <c r="L634">
        <v>0</v>
      </c>
      <c r="M634">
        <v>0.24</v>
      </c>
      <c r="N634">
        <v>8.3699999999999992</v>
      </c>
      <c r="O634">
        <v>150</v>
      </c>
      <c r="P634">
        <v>0</v>
      </c>
      <c r="Q634">
        <v>96.91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f>G634/C622</f>
        <v>1.0717761557177614</v>
      </c>
      <c r="X634">
        <f>(G634-C622)/H634</f>
        <v>0.95864106351550893</v>
      </c>
    </row>
    <row r="635" spans="1:24" x14ac:dyDescent="0.25">
      <c r="A635" t="s">
        <v>38</v>
      </c>
      <c r="B635">
        <v>5</v>
      </c>
      <c r="C635">
        <v>5</v>
      </c>
      <c r="D635">
        <v>50</v>
      </c>
      <c r="E635" s="1">
        <v>43572.545243055552</v>
      </c>
      <c r="F635">
        <v>90.46</v>
      </c>
      <c r="G635">
        <v>97.65</v>
      </c>
      <c r="H635">
        <v>6.88</v>
      </c>
      <c r="I635">
        <v>9.32</v>
      </c>
      <c r="J635">
        <v>3.26</v>
      </c>
      <c r="K635">
        <v>0</v>
      </c>
      <c r="L635">
        <v>0</v>
      </c>
      <c r="M635">
        <v>0.32</v>
      </c>
      <c r="N635">
        <v>10.33</v>
      </c>
      <c r="O635">
        <v>150</v>
      </c>
      <c r="P635">
        <v>0</v>
      </c>
      <c r="Q635">
        <v>97.65</v>
      </c>
      <c r="R635">
        <v>0</v>
      </c>
      <c r="S635">
        <v>0</v>
      </c>
      <c r="T635">
        <v>0</v>
      </c>
      <c r="U635">
        <v>0</v>
      </c>
      <c r="V635">
        <v>0</v>
      </c>
      <c r="W635">
        <f>G635/C622</f>
        <v>1.079960185799602</v>
      </c>
      <c r="X635">
        <f>(G635-C622)/H635</f>
        <v>1.0508720930232565</v>
      </c>
    </row>
    <row r="636" spans="1:24" x14ac:dyDescent="0.25">
      <c r="A636" t="s">
        <v>39</v>
      </c>
      <c r="B636">
        <v>5</v>
      </c>
      <c r="C636">
        <v>5</v>
      </c>
      <c r="D636">
        <v>50</v>
      </c>
      <c r="E636" s="1">
        <v>43572.545243055552</v>
      </c>
      <c r="F636">
        <v>90.42</v>
      </c>
      <c r="G636">
        <v>98.15</v>
      </c>
      <c r="H636">
        <v>7.54</v>
      </c>
      <c r="I636">
        <v>7.34</v>
      </c>
      <c r="J636">
        <v>2.94</v>
      </c>
      <c r="K636">
        <v>0</v>
      </c>
      <c r="L636">
        <v>0</v>
      </c>
      <c r="M636">
        <v>0.28000000000000003</v>
      </c>
      <c r="N636">
        <v>8.14</v>
      </c>
      <c r="O636">
        <v>150</v>
      </c>
      <c r="P636">
        <v>0</v>
      </c>
      <c r="Q636">
        <v>98.15</v>
      </c>
      <c r="R636">
        <v>0</v>
      </c>
      <c r="S636">
        <v>0</v>
      </c>
      <c r="T636">
        <v>0</v>
      </c>
      <c r="U636">
        <v>0</v>
      </c>
      <c r="V636">
        <v>0</v>
      </c>
      <c r="W636">
        <f>G636/C622</f>
        <v>1.0854899358548995</v>
      </c>
      <c r="X636">
        <f>(G636-C622)/H636</f>
        <v>1.0251989389920431</v>
      </c>
    </row>
    <row r="637" spans="1:24" x14ac:dyDescent="0.25">
      <c r="A637" t="s">
        <v>40</v>
      </c>
      <c r="B637">
        <v>5</v>
      </c>
      <c r="C637">
        <v>5</v>
      </c>
      <c r="D637">
        <v>50</v>
      </c>
      <c r="E637" s="1">
        <v>43572.545243055552</v>
      </c>
      <c r="F637">
        <v>90.46</v>
      </c>
      <c r="G637">
        <v>98.61</v>
      </c>
      <c r="H637">
        <v>7.86</v>
      </c>
      <c r="I637">
        <v>7.92</v>
      </c>
      <c r="J637">
        <v>2.89</v>
      </c>
      <c r="K637">
        <v>0</v>
      </c>
      <c r="L637">
        <v>0</v>
      </c>
      <c r="M637">
        <v>0.2</v>
      </c>
      <c r="N637">
        <v>6.21</v>
      </c>
      <c r="O637">
        <v>150</v>
      </c>
      <c r="P637">
        <v>0</v>
      </c>
      <c r="Q637">
        <v>98.61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f>G637/C622</f>
        <v>1.0905773059057731</v>
      </c>
      <c r="X637">
        <f>(G637-C622)/H637</f>
        <v>1.0419847328244272</v>
      </c>
    </row>
    <row r="638" spans="1:24" x14ac:dyDescent="0.25">
      <c r="A638" t="s">
        <v>41</v>
      </c>
      <c r="B638">
        <v>5</v>
      </c>
      <c r="C638">
        <v>5</v>
      </c>
      <c r="D638">
        <v>50</v>
      </c>
      <c r="E638" s="1">
        <v>43572.545243055552</v>
      </c>
      <c r="F638">
        <v>90.42</v>
      </c>
      <c r="G638">
        <v>97.13</v>
      </c>
      <c r="H638">
        <v>6.59</v>
      </c>
      <c r="I638">
        <v>7.48</v>
      </c>
      <c r="J638">
        <v>3.81</v>
      </c>
      <c r="K638">
        <v>0</v>
      </c>
      <c r="L638">
        <v>0</v>
      </c>
      <c r="M638">
        <v>0.24</v>
      </c>
      <c r="N638">
        <v>5.92</v>
      </c>
      <c r="O638">
        <v>150</v>
      </c>
      <c r="P638">
        <v>0</v>
      </c>
      <c r="Q638">
        <v>97.13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f>G638/C622</f>
        <v>1.0742092457420924</v>
      </c>
      <c r="X638">
        <f>(G638-C622)/H638</f>
        <v>1.0182094081942328</v>
      </c>
    </row>
    <row r="639" spans="1:24" x14ac:dyDescent="0.25">
      <c r="A639" t="s">
        <v>42</v>
      </c>
      <c r="B639">
        <v>5</v>
      </c>
      <c r="C639">
        <v>5</v>
      </c>
      <c r="D639">
        <v>50</v>
      </c>
      <c r="E639" s="1">
        <v>43572.545243055552</v>
      </c>
      <c r="F639">
        <v>90.46</v>
      </c>
      <c r="G639">
        <v>98.57</v>
      </c>
      <c r="H639">
        <v>7.56</v>
      </c>
      <c r="I639">
        <v>8.64</v>
      </c>
      <c r="J639">
        <v>4.17</v>
      </c>
      <c r="K639">
        <v>0</v>
      </c>
      <c r="L639">
        <v>0</v>
      </c>
      <c r="M639">
        <v>0.42</v>
      </c>
      <c r="N639">
        <v>10.97</v>
      </c>
      <c r="O639">
        <v>150</v>
      </c>
      <c r="P639">
        <v>0</v>
      </c>
      <c r="Q639">
        <v>98.57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f>G639/C622</f>
        <v>1.0901349259013491</v>
      </c>
      <c r="X639">
        <f>(G639-C622)/H639</f>
        <v>1.078042328042327</v>
      </c>
    </row>
    <row r="640" spans="1:24" x14ac:dyDescent="0.25">
      <c r="A640" t="s">
        <v>43</v>
      </c>
      <c r="B640">
        <v>5</v>
      </c>
      <c r="C640">
        <v>5</v>
      </c>
      <c r="D640">
        <v>50</v>
      </c>
      <c r="E640" s="1">
        <v>43572.545243055552</v>
      </c>
      <c r="F640">
        <v>90.43</v>
      </c>
      <c r="G640">
        <v>95.35</v>
      </c>
      <c r="H640">
        <v>5.8</v>
      </c>
      <c r="I640">
        <v>8.76</v>
      </c>
      <c r="J640">
        <v>3.88</v>
      </c>
      <c r="K640">
        <v>0</v>
      </c>
      <c r="L640">
        <v>0</v>
      </c>
      <c r="M640">
        <v>0.18</v>
      </c>
      <c r="N640">
        <v>5.74</v>
      </c>
      <c r="O640">
        <v>150</v>
      </c>
      <c r="P640">
        <v>0</v>
      </c>
      <c r="Q640">
        <v>95.35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f>G640/C622</f>
        <v>1.0545233355452333</v>
      </c>
      <c r="X640">
        <f>(G640-C622)/H640</f>
        <v>0.84999999999999876</v>
      </c>
    </row>
    <row r="641" spans="1:24" x14ac:dyDescent="0.25">
      <c r="A641" t="s">
        <v>44</v>
      </c>
      <c r="B641">
        <v>5</v>
      </c>
      <c r="C641">
        <v>5</v>
      </c>
      <c r="D641">
        <v>50</v>
      </c>
      <c r="E641" s="1">
        <v>43572.545243055552</v>
      </c>
      <c r="F641">
        <v>90.47</v>
      </c>
      <c r="G641">
        <v>95.57</v>
      </c>
      <c r="H641">
        <v>6.59</v>
      </c>
      <c r="I641">
        <v>8.36</v>
      </c>
      <c r="J641">
        <v>4.4400000000000004</v>
      </c>
      <c r="K641">
        <v>0</v>
      </c>
      <c r="L641">
        <v>0</v>
      </c>
      <c r="M641">
        <v>0.24</v>
      </c>
      <c r="N641">
        <v>5.96</v>
      </c>
      <c r="O641">
        <v>150</v>
      </c>
      <c r="P641">
        <v>0</v>
      </c>
      <c r="Q641">
        <v>95.57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f>G641/C622</f>
        <v>1.0569564255695643</v>
      </c>
      <c r="X641">
        <f>(G641-C622)/H641</f>
        <v>0.78148710166919444</v>
      </c>
    </row>
    <row r="642" spans="1:24" x14ac:dyDescent="0.25">
      <c r="A642" t="s">
        <v>8</v>
      </c>
      <c r="B642">
        <v>1</v>
      </c>
      <c r="C642">
        <f>MIN(F643:F661)</f>
        <v>90.4</v>
      </c>
      <c r="D642">
        <v>549.03330000000005</v>
      </c>
      <c r="E642" s="1">
        <v>43572.545243055552</v>
      </c>
      <c r="F642" t="s">
        <v>9</v>
      </c>
      <c r="G642" t="s">
        <v>10</v>
      </c>
      <c r="H642" t="s">
        <v>11</v>
      </c>
      <c r="I642" t="s">
        <v>12</v>
      </c>
      <c r="J642" t="s">
        <v>13</v>
      </c>
      <c r="K642" t="s">
        <v>14</v>
      </c>
      <c r="L642" t="s">
        <v>15</v>
      </c>
      <c r="M642" t="s">
        <v>16</v>
      </c>
      <c r="N642" t="s">
        <v>17</v>
      </c>
      <c r="O642" t="s">
        <v>18</v>
      </c>
      <c r="P642" t="s">
        <v>19</v>
      </c>
      <c r="Q642" t="s">
        <v>20</v>
      </c>
      <c r="R642" t="s">
        <v>21</v>
      </c>
      <c r="S642" t="s">
        <v>22</v>
      </c>
      <c r="T642" t="s">
        <v>23</v>
      </c>
      <c r="U642" t="s">
        <v>24</v>
      </c>
      <c r="V642" t="s">
        <v>25</v>
      </c>
      <c r="W642" t="s">
        <v>45</v>
      </c>
      <c r="X642" t="s">
        <v>46</v>
      </c>
    </row>
    <row r="643" spans="1:24" x14ac:dyDescent="0.25">
      <c r="A643" t="s">
        <v>26</v>
      </c>
      <c r="B643">
        <v>5</v>
      </c>
      <c r="C643">
        <v>5</v>
      </c>
      <c r="D643">
        <v>50</v>
      </c>
      <c r="E643" s="1">
        <v>43572.545243055552</v>
      </c>
      <c r="F643">
        <v>140.03</v>
      </c>
      <c r="G643">
        <v>368.74</v>
      </c>
      <c r="H643">
        <v>195.03</v>
      </c>
      <c r="I643">
        <v>4.4400000000000004</v>
      </c>
      <c r="J643">
        <v>3.01</v>
      </c>
      <c r="K643">
        <v>3.28</v>
      </c>
      <c r="L643">
        <v>0.69</v>
      </c>
      <c r="M643">
        <v>0</v>
      </c>
      <c r="N643">
        <v>0</v>
      </c>
      <c r="O643">
        <v>150</v>
      </c>
      <c r="P643">
        <v>0</v>
      </c>
      <c r="Q643">
        <v>368.74</v>
      </c>
      <c r="R643">
        <v>169.79</v>
      </c>
      <c r="S643">
        <v>0</v>
      </c>
      <c r="T643">
        <v>0</v>
      </c>
      <c r="U643">
        <v>0</v>
      </c>
      <c r="V643">
        <v>0</v>
      </c>
      <c r="W643">
        <f>G643/C642</f>
        <v>4.0789823008849559</v>
      </c>
      <c r="X643">
        <f>(G643-C642)/H643</f>
        <v>1.4271650515305339</v>
      </c>
    </row>
    <row r="644" spans="1:24" x14ac:dyDescent="0.25">
      <c r="A644" t="s">
        <v>27</v>
      </c>
      <c r="B644">
        <v>5</v>
      </c>
      <c r="C644">
        <v>5</v>
      </c>
      <c r="D644">
        <v>50</v>
      </c>
      <c r="E644" s="1">
        <v>43572.545243055552</v>
      </c>
      <c r="F644">
        <v>90.58</v>
      </c>
      <c r="G644">
        <v>101.32</v>
      </c>
      <c r="H644">
        <v>7.06</v>
      </c>
      <c r="I644">
        <v>9.1</v>
      </c>
      <c r="J644">
        <v>2.52</v>
      </c>
      <c r="K644">
        <v>0</v>
      </c>
      <c r="L644">
        <v>0</v>
      </c>
      <c r="M644">
        <v>0.1</v>
      </c>
      <c r="N644">
        <v>3.16</v>
      </c>
      <c r="O644">
        <v>150</v>
      </c>
      <c r="P644">
        <v>0</v>
      </c>
      <c r="Q644">
        <v>101.32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>G644/C642</f>
        <v>1.1207964601769911</v>
      </c>
      <c r="X644">
        <f>(G644-C642)/H644</f>
        <v>1.5467422096317263</v>
      </c>
    </row>
    <row r="645" spans="1:24" x14ac:dyDescent="0.25">
      <c r="A645" t="s">
        <v>28</v>
      </c>
      <c r="B645">
        <v>5</v>
      </c>
      <c r="C645">
        <v>5</v>
      </c>
      <c r="D645">
        <v>50</v>
      </c>
      <c r="E645" s="1">
        <v>43572.545243055552</v>
      </c>
      <c r="F645">
        <v>90.58</v>
      </c>
      <c r="G645">
        <v>94.18</v>
      </c>
      <c r="H645">
        <v>4.99</v>
      </c>
      <c r="I645">
        <v>12.72</v>
      </c>
      <c r="J645">
        <v>5.42</v>
      </c>
      <c r="K645">
        <v>0</v>
      </c>
      <c r="L645">
        <v>0</v>
      </c>
      <c r="M645">
        <v>0.04</v>
      </c>
      <c r="N645">
        <v>1.29</v>
      </c>
      <c r="O645">
        <v>150</v>
      </c>
      <c r="P645">
        <v>0</v>
      </c>
      <c r="Q645">
        <v>94.18</v>
      </c>
      <c r="R645">
        <v>0</v>
      </c>
      <c r="S645">
        <v>0</v>
      </c>
      <c r="T645">
        <v>0</v>
      </c>
      <c r="U645">
        <v>0</v>
      </c>
      <c r="V645">
        <v>0</v>
      </c>
      <c r="W645">
        <f>G645/C642</f>
        <v>1.0418141592920354</v>
      </c>
      <c r="X645">
        <f>(G645-C642)/H645</f>
        <v>0.75751503006012044</v>
      </c>
    </row>
    <row r="646" spans="1:24" x14ac:dyDescent="0.25">
      <c r="A646" t="s">
        <v>29</v>
      </c>
      <c r="B646">
        <v>5</v>
      </c>
      <c r="C646">
        <v>5</v>
      </c>
      <c r="D646">
        <v>50</v>
      </c>
      <c r="E646" s="1">
        <v>43572.545243055552</v>
      </c>
      <c r="F646">
        <v>90.55</v>
      </c>
      <c r="G646">
        <v>96.12</v>
      </c>
      <c r="H646">
        <v>6.31</v>
      </c>
      <c r="I646">
        <v>9.3800000000000008</v>
      </c>
      <c r="J646">
        <v>4.5199999999999996</v>
      </c>
      <c r="K646">
        <v>0</v>
      </c>
      <c r="L646">
        <v>0</v>
      </c>
      <c r="M646">
        <v>0.22</v>
      </c>
      <c r="N646">
        <v>6.07</v>
      </c>
      <c r="O646">
        <v>150</v>
      </c>
      <c r="P646">
        <v>0</v>
      </c>
      <c r="Q646">
        <v>96.12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f>G646/C642</f>
        <v>1.0632743362831858</v>
      </c>
      <c r="X646">
        <f>(G646-C642)/H646</f>
        <v>0.90649762282091906</v>
      </c>
    </row>
    <row r="647" spans="1:24" x14ac:dyDescent="0.25">
      <c r="A647" t="s">
        <v>30</v>
      </c>
      <c r="B647">
        <v>5</v>
      </c>
      <c r="C647">
        <v>5</v>
      </c>
      <c r="D647">
        <v>50</v>
      </c>
      <c r="E647" s="1">
        <v>43572.545243055552</v>
      </c>
      <c r="F647">
        <v>90.46</v>
      </c>
      <c r="G647">
        <v>101.03</v>
      </c>
      <c r="H647">
        <v>6.84</v>
      </c>
      <c r="I647">
        <v>8.4600000000000009</v>
      </c>
      <c r="J647">
        <v>2.7</v>
      </c>
      <c r="K647">
        <v>0</v>
      </c>
      <c r="L647">
        <v>0</v>
      </c>
      <c r="M647">
        <v>0.24</v>
      </c>
      <c r="N647">
        <v>6.22</v>
      </c>
      <c r="O647">
        <v>150</v>
      </c>
      <c r="P647">
        <v>0</v>
      </c>
      <c r="Q647">
        <v>101.03</v>
      </c>
      <c r="R647">
        <v>0</v>
      </c>
      <c r="S647">
        <v>0</v>
      </c>
      <c r="T647">
        <v>0</v>
      </c>
      <c r="U647">
        <v>0</v>
      </c>
      <c r="V647">
        <v>0</v>
      </c>
      <c r="W647">
        <f>G647/C642</f>
        <v>1.1175884955752211</v>
      </c>
      <c r="X647">
        <f>(G647-C642)/H647</f>
        <v>1.5540935672514613</v>
      </c>
    </row>
    <row r="648" spans="1:24" x14ac:dyDescent="0.25">
      <c r="A648" t="s">
        <v>31</v>
      </c>
      <c r="B648">
        <v>5</v>
      </c>
      <c r="C648">
        <v>5</v>
      </c>
      <c r="D648">
        <v>50</v>
      </c>
      <c r="E648" s="1">
        <v>43572.545243055552</v>
      </c>
      <c r="F648">
        <v>90.46</v>
      </c>
      <c r="G648">
        <v>99.11</v>
      </c>
      <c r="H648">
        <v>7.5</v>
      </c>
      <c r="I648">
        <v>8.08</v>
      </c>
      <c r="J648">
        <v>2.99</v>
      </c>
      <c r="K648">
        <v>0</v>
      </c>
      <c r="L648">
        <v>0</v>
      </c>
      <c r="M648">
        <v>0.22</v>
      </c>
      <c r="N648">
        <v>6.04</v>
      </c>
      <c r="O648">
        <v>150</v>
      </c>
      <c r="P648">
        <v>0</v>
      </c>
      <c r="Q648">
        <v>99.11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>G648/C642</f>
        <v>1.0963495575221238</v>
      </c>
      <c r="X648">
        <f>(G648-C642)/H648</f>
        <v>1.1613333333333324</v>
      </c>
    </row>
    <row r="649" spans="1:24" x14ac:dyDescent="0.25">
      <c r="A649" t="s">
        <v>32</v>
      </c>
      <c r="B649">
        <v>5</v>
      </c>
      <c r="C649">
        <v>5</v>
      </c>
      <c r="D649">
        <v>50</v>
      </c>
      <c r="E649" s="1">
        <v>43572.545243055552</v>
      </c>
      <c r="F649">
        <v>90.46</v>
      </c>
      <c r="G649">
        <v>99.39</v>
      </c>
      <c r="H649">
        <v>6.95</v>
      </c>
      <c r="I649">
        <v>8.7799999999999994</v>
      </c>
      <c r="J649">
        <v>3.87</v>
      </c>
      <c r="K649">
        <v>0</v>
      </c>
      <c r="L649">
        <v>0</v>
      </c>
      <c r="M649">
        <v>0.18</v>
      </c>
      <c r="N649">
        <v>4.79</v>
      </c>
      <c r="O649">
        <v>150</v>
      </c>
      <c r="P649">
        <v>0</v>
      </c>
      <c r="Q649">
        <v>99.39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f>G649/C642</f>
        <v>1.0994469026548672</v>
      </c>
      <c r="X649">
        <f>(G649-C642)/H649</f>
        <v>1.2935251798561143</v>
      </c>
    </row>
    <row r="650" spans="1:24" x14ac:dyDescent="0.25">
      <c r="A650" t="s">
        <v>33</v>
      </c>
      <c r="B650">
        <v>5</v>
      </c>
      <c r="C650">
        <v>5</v>
      </c>
      <c r="D650">
        <v>50</v>
      </c>
      <c r="E650" s="1">
        <v>43572.545243055552</v>
      </c>
      <c r="F650">
        <v>90.42</v>
      </c>
      <c r="G650">
        <v>99.02</v>
      </c>
      <c r="H650">
        <v>7.73</v>
      </c>
      <c r="I650">
        <v>8.1</v>
      </c>
      <c r="J650">
        <v>3.34</v>
      </c>
      <c r="K650">
        <v>0</v>
      </c>
      <c r="L650">
        <v>0</v>
      </c>
      <c r="M650">
        <v>0.2</v>
      </c>
      <c r="N650">
        <v>5.51</v>
      </c>
      <c r="O650">
        <v>150</v>
      </c>
      <c r="P650">
        <v>0</v>
      </c>
      <c r="Q650">
        <v>99.02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f>G650/C642</f>
        <v>1.0953539823008849</v>
      </c>
      <c r="X650">
        <f>(G650-C642)/H650</f>
        <v>1.1151358344113829</v>
      </c>
    </row>
    <row r="651" spans="1:24" x14ac:dyDescent="0.25">
      <c r="A651" t="s">
        <v>34</v>
      </c>
      <c r="B651">
        <v>5</v>
      </c>
      <c r="C651">
        <v>5</v>
      </c>
      <c r="D651">
        <v>50</v>
      </c>
      <c r="E651" s="1">
        <v>43572.545243055552</v>
      </c>
      <c r="F651">
        <v>90.55</v>
      </c>
      <c r="G651">
        <v>99.98</v>
      </c>
      <c r="H651">
        <v>6.82</v>
      </c>
      <c r="I651">
        <v>8.82</v>
      </c>
      <c r="J651">
        <v>3.41</v>
      </c>
      <c r="K651">
        <v>0</v>
      </c>
      <c r="L651">
        <v>0</v>
      </c>
      <c r="M651">
        <v>0.34</v>
      </c>
      <c r="N651">
        <v>9.2100000000000009</v>
      </c>
      <c r="O651">
        <v>150</v>
      </c>
      <c r="P651">
        <v>0</v>
      </c>
      <c r="Q651">
        <v>99.98</v>
      </c>
      <c r="R651">
        <v>0</v>
      </c>
      <c r="S651">
        <v>0</v>
      </c>
      <c r="T651">
        <v>0</v>
      </c>
      <c r="U651">
        <v>0</v>
      </c>
      <c r="V651">
        <v>0</v>
      </c>
      <c r="W651">
        <f>G651/C642</f>
        <v>1.1059734513274335</v>
      </c>
      <c r="X651">
        <f>(G651-C642)/H651</f>
        <v>1.4046920821114366</v>
      </c>
    </row>
    <row r="652" spans="1:24" x14ac:dyDescent="0.25">
      <c r="A652" t="s">
        <v>35</v>
      </c>
      <c r="B652">
        <v>5</v>
      </c>
      <c r="C652">
        <v>5</v>
      </c>
      <c r="D652">
        <v>50</v>
      </c>
      <c r="E652" s="1">
        <v>43572.545243055552</v>
      </c>
      <c r="F652">
        <v>90.42</v>
      </c>
      <c r="G652">
        <v>97.98</v>
      </c>
      <c r="H652">
        <v>7.42</v>
      </c>
      <c r="I652">
        <v>8.9</v>
      </c>
      <c r="J652">
        <v>3.56</v>
      </c>
      <c r="K652">
        <v>0</v>
      </c>
      <c r="L652">
        <v>0</v>
      </c>
      <c r="M652">
        <v>0.18</v>
      </c>
      <c r="N652">
        <v>5.15</v>
      </c>
      <c r="O652">
        <v>150</v>
      </c>
      <c r="P652">
        <v>0</v>
      </c>
      <c r="Q652">
        <v>97.98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>G652/C642</f>
        <v>1.0838495575221239</v>
      </c>
      <c r="X652">
        <f>(G652-C642)/H652</f>
        <v>1.021563342318059</v>
      </c>
    </row>
    <row r="653" spans="1:24" x14ac:dyDescent="0.25">
      <c r="A653" t="s">
        <v>36</v>
      </c>
      <c r="B653">
        <v>5</v>
      </c>
      <c r="C653">
        <v>5</v>
      </c>
      <c r="D653">
        <v>50</v>
      </c>
      <c r="E653" s="1">
        <v>43572.545243055552</v>
      </c>
      <c r="F653">
        <v>90.4</v>
      </c>
      <c r="G653">
        <v>98.51</v>
      </c>
      <c r="H653">
        <v>6.96</v>
      </c>
      <c r="I653">
        <v>8.8800000000000008</v>
      </c>
      <c r="J653">
        <v>3.42</v>
      </c>
      <c r="K653">
        <v>0</v>
      </c>
      <c r="L653">
        <v>0</v>
      </c>
      <c r="M653">
        <v>0.36</v>
      </c>
      <c r="N653">
        <v>10.11</v>
      </c>
      <c r="O653">
        <v>150</v>
      </c>
      <c r="P653">
        <v>0</v>
      </c>
      <c r="Q653">
        <v>98.51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>G653/C642</f>
        <v>1.0897123893805309</v>
      </c>
      <c r="X653">
        <f>(G653-C642)/H653</f>
        <v>1.1652298850574712</v>
      </c>
    </row>
    <row r="654" spans="1:24" x14ac:dyDescent="0.25">
      <c r="A654" t="s">
        <v>37</v>
      </c>
      <c r="B654">
        <v>5</v>
      </c>
      <c r="C654">
        <v>5</v>
      </c>
      <c r="D654">
        <v>50</v>
      </c>
      <c r="E654" s="1">
        <v>43572.545243055552</v>
      </c>
      <c r="F654">
        <v>90.47</v>
      </c>
      <c r="G654">
        <v>97.7</v>
      </c>
      <c r="H654">
        <v>6.88</v>
      </c>
      <c r="I654">
        <v>8.34</v>
      </c>
      <c r="J654">
        <v>3.51</v>
      </c>
      <c r="K654">
        <v>0</v>
      </c>
      <c r="L654">
        <v>0</v>
      </c>
      <c r="M654">
        <v>0.32</v>
      </c>
      <c r="N654">
        <v>8.8800000000000008</v>
      </c>
      <c r="O654">
        <v>150</v>
      </c>
      <c r="P654">
        <v>0</v>
      </c>
      <c r="Q654">
        <v>97.7</v>
      </c>
      <c r="R654">
        <v>0</v>
      </c>
      <c r="S654">
        <v>0</v>
      </c>
      <c r="T654">
        <v>0</v>
      </c>
      <c r="U654">
        <v>0</v>
      </c>
      <c r="V654">
        <v>0</v>
      </c>
      <c r="W654">
        <f>G654/C642</f>
        <v>1.0807522123893805</v>
      </c>
      <c r="X654">
        <f>(G654-C642)/H654</f>
        <v>1.0610465116279066</v>
      </c>
    </row>
    <row r="655" spans="1:24" x14ac:dyDescent="0.25">
      <c r="A655" t="s">
        <v>38</v>
      </c>
      <c r="B655">
        <v>5</v>
      </c>
      <c r="C655">
        <v>5</v>
      </c>
      <c r="D655">
        <v>50</v>
      </c>
      <c r="E655" s="1">
        <v>43572.545243055552</v>
      </c>
      <c r="F655">
        <v>90.46</v>
      </c>
      <c r="G655">
        <v>98.13</v>
      </c>
      <c r="H655">
        <v>7.01</v>
      </c>
      <c r="I655">
        <v>8.56</v>
      </c>
      <c r="J655">
        <v>3.45</v>
      </c>
      <c r="K655">
        <v>0</v>
      </c>
      <c r="L655">
        <v>0</v>
      </c>
      <c r="M655">
        <v>0.24</v>
      </c>
      <c r="N655">
        <v>8.57</v>
      </c>
      <c r="O655">
        <v>150</v>
      </c>
      <c r="P655">
        <v>0</v>
      </c>
      <c r="Q655">
        <v>98.13</v>
      </c>
      <c r="R655">
        <v>0</v>
      </c>
      <c r="S655">
        <v>0</v>
      </c>
      <c r="T655">
        <v>0</v>
      </c>
      <c r="U655">
        <v>0</v>
      </c>
      <c r="V655">
        <v>0</v>
      </c>
      <c r="W655">
        <f>G655/C642</f>
        <v>1.085508849557522</v>
      </c>
      <c r="X655">
        <f>(G655-C642)/H655</f>
        <v>1.1027104136947203</v>
      </c>
    </row>
    <row r="656" spans="1:24" x14ac:dyDescent="0.25">
      <c r="A656" t="s">
        <v>39</v>
      </c>
      <c r="B656">
        <v>5</v>
      </c>
      <c r="C656">
        <v>5</v>
      </c>
      <c r="D656">
        <v>50</v>
      </c>
      <c r="E656" s="1">
        <v>43572.545243055552</v>
      </c>
      <c r="F656">
        <v>90.46</v>
      </c>
      <c r="G656">
        <v>98.22</v>
      </c>
      <c r="H656">
        <v>7.22</v>
      </c>
      <c r="I656">
        <v>7.66</v>
      </c>
      <c r="J656">
        <v>3.3</v>
      </c>
      <c r="K656">
        <v>0</v>
      </c>
      <c r="L656">
        <v>0</v>
      </c>
      <c r="M656">
        <v>0.24</v>
      </c>
      <c r="N656">
        <v>7.63</v>
      </c>
      <c r="O656">
        <v>150</v>
      </c>
      <c r="P656">
        <v>0</v>
      </c>
      <c r="Q656">
        <v>98.22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>G656/C642</f>
        <v>1.086504424778761</v>
      </c>
      <c r="X656">
        <f>(G656-C642)/H656</f>
        <v>1.0831024930747912</v>
      </c>
    </row>
    <row r="657" spans="1:24" x14ac:dyDescent="0.25">
      <c r="A657" t="s">
        <v>40</v>
      </c>
      <c r="B657">
        <v>5</v>
      </c>
      <c r="C657">
        <v>5</v>
      </c>
      <c r="D657">
        <v>50</v>
      </c>
      <c r="E657" s="1">
        <v>43572.545243055552</v>
      </c>
      <c r="F657">
        <v>90.43</v>
      </c>
      <c r="G657">
        <v>98.18</v>
      </c>
      <c r="H657">
        <v>7.3</v>
      </c>
      <c r="I657">
        <v>8.66</v>
      </c>
      <c r="J657">
        <v>3.69</v>
      </c>
      <c r="K657">
        <v>0</v>
      </c>
      <c r="L657">
        <v>0</v>
      </c>
      <c r="M657">
        <v>0.28000000000000003</v>
      </c>
      <c r="N657">
        <v>7.1</v>
      </c>
      <c r="O657">
        <v>150</v>
      </c>
      <c r="P657">
        <v>0</v>
      </c>
      <c r="Q657">
        <v>98.18</v>
      </c>
      <c r="R657">
        <v>0</v>
      </c>
      <c r="S657">
        <v>0</v>
      </c>
      <c r="T657">
        <v>0</v>
      </c>
      <c r="U657">
        <v>0</v>
      </c>
      <c r="V657">
        <v>0</v>
      </c>
      <c r="W657">
        <f>G657/C642</f>
        <v>1.0860619469026549</v>
      </c>
      <c r="X657">
        <f>(G657-C642)/H657</f>
        <v>1.0657534246575344</v>
      </c>
    </row>
    <row r="658" spans="1:24" x14ac:dyDescent="0.25">
      <c r="A658" t="s">
        <v>41</v>
      </c>
      <c r="B658">
        <v>5</v>
      </c>
      <c r="C658">
        <v>5</v>
      </c>
      <c r="D658">
        <v>50</v>
      </c>
      <c r="E658" s="1">
        <v>43572.545254629629</v>
      </c>
      <c r="F658">
        <v>90.47</v>
      </c>
      <c r="G658">
        <v>96.99</v>
      </c>
      <c r="H658">
        <v>6.61</v>
      </c>
      <c r="I658">
        <v>7.94</v>
      </c>
      <c r="J658">
        <v>3.56</v>
      </c>
      <c r="K658">
        <v>0</v>
      </c>
      <c r="L658">
        <v>0</v>
      </c>
      <c r="M658">
        <v>0.16</v>
      </c>
      <c r="N658">
        <v>4.99</v>
      </c>
      <c r="O658">
        <v>150</v>
      </c>
      <c r="P658">
        <v>0</v>
      </c>
      <c r="Q658">
        <v>96.99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f>G658/C642</f>
        <v>1.0728982300884955</v>
      </c>
      <c r="X658">
        <f>(G658-C642)/H658</f>
        <v>0.99697428139182886</v>
      </c>
    </row>
    <row r="659" spans="1:24" x14ac:dyDescent="0.25">
      <c r="A659" t="s">
        <v>42</v>
      </c>
      <c r="B659">
        <v>5</v>
      </c>
      <c r="C659">
        <v>5</v>
      </c>
      <c r="D659">
        <v>50</v>
      </c>
      <c r="E659" s="1">
        <v>43572.545254629629</v>
      </c>
      <c r="F659">
        <v>90.49</v>
      </c>
      <c r="G659">
        <v>97.17</v>
      </c>
      <c r="H659">
        <v>6.5</v>
      </c>
      <c r="I659">
        <v>7.96</v>
      </c>
      <c r="J659">
        <v>3.46</v>
      </c>
      <c r="K659">
        <v>0</v>
      </c>
      <c r="L659">
        <v>0</v>
      </c>
      <c r="M659">
        <v>0.22</v>
      </c>
      <c r="N659">
        <v>6.86</v>
      </c>
      <c r="O659">
        <v>150</v>
      </c>
      <c r="P659">
        <v>0</v>
      </c>
      <c r="Q659">
        <v>97.17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>G659/C642</f>
        <v>1.0748893805309734</v>
      </c>
      <c r="X659">
        <f>(G659-C642)/H659</f>
        <v>1.0415384615384609</v>
      </c>
    </row>
    <row r="660" spans="1:24" x14ac:dyDescent="0.25">
      <c r="A660" t="s">
        <v>43</v>
      </c>
      <c r="B660">
        <v>5</v>
      </c>
      <c r="C660">
        <v>5</v>
      </c>
      <c r="D660">
        <v>50</v>
      </c>
      <c r="E660" s="1">
        <v>43572.545254629629</v>
      </c>
      <c r="F660">
        <v>90.4</v>
      </c>
      <c r="G660">
        <v>96.14</v>
      </c>
      <c r="H660">
        <v>6</v>
      </c>
      <c r="I660">
        <v>9.06</v>
      </c>
      <c r="J660">
        <v>4.18</v>
      </c>
      <c r="K660">
        <v>0</v>
      </c>
      <c r="L660">
        <v>0</v>
      </c>
      <c r="M660">
        <v>0.18</v>
      </c>
      <c r="N660">
        <v>5.54</v>
      </c>
      <c r="O660">
        <v>150</v>
      </c>
      <c r="P660">
        <v>0</v>
      </c>
      <c r="Q660">
        <v>96.14</v>
      </c>
      <c r="R660">
        <v>0</v>
      </c>
      <c r="S660">
        <v>0</v>
      </c>
      <c r="T660">
        <v>0</v>
      </c>
      <c r="U660">
        <v>0</v>
      </c>
      <c r="V660">
        <v>0</v>
      </c>
      <c r="W660">
        <f>G660/C642</f>
        <v>1.0634955752212389</v>
      </c>
      <c r="X660">
        <f>(G660-C642)/H660</f>
        <v>0.95666666666666578</v>
      </c>
    </row>
    <row r="661" spans="1:24" x14ac:dyDescent="0.25">
      <c r="A661" t="s">
        <v>44</v>
      </c>
      <c r="B661">
        <v>5</v>
      </c>
      <c r="C661">
        <v>5</v>
      </c>
      <c r="D661">
        <v>50</v>
      </c>
      <c r="E661" s="1">
        <v>43572.545254629629</v>
      </c>
      <c r="F661">
        <v>90.4</v>
      </c>
      <c r="G661">
        <v>96.8</v>
      </c>
      <c r="H661">
        <v>7.16</v>
      </c>
      <c r="I661">
        <v>9.06</v>
      </c>
      <c r="J661">
        <v>4.21</v>
      </c>
      <c r="K661">
        <v>0</v>
      </c>
      <c r="L661">
        <v>0</v>
      </c>
      <c r="M661">
        <v>0.3</v>
      </c>
      <c r="N661">
        <v>8.73</v>
      </c>
      <c r="O661">
        <v>150</v>
      </c>
      <c r="P661">
        <v>0</v>
      </c>
      <c r="Q661">
        <v>96.8</v>
      </c>
      <c r="R661">
        <v>0</v>
      </c>
      <c r="S661">
        <v>0</v>
      </c>
      <c r="T661">
        <v>0</v>
      </c>
      <c r="U661">
        <v>0</v>
      </c>
      <c r="V661">
        <v>0</v>
      </c>
      <c r="W661">
        <f>G661/C642</f>
        <v>1.070796460176991</v>
      </c>
      <c r="X661">
        <f>(G661-C642)/H661</f>
        <v>0.89385474860335079</v>
      </c>
    </row>
    <row r="662" spans="1:24" x14ac:dyDescent="0.25">
      <c r="A662" t="s">
        <v>8</v>
      </c>
      <c r="B662">
        <v>1</v>
      </c>
      <c r="C662">
        <f>MIN(F663:F681)</f>
        <v>90.4</v>
      </c>
      <c r="D662">
        <v>550.38930000000005</v>
      </c>
      <c r="E662" s="1">
        <v>43572.545254629629</v>
      </c>
      <c r="F662" t="s">
        <v>9</v>
      </c>
      <c r="G662" t="s">
        <v>10</v>
      </c>
      <c r="H662" t="s">
        <v>11</v>
      </c>
      <c r="I662" t="s">
        <v>12</v>
      </c>
      <c r="J662" t="s">
        <v>13</v>
      </c>
      <c r="K662" t="s">
        <v>14</v>
      </c>
      <c r="L662" t="s">
        <v>15</v>
      </c>
      <c r="M662" t="s">
        <v>16</v>
      </c>
      <c r="N662" t="s">
        <v>17</v>
      </c>
      <c r="O662" t="s">
        <v>18</v>
      </c>
      <c r="P662" t="s">
        <v>19</v>
      </c>
      <c r="Q662" t="s">
        <v>20</v>
      </c>
      <c r="R662" t="s">
        <v>21</v>
      </c>
      <c r="S662" t="s">
        <v>22</v>
      </c>
      <c r="T662" t="s">
        <v>23</v>
      </c>
      <c r="U662" t="s">
        <v>24</v>
      </c>
      <c r="V662" t="s">
        <v>25</v>
      </c>
      <c r="W662" t="s">
        <v>45</v>
      </c>
      <c r="X662" t="s">
        <v>46</v>
      </c>
    </row>
    <row r="663" spans="1:24" x14ac:dyDescent="0.25">
      <c r="A663" t="s">
        <v>26</v>
      </c>
      <c r="B663">
        <v>5</v>
      </c>
      <c r="C663">
        <v>5</v>
      </c>
      <c r="D663">
        <v>50</v>
      </c>
      <c r="E663" s="1">
        <v>43572.545254629629</v>
      </c>
      <c r="F663">
        <v>140.03</v>
      </c>
      <c r="G663">
        <v>387.09</v>
      </c>
      <c r="H663">
        <v>194.01</v>
      </c>
      <c r="I663">
        <v>4.12</v>
      </c>
      <c r="J663">
        <v>2.4500000000000002</v>
      </c>
      <c r="K663">
        <v>3.36</v>
      </c>
      <c r="L663">
        <v>0.66</v>
      </c>
      <c r="M663">
        <v>0</v>
      </c>
      <c r="N663">
        <v>0</v>
      </c>
      <c r="O663">
        <v>150</v>
      </c>
      <c r="P663">
        <v>0</v>
      </c>
      <c r="Q663">
        <v>387.09</v>
      </c>
      <c r="R663">
        <v>170.46</v>
      </c>
      <c r="S663">
        <v>0</v>
      </c>
      <c r="T663">
        <v>0</v>
      </c>
      <c r="U663">
        <v>0</v>
      </c>
      <c r="V663">
        <v>0</v>
      </c>
      <c r="W663">
        <f>G663/C662</f>
        <v>4.2819690265486718</v>
      </c>
      <c r="X663">
        <f>(G663-C662)/H663</f>
        <v>1.5292510695324981</v>
      </c>
    </row>
    <row r="664" spans="1:24" x14ac:dyDescent="0.25">
      <c r="A664" t="s">
        <v>27</v>
      </c>
      <c r="B664">
        <v>5</v>
      </c>
      <c r="C664">
        <v>5</v>
      </c>
      <c r="D664">
        <v>50</v>
      </c>
      <c r="E664" s="1">
        <v>43572.545254629629</v>
      </c>
      <c r="F664">
        <v>90.46</v>
      </c>
      <c r="G664">
        <v>100.05</v>
      </c>
      <c r="H664">
        <v>7.62</v>
      </c>
      <c r="I664">
        <v>9.7799999999999994</v>
      </c>
      <c r="J664">
        <v>2.85</v>
      </c>
      <c r="K664">
        <v>0</v>
      </c>
      <c r="L664">
        <v>0</v>
      </c>
      <c r="M664">
        <v>0.1</v>
      </c>
      <c r="N664">
        <v>2.98</v>
      </c>
      <c r="O664">
        <v>150</v>
      </c>
      <c r="P664">
        <v>0</v>
      </c>
      <c r="Q664">
        <v>100.05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f>G664/C662</f>
        <v>1.1067477876106193</v>
      </c>
      <c r="X664">
        <f>(G664-C662)/H664</f>
        <v>1.2664041994750646</v>
      </c>
    </row>
    <row r="665" spans="1:24" x14ac:dyDescent="0.25">
      <c r="A665" t="s">
        <v>28</v>
      </c>
      <c r="B665">
        <v>5</v>
      </c>
      <c r="C665">
        <v>5</v>
      </c>
      <c r="D665">
        <v>50</v>
      </c>
      <c r="E665" s="1">
        <v>43572.545254629629</v>
      </c>
      <c r="F665">
        <v>90.58</v>
      </c>
      <c r="G665">
        <v>94.72</v>
      </c>
      <c r="H665">
        <v>5.15</v>
      </c>
      <c r="I665">
        <v>11.9</v>
      </c>
      <c r="J665">
        <v>5.51</v>
      </c>
      <c r="K665">
        <v>0</v>
      </c>
      <c r="L665">
        <v>0</v>
      </c>
      <c r="M665">
        <v>0.02</v>
      </c>
      <c r="N665">
        <v>0.63</v>
      </c>
      <c r="O665">
        <v>150</v>
      </c>
      <c r="P665">
        <v>0</v>
      </c>
      <c r="Q665">
        <v>94.72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f>G665/C662</f>
        <v>1.047787610619469</v>
      </c>
      <c r="X665">
        <f>(G665-C662)/H665</f>
        <v>0.83883495145630926</v>
      </c>
    </row>
    <row r="666" spans="1:24" x14ac:dyDescent="0.25">
      <c r="A666" t="s">
        <v>29</v>
      </c>
      <c r="B666">
        <v>5</v>
      </c>
      <c r="C666">
        <v>5</v>
      </c>
      <c r="D666">
        <v>50</v>
      </c>
      <c r="E666" s="1">
        <v>43572.545254629629</v>
      </c>
      <c r="F666">
        <v>90.55</v>
      </c>
      <c r="G666">
        <v>98.46</v>
      </c>
      <c r="H666">
        <v>6.74</v>
      </c>
      <c r="I666">
        <v>8.52</v>
      </c>
      <c r="J666">
        <v>3.29</v>
      </c>
      <c r="K666">
        <v>0</v>
      </c>
      <c r="L666">
        <v>0</v>
      </c>
      <c r="M666">
        <v>0.42</v>
      </c>
      <c r="N666">
        <v>11.39</v>
      </c>
      <c r="O666">
        <v>150</v>
      </c>
      <c r="P666">
        <v>0</v>
      </c>
      <c r="Q666">
        <v>98.46</v>
      </c>
      <c r="R666">
        <v>0</v>
      </c>
      <c r="S666">
        <v>0</v>
      </c>
      <c r="T666">
        <v>0</v>
      </c>
      <c r="U666">
        <v>0</v>
      </c>
      <c r="V666">
        <v>0</v>
      </c>
      <c r="W666">
        <f>G666/C662</f>
        <v>1.0891592920353981</v>
      </c>
      <c r="X666">
        <f>(G666-C662)/H666</f>
        <v>1.195845697329375</v>
      </c>
    </row>
    <row r="667" spans="1:24" x14ac:dyDescent="0.25">
      <c r="A667" t="s">
        <v>30</v>
      </c>
      <c r="B667">
        <v>5</v>
      </c>
      <c r="C667">
        <v>5</v>
      </c>
      <c r="D667">
        <v>50</v>
      </c>
      <c r="E667" s="1">
        <v>43572.545254629629</v>
      </c>
      <c r="F667">
        <v>90.42</v>
      </c>
      <c r="G667">
        <v>98.93</v>
      </c>
      <c r="H667">
        <v>7.45</v>
      </c>
      <c r="I667">
        <v>8.3800000000000008</v>
      </c>
      <c r="J667">
        <v>2.81</v>
      </c>
      <c r="K667">
        <v>0</v>
      </c>
      <c r="L667">
        <v>0</v>
      </c>
      <c r="M667">
        <v>0.14000000000000001</v>
      </c>
      <c r="N667">
        <v>2.6</v>
      </c>
      <c r="O667">
        <v>150</v>
      </c>
      <c r="P667">
        <v>0</v>
      </c>
      <c r="Q667">
        <v>98.93</v>
      </c>
      <c r="R667">
        <v>0</v>
      </c>
      <c r="S667">
        <v>0</v>
      </c>
      <c r="T667">
        <v>0</v>
      </c>
      <c r="U667">
        <v>0</v>
      </c>
      <c r="V667">
        <v>0</v>
      </c>
      <c r="W667">
        <f>G667/C662</f>
        <v>1.0943584070796459</v>
      </c>
      <c r="X667">
        <f>(G667-C662)/H667</f>
        <v>1.1449664429530202</v>
      </c>
    </row>
    <row r="668" spans="1:24" x14ac:dyDescent="0.25">
      <c r="A668" t="s">
        <v>31</v>
      </c>
      <c r="B668">
        <v>5</v>
      </c>
      <c r="C668">
        <v>5</v>
      </c>
      <c r="D668">
        <v>50</v>
      </c>
      <c r="E668" s="1">
        <v>43572.545254629629</v>
      </c>
      <c r="F668">
        <v>90.46</v>
      </c>
      <c r="G668">
        <v>99.29</v>
      </c>
      <c r="H668">
        <v>7.27</v>
      </c>
      <c r="I668">
        <v>9.16</v>
      </c>
      <c r="J668">
        <v>4.12</v>
      </c>
      <c r="K668">
        <v>0</v>
      </c>
      <c r="L668">
        <v>0</v>
      </c>
      <c r="M668">
        <v>0.16</v>
      </c>
      <c r="N668">
        <v>5.21</v>
      </c>
      <c r="O668">
        <v>150</v>
      </c>
      <c r="P668">
        <v>0</v>
      </c>
      <c r="Q668">
        <v>99.29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f>G668/C662</f>
        <v>1.0983407079646017</v>
      </c>
      <c r="X668">
        <f>(G668-C662)/H668</f>
        <v>1.2228335625859699</v>
      </c>
    </row>
    <row r="669" spans="1:24" x14ac:dyDescent="0.25">
      <c r="A669" t="s">
        <v>32</v>
      </c>
      <c r="B669">
        <v>5</v>
      </c>
      <c r="C669">
        <v>5</v>
      </c>
      <c r="D669">
        <v>50</v>
      </c>
      <c r="E669" s="1">
        <v>43572.545254629629</v>
      </c>
      <c r="F669">
        <v>90.42</v>
      </c>
      <c r="G669">
        <v>100.08</v>
      </c>
      <c r="H669">
        <v>6.99</v>
      </c>
      <c r="I669">
        <v>9.02</v>
      </c>
      <c r="J669">
        <v>3.3</v>
      </c>
      <c r="K669">
        <v>0</v>
      </c>
      <c r="L669">
        <v>0</v>
      </c>
      <c r="M669">
        <v>0.3</v>
      </c>
      <c r="N669">
        <v>8.4</v>
      </c>
      <c r="O669">
        <v>150</v>
      </c>
      <c r="P669">
        <v>0</v>
      </c>
      <c r="Q669">
        <v>100.08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f>G669/C662</f>
        <v>1.107079646017699</v>
      </c>
      <c r="X669">
        <f>(G669-C662)/H669</f>
        <v>1.3848354792560791</v>
      </c>
    </row>
    <row r="670" spans="1:24" x14ac:dyDescent="0.25">
      <c r="A670" t="s">
        <v>33</v>
      </c>
      <c r="B670">
        <v>5</v>
      </c>
      <c r="C670">
        <v>5</v>
      </c>
      <c r="D670">
        <v>50</v>
      </c>
      <c r="E670" s="1">
        <v>43572.545254629629</v>
      </c>
      <c r="F670">
        <v>90.4</v>
      </c>
      <c r="G670">
        <v>97.92</v>
      </c>
      <c r="H670">
        <v>7.22</v>
      </c>
      <c r="I670">
        <v>9</v>
      </c>
      <c r="J670">
        <v>3.55</v>
      </c>
      <c r="K670">
        <v>0</v>
      </c>
      <c r="L670">
        <v>0</v>
      </c>
      <c r="M670">
        <v>0.18</v>
      </c>
      <c r="N670">
        <v>4.8899999999999997</v>
      </c>
      <c r="O670">
        <v>150</v>
      </c>
      <c r="P670">
        <v>0</v>
      </c>
      <c r="Q670">
        <v>97.92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f>G670/C662</f>
        <v>1.0831858407079646</v>
      </c>
      <c r="X670">
        <f>(G670-C662)/H670</f>
        <v>1.0415512465373955</v>
      </c>
    </row>
    <row r="671" spans="1:24" x14ac:dyDescent="0.25">
      <c r="A671" t="s">
        <v>34</v>
      </c>
      <c r="B671">
        <v>5</v>
      </c>
      <c r="C671">
        <v>5</v>
      </c>
      <c r="D671">
        <v>50</v>
      </c>
      <c r="E671" s="1">
        <v>43572.545254629629</v>
      </c>
      <c r="F671">
        <v>90.43</v>
      </c>
      <c r="G671">
        <v>97.24</v>
      </c>
      <c r="H671">
        <v>7.23</v>
      </c>
      <c r="I671">
        <v>8.16</v>
      </c>
      <c r="J671">
        <v>4.2300000000000004</v>
      </c>
      <c r="K671">
        <v>0</v>
      </c>
      <c r="L671">
        <v>0</v>
      </c>
      <c r="M671">
        <v>0.24</v>
      </c>
      <c r="N671">
        <v>7.8</v>
      </c>
      <c r="O671">
        <v>150</v>
      </c>
      <c r="P671">
        <v>0</v>
      </c>
      <c r="Q671">
        <v>97.24</v>
      </c>
      <c r="R671">
        <v>0</v>
      </c>
      <c r="S671">
        <v>0</v>
      </c>
      <c r="T671">
        <v>0</v>
      </c>
      <c r="U671">
        <v>0</v>
      </c>
      <c r="V671">
        <v>0</v>
      </c>
      <c r="W671">
        <f>G671/C662</f>
        <v>1.0756637168141592</v>
      </c>
      <c r="X671">
        <f>(G671-C662)/H671</f>
        <v>0.94605809128630547</v>
      </c>
    </row>
    <row r="672" spans="1:24" x14ac:dyDescent="0.25">
      <c r="A672" t="s">
        <v>35</v>
      </c>
      <c r="B672">
        <v>5</v>
      </c>
      <c r="C672">
        <v>5</v>
      </c>
      <c r="D672">
        <v>50</v>
      </c>
      <c r="E672" s="1">
        <v>43572.545254629629</v>
      </c>
      <c r="F672">
        <v>90.46</v>
      </c>
      <c r="G672">
        <v>100</v>
      </c>
      <c r="H672">
        <v>7.52</v>
      </c>
      <c r="I672">
        <v>7.94</v>
      </c>
      <c r="J672">
        <v>3.02</v>
      </c>
      <c r="K672">
        <v>0</v>
      </c>
      <c r="L672">
        <v>0</v>
      </c>
      <c r="M672">
        <v>0.3</v>
      </c>
      <c r="N672">
        <v>8.66</v>
      </c>
      <c r="O672">
        <v>150</v>
      </c>
      <c r="P672">
        <v>0</v>
      </c>
      <c r="Q672">
        <v>100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f>G672/C662</f>
        <v>1.1061946902654867</v>
      </c>
      <c r="X672">
        <f>(G672-C662)/H672</f>
        <v>1.2765957446808505</v>
      </c>
    </row>
    <row r="673" spans="1:24" x14ac:dyDescent="0.25">
      <c r="A673" t="s">
        <v>36</v>
      </c>
      <c r="B673">
        <v>5</v>
      </c>
      <c r="C673">
        <v>5</v>
      </c>
      <c r="D673">
        <v>50</v>
      </c>
      <c r="E673" s="1">
        <v>43572.545254629629</v>
      </c>
      <c r="F673">
        <v>90.46</v>
      </c>
      <c r="G673">
        <v>99.18</v>
      </c>
      <c r="H673">
        <v>7.26</v>
      </c>
      <c r="I673">
        <v>8.2200000000000006</v>
      </c>
      <c r="J673">
        <v>3.25</v>
      </c>
      <c r="K673">
        <v>0</v>
      </c>
      <c r="L673">
        <v>0</v>
      </c>
      <c r="M673">
        <v>0.34</v>
      </c>
      <c r="N673">
        <v>10.96</v>
      </c>
      <c r="O673">
        <v>150</v>
      </c>
      <c r="P673">
        <v>0</v>
      </c>
      <c r="Q673">
        <v>99.18</v>
      </c>
      <c r="R673">
        <v>0</v>
      </c>
      <c r="S673">
        <v>0</v>
      </c>
      <c r="T673">
        <v>0</v>
      </c>
      <c r="U673">
        <v>0</v>
      </c>
      <c r="V673">
        <v>0</v>
      </c>
      <c r="W673">
        <f>G673/C662</f>
        <v>1.0971238938053098</v>
      </c>
      <c r="X673">
        <f>(G673-C662)/H673</f>
        <v>1.2093663911845731</v>
      </c>
    </row>
    <row r="674" spans="1:24" x14ac:dyDescent="0.25">
      <c r="A674" t="s">
        <v>37</v>
      </c>
      <c r="B674">
        <v>5</v>
      </c>
      <c r="C674">
        <v>5</v>
      </c>
      <c r="D674">
        <v>50</v>
      </c>
      <c r="E674" s="1">
        <v>43572.545254629629</v>
      </c>
      <c r="F674">
        <v>90.45</v>
      </c>
      <c r="G674">
        <v>97.01</v>
      </c>
      <c r="H674">
        <v>6.79</v>
      </c>
      <c r="I674">
        <v>8.3800000000000008</v>
      </c>
      <c r="J674">
        <v>3.26</v>
      </c>
      <c r="K674">
        <v>0</v>
      </c>
      <c r="L674">
        <v>0</v>
      </c>
      <c r="M674">
        <v>0.2</v>
      </c>
      <c r="N674">
        <v>6.13</v>
      </c>
      <c r="O674">
        <v>150</v>
      </c>
      <c r="P674">
        <v>0</v>
      </c>
      <c r="Q674">
        <v>97.01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f>G674/C662</f>
        <v>1.0731194690265486</v>
      </c>
      <c r="X674">
        <f>(G674-C662)/H674</f>
        <v>0.97349042709867439</v>
      </c>
    </row>
    <row r="675" spans="1:24" x14ac:dyDescent="0.25">
      <c r="A675" t="s">
        <v>38</v>
      </c>
      <c r="B675">
        <v>5</v>
      </c>
      <c r="C675">
        <v>5</v>
      </c>
      <c r="D675">
        <v>50</v>
      </c>
      <c r="E675" s="1">
        <v>43572.545254629629</v>
      </c>
      <c r="F675">
        <v>90.42</v>
      </c>
      <c r="G675">
        <v>97.51</v>
      </c>
      <c r="H675">
        <v>7.68</v>
      </c>
      <c r="I675">
        <v>8.02</v>
      </c>
      <c r="J675">
        <v>3.33</v>
      </c>
      <c r="K675">
        <v>0</v>
      </c>
      <c r="L675">
        <v>0</v>
      </c>
      <c r="M675">
        <v>0.22</v>
      </c>
      <c r="N675">
        <v>6.78</v>
      </c>
      <c r="O675">
        <v>150</v>
      </c>
      <c r="P675">
        <v>0</v>
      </c>
      <c r="Q675">
        <v>97.51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f>G675/C662</f>
        <v>1.078650442477876</v>
      </c>
      <c r="X675">
        <f>(G675-C662)/H675</f>
        <v>0.92578125</v>
      </c>
    </row>
    <row r="676" spans="1:24" x14ac:dyDescent="0.25">
      <c r="A676" t="s">
        <v>39</v>
      </c>
      <c r="B676">
        <v>5</v>
      </c>
      <c r="C676">
        <v>5</v>
      </c>
      <c r="D676">
        <v>50</v>
      </c>
      <c r="E676" s="1">
        <v>43572.545254629629</v>
      </c>
      <c r="F676">
        <v>90.55</v>
      </c>
      <c r="G676">
        <v>97.61</v>
      </c>
      <c r="H676">
        <v>7.22</v>
      </c>
      <c r="I676">
        <v>7.74</v>
      </c>
      <c r="J676">
        <v>2.48</v>
      </c>
      <c r="K676">
        <v>0</v>
      </c>
      <c r="L676">
        <v>0</v>
      </c>
      <c r="M676">
        <v>0.2</v>
      </c>
      <c r="N676">
        <v>6.07</v>
      </c>
      <c r="O676">
        <v>150</v>
      </c>
      <c r="P676">
        <v>0</v>
      </c>
      <c r="Q676">
        <v>97.61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f>G676/C662</f>
        <v>1.0797566371681415</v>
      </c>
      <c r="X676">
        <f>(G676-C662)/H676</f>
        <v>0.99861495844875259</v>
      </c>
    </row>
    <row r="677" spans="1:24" x14ac:dyDescent="0.25">
      <c r="A677" t="s">
        <v>40</v>
      </c>
      <c r="B677">
        <v>5</v>
      </c>
      <c r="C677">
        <v>5</v>
      </c>
      <c r="D677">
        <v>50</v>
      </c>
      <c r="E677" s="1">
        <v>43572.545254629629</v>
      </c>
      <c r="F677">
        <v>90.46</v>
      </c>
      <c r="G677">
        <v>98.61</v>
      </c>
      <c r="H677">
        <v>8.15</v>
      </c>
      <c r="I677">
        <v>8.5</v>
      </c>
      <c r="J677">
        <v>3.56</v>
      </c>
      <c r="K677">
        <v>0</v>
      </c>
      <c r="L677">
        <v>0</v>
      </c>
      <c r="M677">
        <v>0.36</v>
      </c>
      <c r="N677">
        <v>10.18</v>
      </c>
      <c r="O677">
        <v>150</v>
      </c>
      <c r="P677">
        <v>0</v>
      </c>
      <c r="Q677">
        <v>98.61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>G677/C662</f>
        <v>1.0908185840707965</v>
      </c>
      <c r="X677">
        <f>(G677-C662)/H677</f>
        <v>1.0073619631901833</v>
      </c>
    </row>
    <row r="678" spans="1:24" x14ac:dyDescent="0.25">
      <c r="A678" t="s">
        <v>41</v>
      </c>
      <c r="B678">
        <v>5</v>
      </c>
      <c r="C678">
        <v>5</v>
      </c>
      <c r="D678">
        <v>50</v>
      </c>
      <c r="E678" s="1">
        <v>43572.545254629629</v>
      </c>
      <c r="F678">
        <v>90.43</v>
      </c>
      <c r="G678">
        <v>97.37</v>
      </c>
      <c r="H678">
        <v>6.11</v>
      </c>
      <c r="I678">
        <v>9.42</v>
      </c>
      <c r="J678">
        <v>4.0199999999999996</v>
      </c>
      <c r="K678">
        <v>0</v>
      </c>
      <c r="L678">
        <v>0</v>
      </c>
      <c r="M678">
        <v>0.38</v>
      </c>
      <c r="N678">
        <v>12.25</v>
      </c>
      <c r="O678">
        <v>150</v>
      </c>
      <c r="P678">
        <v>0</v>
      </c>
      <c r="Q678">
        <v>97.37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>G678/C662</f>
        <v>1.0771017699115044</v>
      </c>
      <c r="X678">
        <f>(G678-C662)/H678</f>
        <v>1.1407528641571192</v>
      </c>
    </row>
    <row r="679" spans="1:24" x14ac:dyDescent="0.25">
      <c r="A679" t="s">
        <v>42</v>
      </c>
      <c r="B679">
        <v>5</v>
      </c>
      <c r="C679">
        <v>5</v>
      </c>
      <c r="D679">
        <v>50</v>
      </c>
      <c r="E679" s="1">
        <v>43572.545254629629</v>
      </c>
      <c r="F679">
        <v>90.43</v>
      </c>
      <c r="G679">
        <v>98.2</v>
      </c>
      <c r="H679">
        <v>6.86</v>
      </c>
      <c r="I679">
        <v>9.0399999999999991</v>
      </c>
      <c r="J679">
        <v>3.72</v>
      </c>
      <c r="K679">
        <v>0</v>
      </c>
      <c r="L679">
        <v>0</v>
      </c>
      <c r="M679">
        <v>0.26</v>
      </c>
      <c r="N679">
        <v>7.79</v>
      </c>
      <c r="O679">
        <v>150</v>
      </c>
      <c r="P679">
        <v>0</v>
      </c>
      <c r="Q679">
        <v>98.2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f>G679/C662</f>
        <v>1.0862831858407078</v>
      </c>
      <c r="X679">
        <f>(G679-C662)/H679</f>
        <v>1.1370262390670549</v>
      </c>
    </row>
    <row r="680" spans="1:24" x14ac:dyDescent="0.25">
      <c r="A680" t="s">
        <v>43</v>
      </c>
      <c r="B680">
        <v>5</v>
      </c>
      <c r="C680">
        <v>5</v>
      </c>
      <c r="D680">
        <v>50</v>
      </c>
      <c r="E680" s="1">
        <v>43572.545254629629</v>
      </c>
      <c r="F680">
        <v>90.46</v>
      </c>
      <c r="G680">
        <v>96.28</v>
      </c>
      <c r="H680">
        <v>6.81</v>
      </c>
      <c r="I680">
        <v>8.74</v>
      </c>
      <c r="J680">
        <v>3.66</v>
      </c>
      <c r="K680">
        <v>0</v>
      </c>
      <c r="L680">
        <v>0</v>
      </c>
      <c r="M680">
        <v>0.24</v>
      </c>
      <c r="N680">
        <v>7.58</v>
      </c>
      <c r="O680">
        <v>150</v>
      </c>
      <c r="P680">
        <v>0</v>
      </c>
      <c r="Q680">
        <v>96.28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>G680/C662</f>
        <v>1.0650442477876105</v>
      </c>
      <c r="X680">
        <f>(G680-C662)/H680</f>
        <v>0.863436123348017</v>
      </c>
    </row>
    <row r="681" spans="1:24" x14ac:dyDescent="0.25">
      <c r="A681" t="s">
        <v>44</v>
      </c>
      <c r="B681">
        <v>5</v>
      </c>
      <c r="C681">
        <v>5</v>
      </c>
      <c r="D681">
        <v>50</v>
      </c>
      <c r="E681" s="1">
        <v>43572.545254629629</v>
      </c>
      <c r="F681">
        <v>90.43</v>
      </c>
      <c r="G681">
        <v>96.01</v>
      </c>
      <c r="H681">
        <v>6.51</v>
      </c>
      <c r="I681">
        <v>8.7799999999999994</v>
      </c>
      <c r="J681">
        <v>3.65</v>
      </c>
      <c r="K681">
        <v>0</v>
      </c>
      <c r="L681">
        <v>0</v>
      </c>
      <c r="M681">
        <v>0.2</v>
      </c>
      <c r="N681">
        <v>5.18</v>
      </c>
      <c r="O681">
        <v>150</v>
      </c>
      <c r="P681">
        <v>0</v>
      </c>
      <c r="Q681">
        <v>96.01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f>G681/C662</f>
        <v>1.0620575221238937</v>
      </c>
      <c r="X681">
        <f>(G681-C662)/H681</f>
        <v>0.86175115207373265</v>
      </c>
    </row>
    <row r="682" spans="1:24" x14ac:dyDescent="0.25">
      <c r="A682" t="s">
        <v>8</v>
      </c>
      <c r="B682">
        <v>1</v>
      </c>
      <c r="C682">
        <f>MIN(F683:F701)</f>
        <v>90.4</v>
      </c>
      <c r="D682">
        <v>547.38829999999996</v>
      </c>
      <c r="E682" s="1">
        <v>43572.545254629629</v>
      </c>
      <c r="F682" t="s">
        <v>9</v>
      </c>
      <c r="G682" t="s">
        <v>10</v>
      </c>
      <c r="H682" t="s">
        <v>11</v>
      </c>
      <c r="I682" t="s">
        <v>12</v>
      </c>
      <c r="J682" t="s">
        <v>13</v>
      </c>
      <c r="K682" t="s">
        <v>14</v>
      </c>
      <c r="L682" t="s">
        <v>15</v>
      </c>
      <c r="M682" t="s">
        <v>16</v>
      </c>
      <c r="N682" t="s">
        <v>17</v>
      </c>
      <c r="O682" t="s">
        <v>18</v>
      </c>
      <c r="P682" t="s">
        <v>19</v>
      </c>
      <c r="Q682" t="s">
        <v>20</v>
      </c>
      <c r="R682" t="s">
        <v>21</v>
      </c>
      <c r="S682" t="s">
        <v>22</v>
      </c>
      <c r="T682" t="s">
        <v>23</v>
      </c>
      <c r="U682" t="s">
        <v>24</v>
      </c>
      <c r="V682" t="s">
        <v>25</v>
      </c>
      <c r="W682" t="s">
        <v>45</v>
      </c>
      <c r="X682" t="s">
        <v>46</v>
      </c>
    </row>
    <row r="683" spans="1:24" x14ac:dyDescent="0.25">
      <c r="A683" t="s">
        <v>26</v>
      </c>
      <c r="B683">
        <v>5</v>
      </c>
      <c r="C683">
        <v>5</v>
      </c>
      <c r="D683">
        <v>50</v>
      </c>
      <c r="E683" s="1">
        <v>43572.545254629629</v>
      </c>
      <c r="F683">
        <v>128.02000000000001</v>
      </c>
      <c r="G683">
        <v>367.54</v>
      </c>
      <c r="H683">
        <v>195.92</v>
      </c>
      <c r="I683">
        <v>4.72</v>
      </c>
      <c r="J683">
        <v>3.35</v>
      </c>
      <c r="K683">
        <v>3.18</v>
      </c>
      <c r="L683">
        <v>0.84</v>
      </c>
      <c r="M683">
        <v>0.04</v>
      </c>
      <c r="N683">
        <v>1.06</v>
      </c>
      <c r="O683">
        <v>150</v>
      </c>
      <c r="P683">
        <v>0</v>
      </c>
      <c r="Q683">
        <v>367.54</v>
      </c>
      <c r="R683">
        <v>172.07</v>
      </c>
      <c r="S683">
        <v>0</v>
      </c>
      <c r="T683">
        <v>0</v>
      </c>
      <c r="U683">
        <v>0</v>
      </c>
      <c r="V683">
        <v>0</v>
      </c>
      <c r="W683">
        <f>G683/C682</f>
        <v>4.0657079646017698</v>
      </c>
      <c r="X683">
        <f>(G683-C682)/H683</f>
        <v>1.4145569620253164</v>
      </c>
    </row>
    <row r="684" spans="1:24" x14ac:dyDescent="0.25">
      <c r="A684" t="s">
        <v>27</v>
      </c>
      <c r="B684">
        <v>5</v>
      </c>
      <c r="C684">
        <v>5</v>
      </c>
      <c r="D684">
        <v>50</v>
      </c>
      <c r="E684" s="1">
        <v>43572.545254629629</v>
      </c>
      <c r="F684">
        <v>90.42</v>
      </c>
      <c r="G684">
        <v>96.9</v>
      </c>
      <c r="H684">
        <v>7.29</v>
      </c>
      <c r="I684">
        <v>8.8800000000000008</v>
      </c>
      <c r="J684">
        <v>2.44</v>
      </c>
      <c r="K684">
        <v>0</v>
      </c>
      <c r="L684">
        <v>0</v>
      </c>
      <c r="M684">
        <v>0.06</v>
      </c>
      <c r="N684">
        <v>1.56</v>
      </c>
      <c r="O684">
        <v>150</v>
      </c>
      <c r="P684">
        <v>0</v>
      </c>
      <c r="Q684">
        <v>96.9</v>
      </c>
      <c r="R684">
        <v>0</v>
      </c>
      <c r="S684">
        <v>0</v>
      </c>
      <c r="T684">
        <v>0</v>
      </c>
      <c r="U684">
        <v>0</v>
      </c>
      <c r="V684">
        <v>0</v>
      </c>
      <c r="W684">
        <f>G684/C682</f>
        <v>1.0719026548672566</v>
      </c>
      <c r="X684">
        <f>(G684-C682)/H684</f>
        <v>0.89163237311385457</v>
      </c>
    </row>
    <row r="685" spans="1:24" x14ac:dyDescent="0.25">
      <c r="A685" t="s">
        <v>28</v>
      </c>
      <c r="B685">
        <v>5</v>
      </c>
      <c r="C685">
        <v>5</v>
      </c>
      <c r="D685">
        <v>50</v>
      </c>
      <c r="E685" s="1">
        <v>43572.545254629629</v>
      </c>
      <c r="F685">
        <v>90.58</v>
      </c>
      <c r="G685">
        <v>94.49</v>
      </c>
      <c r="H685">
        <v>5.01</v>
      </c>
      <c r="I685">
        <v>12.06</v>
      </c>
      <c r="J685">
        <v>4.5</v>
      </c>
      <c r="K685">
        <v>0</v>
      </c>
      <c r="L685">
        <v>0</v>
      </c>
      <c r="M685">
        <v>0.1</v>
      </c>
      <c r="N685">
        <v>3.46</v>
      </c>
      <c r="O685">
        <v>150</v>
      </c>
      <c r="P685">
        <v>0</v>
      </c>
      <c r="Q685">
        <v>94.49</v>
      </c>
      <c r="R685">
        <v>0</v>
      </c>
      <c r="S685">
        <v>0</v>
      </c>
      <c r="T685">
        <v>0</v>
      </c>
      <c r="U685">
        <v>0</v>
      </c>
      <c r="V685">
        <v>0</v>
      </c>
      <c r="W685">
        <f>G685/C682</f>
        <v>1.0452433628318583</v>
      </c>
      <c r="X685">
        <f>(G685-C682)/H685</f>
        <v>0.8163672654690598</v>
      </c>
    </row>
    <row r="686" spans="1:24" x14ac:dyDescent="0.25">
      <c r="A686" t="s">
        <v>29</v>
      </c>
      <c r="B686">
        <v>5</v>
      </c>
      <c r="C686">
        <v>5</v>
      </c>
      <c r="D686">
        <v>50</v>
      </c>
      <c r="E686" s="1">
        <v>43572.545254629629</v>
      </c>
      <c r="F686">
        <v>90.55</v>
      </c>
      <c r="G686">
        <v>96.6</v>
      </c>
      <c r="H686">
        <v>6.17</v>
      </c>
      <c r="I686">
        <v>9.98</v>
      </c>
      <c r="J686">
        <v>4.6399999999999997</v>
      </c>
      <c r="K686">
        <v>0</v>
      </c>
      <c r="L686">
        <v>0</v>
      </c>
      <c r="M686">
        <v>0.12</v>
      </c>
      <c r="N686">
        <v>2.97</v>
      </c>
      <c r="O686">
        <v>150</v>
      </c>
      <c r="P686">
        <v>0</v>
      </c>
      <c r="Q686">
        <v>96.6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f>G686/C682</f>
        <v>1.06858407079646</v>
      </c>
      <c r="X686">
        <f>(G686-C682)/H686</f>
        <v>1.0048622366288475</v>
      </c>
    </row>
    <row r="687" spans="1:24" x14ac:dyDescent="0.25">
      <c r="A687" t="s">
        <v>30</v>
      </c>
      <c r="B687">
        <v>5</v>
      </c>
      <c r="C687">
        <v>5</v>
      </c>
      <c r="D687">
        <v>50</v>
      </c>
      <c r="E687" s="1">
        <v>43572.545254629629</v>
      </c>
      <c r="F687">
        <v>90.53</v>
      </c>
      <c r="G687">
        <v>100.55</v>
      </c>
      <c r="H687">
        <v>7.58</v>
      </c>
      <c r="I687">
        <v>9.08</v>
      </c>
      <c r="J687">
        <v>4.26</v>
      </c>
      <c r="K687">
        <v>0</v>
      </c>
      <c r="L687">
        <v>0</v>
      </c>
      <c r="M687">
        <v>0.28000000000000003</v>
      </c>
      <c r="N687">
        <v>7.88</v>
      </c>
      <c r="O687">
        <v>150</v>
      </c>
      <c r="P687">
        <v>0</v>
      </c>
      <c r="Q687">
        <v>100.55</v>
      </c>
      <c r="R687">
        <v>0</v>
      </c>
      <c r="S687">
        <v>0</v>
      </c>
      <c r="T687">
        <v>0</v>
      </c>
      <c r="U687">
        <v>0</v>
      </c>
      <c r="V687">
        <v>0</v>
      </c>
      <c r="W687">
        <f>G687/C682</f>
        <v>1.1122787610619469</v>
      </c>
      <c r="X687">
        <f>(G687-C682)/H687</f>
        <v>1.3390501319261203</v>
      </c>
    </row>
    <row r="688" spans="1:24" x14ac:dyDescent="0.25">
      <c r="A688" t="s">
        <v>31</v>
      </c>
      <c r="B688">
        <v>5</v>
      </c>
      <c r="C688">
        <v>5</v>
      </c>
      <c r="D688">
        <v>50</v>
      </c>
      <c r="E688" s="1">
        <v>43572.545254629629</v>
      </c>
      <c r="F688">
        <v>90.4</v>
      </c>
      <c r="G688">
        <v>100.86</v>
      </c>
      <c r="H688">
        <v>7.08</v>
      </c>
      <c r="I688">
        <v>8.7799999999999994</v>
      </c>
      <c r="J688">
        <v>2.75</v>
      </c>
      <c r="K688">
        <v>0</v>
      </c>
      <c r="L688">
        <v>0</v>
      </c>
      <c r="M688">
        <v>0.26</v>
      </c>
      <c r="N688">
        <v>8.93</v>
      </c>
      <c r="O688">
        <v>150</v>
      </c>
      <c r="P688">
        <v>0</v>
      </c>
      <c r="Q688">
        <v>100.86</v>
      </c>
      <c r="R688">
        <v>0</v>
      </c>
      <c r="S688">
        <v>0</v>
      </c>
      <c r="T688">
        <v>0</v>
      </c>
      <c r="U688">
        <v>0</v>
      </c>
      <c r="V688">
        <v>0</v>
      </c>
      <c r="W688">
        <f>G688/C682</f>
        <v>1.1157079646017698</v>
      </c>
      <c r="X688">
        <f>(G688-C682)/H688</f>
        <v>1.4774011299435019</v>
      </c>
    </row>
    <row r="689" spans="1:24" x14ac:dyDescent="0.25">
      <c r="A689" t="s">
        <v>32</v>
      </c>
      <c r="B689">
        <v>5</v>
      </c>
      <c r="C689">
        <v>5</v>
      </c>
      <c r="D689">
        <v>50</v>
      </c>
      <c r="E689" s="1">
        <v>43572.545254629629</v>
      </c>
      <c r="F689">
        <v>90.42</v>
      </c>
      <c r="G689">
        <v>97.86</v>
      </c>
      <c r="H689">
        <v>7.42</v>
      </c>
      <c r="I689">
        <v>8.66</v>
      </c>
      <c r="J689">
        <v>3.02</v>
      </c>
      <c r="K689">
        <v>0</v>
      </c>
      <c r="L689">
        <v>0</v>
      </c>
      <c r="M689">
        <v>0.14000000000000001</v>
      </c>
      <c r="N689">
        <v>3.35</v>
      </c>
      <c r="O689">
        <v>150</v>
      </c>
      <c r="P689">
        <v>0</v>
      </c>
      <c r="Q689">
        <v>97.86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f>G689/C682</f>
        <v>1.0825221238938052</v>
      </c>
      <c r="X689">
        <f>(G689-C682)/H689</f>
        <v>1.005390835579514</v>
      </c>
    </row>
    <row r="690" spans="1:24" x14ac:dyDescent="0.25">
      <c r="A690" t="s">
        <v>33</v>
      </c>
      <c r="B690">
        <v>5</v>
      </c>
      <c r="C690">
        <v>5</v>
      </c>
      <c r="D690">
        <v>50</v>
      </c>
      <c r="E690" s="1">
        <v>43572.545254629629</v>
      </c>
      <c r="F690">
        <v>90.43</v>
      </c>
      <c r="G690">
        <v>98.99</v>
      </c>
      <c r="H690">
        <v>7.33</v>
      </c>
      <c r="I690">
        <v>8.14</v>
      </c>
      <c r="J690">
        <v>3.16</v>
      </c>
      <c r="K690">
        <v>0</v>
      </c>
      <c r="L690">
        <v>0</v>
      </c>
      <c r="M690">
        <v>0.26</v>
      </c>
      <c r="N690">
        <v>6.99</v>
      </c>
      <c r="O690">
        <v>150</v>
      </c>
      <c r="P690">
        <v>0</v>
      </c>
      <c r="Q690">
        <v>98.99</v>
      </c>
      <c r="R690">
        <v>0</v>
      </c>
      <c r="S690">
        <v>0</v>
      </c>
      <c r="T690">
        <v>0</v>
      </c>
      <c r="U690">
        <v>0</v>
      </c>
      <c r="V690">
        <v>0</v>
      </c>
      <c r="W690">
        <f>G690/C682</f>
        <v>1.0950221238938052</v>
      </c>
      <c r="X690">
        <f>(G690-C682)/H690</f>
        <v>1.171896316507502</v>
      </c>
    </row>
    <row r="691" spans="1:24" x14ac:dyDescent="0.25">
      <c r="A691" t="s">
        <v>34</v>
      </c>
      <c r="B691">
        <v>5</v>
      </c>
      <c r="C691">
        <v>5</v>
      </c>
      <c r="D691">
        <v>50</v>
      </c>
      <c r="E691" s="1">
        <v>43572.545254629629</v>
      </c>
      <c r="F691">
        <v>90.45</v>
      </c>
      <c r="G691">
        <v>98.37</v>
      </c>
      <c r="H691">
        <v>6.83</v>
      </c>
      <c r="I691">
        <v>8.14</v>
      </c>
      <c r="J691">
        <v>3.22</v>
      </c>
      <c r="K691">
        <v>0</v>
      </c>
      <c r="L691">
        <v>0</v>
      </c>
      <c r="M691">
        <v>0.32</v>
      </c>
      <c r="N691">
        <v>9.27</v>
      </c>
      <c r="O691">
        <v>150</v>
      </c>
      <c r="P691">
        <v>0</v>
      </c>
      <c r="Q691">
        <v>98.37</v>
      </c>
      <c r="R691">
        <v>0</v>
      </c>
      <c r="S691">
        <v>0</v>
      </c>
      <c r="T691">
        <v>0</v>
      </c>
      <c r="U691">
        <v>0</v>
      </c>
      <c r="V691">
        <v>0</v>
      </c>
      <c r="W691">
        <f>G691/C682</f>
        <v>1.0881637168141594</v>
      </c>
      <c r="X691">
        <f>(G691-C682)/H691</f>
        <v>1.1669106881405562</v>
      </c>
    </row>
    <row r="692" spans="1:24" x14ac:dyDescent="0.25">
      <c r="A692" t="s">
        <v>35</v>
      </c>
      <c r="B692">
        <v>5</v>
      </c>
      <c r="C692">
        <v>5</v>
      </c>
      <c r="D692">
        <v>50</v>
      </c>
      <c r="E692" s="1">
        <v>43572.545254629629</v>
      </c>
      <c r="F692">
        <v>90.4</v>
      </c>
      <c r="G692">
        <v>99.85</v>
      </c>
      <c r="H692">
        <v>8.41</v>
      </c>
      <c r="I692">
        <v>7.64</v>
      </c>
      <c r="J692">
        <v>3.28</v>
      </c>
      <c r="K692">
        <v>0</v>
      </c>
      <c r="L692">
        <v>0</v>
      </c>
      <c r="M692">
        <v>0.36</v>
      </c>
      <c r="N692">
        <v>9.61</v>
      </c>
      <c r="O692">
        <v>150</v>
      </c>
      <c r="P692">
        <v>0</v>
      </c>
      <c r="Q692">
        <v>99.85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f>G692/C682</f>
        <v>1.1045353982300883</v>
      </c>
      <c r="X692">
        <f>(G692-C682)/H692</f>
        <v>1.1236623067776443</v>
      </c>
    </row>
    <row r="693" spans="1:24" x14ac:dyDescent="0.25">
      <c r="A693" t="s">
        <v>36</v>
      </c>
      <c r="B693">
        <v>5</v>
      </c>
      <c r="C693">
        <v>5</v>
      </c>
      <c r="D693">
        <v>50</v>
      </c>
      <c r="E693" s="1">
        <v>43572.545254629629</v>
      </c>
      <c r="F693">
        <v>90.43</v>
      </c>
      <c r="G693">
        <v>99.16</v>
      </c>
      <c r="H693">
        <v>8.02</v>
      </c>
      <c r="I693">
        <v>8.18</v>
      </c>
      <c r="J693">
        <v>3.49</v>
      </c>
      <c r="K693">
        <v>0</v>
      </c>
      <c r="L693">
        <v>0</v>
      </c>
      <c r="M693">
        <v>0.3</v>
      </c>
      <c r="N693">
        <v>8.52</v>
      </c>
      <c r="O693">
        <v>150</v>
      </c>
      <c r="P693">
        <v>0</v>
      </c>
      <c r="Q693">
        <v>99.16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f>G693/C682</f>
        <v>1.0969026548672565</v>
      </c>
      <c r="X693">
        <f>(G693-C682)/H693</f>
        <v>1.0922693266832908</v>
      </c>
    </row>
    <row r="694" spans="1:24" x14ac:dyDescent="0.25">
      <c r="A694" t="s">
        <v>37</v>
      </c>
      <c r="B694">
        <v>5</v>
      </c>
      <c r="C694">
        <v>5</v>
      </c>
      <c r="D694">
        <v>50</v>
      </c>
      <c r="E694" s="1">
        <v>43572.545254629629</v>
      </c>
      <c r="F694">
        <v>90.42</v>
      </c>
      <c r="G694">
        <v>99.43</v>
      </c>
      <c r="H694">
        <v>7.93</v>
      </c>
      <c r="I694">
        <v>8.18</v>
      </c>
      <c r="J694">
        <v>3.24</v>
      </c>
      <c r="K694">
        <v>0</v>
      </c>
      <c r="L694">
        <v>0</v>
      </c>
      <c r="M694">
        <v>0.22</v>
      </c>
      <c r="N694">
        <v>6.66</v>
      </c>
      <c r="O694">
        <v>150</v>
      </c>
      <c r="P694">
        <v>0</v>
      </c>
      <c r="Q694">
        <v>99.43</v>
      </c>
      <c r="R694">
        <v>0</v>
      </c>
      <c r="S694">
        <v>0</v>
      </c>
      <c r="T694">
        <v>0</v>
      </c>
      <c r="U694">
        <v>0</v>
      </c>
      <c r="V694">
        <v>0</v>
      </c>
      <c r="W694">
        <f>G694/C682</f>
        <v>1.0998893805309735</v>
      </c>
      <c r="X694">
        <f>(G694-C682)/H694</f>
        <v>1.1387137452711225</v>
      </c>
    </row>
    <row r="695" spans="1:24" x14ac:dyDescent="0.25">
      <c r="A695" t="s">
        <v>38</v>
      </c>
      <c r="B695">
        <v>5</v>
      </c>
      <c r="C695">
        <v>5</v>
      </c>
      <c r="D695">
        <v>50</v>
      </c>
      <c r="E695" s="1">
        <v>43572.545266203706</v>
      </c>
      <c r="F695">
        <v>90.46</v>
      </c>
      <c r="G695">
        <v>98.91</v>
      </c>
      <c r="H695">
        <v>7.27</v>
      </c>
      <c r="I695">
        <v>8.7200000000000006</v>
      </c>
      <c r="J695">
        <v>4.03</v>
      </c>
      <c r="K695">
        <v>0</v>
      </c>
      <c r="L695">
        <v>0</v>
      </c>
      <c r="M695">
        <v>0.24</v>
      </c>
      <c r="N695">
        <v>8.18</v>
      </c>
      <c r="O695">
        <v>150</v>
      </c>
      <c r="P695">
        <v>0</v>
      </c>
      <c r="Q695">
        <v>98.91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f>G695/C682</f>
        <v>1.0941371681415928</v>
      </c>
      <c r="X695">
        <f>(G695-C682)/H695</f>
        <v>1.1705639614855559</v>
      </c>
    </row>
    <row r="696" spans="1:24" x14ac:dyDescent="0.25">
      <c r="A696" t="s">
        <v>39</v>
      </c>
      <c r="B696">
        <v>5</v>
      </c>
      <c r="C696">
        <v>5</v>
      </c>
      <c r="D696">
        <v>50</v>
      </c>
      <c r="E696" s="1">
        <v>43572.545266203706</v>
      </c>
      <c r="F696">
        <v>90.46</v>
      </c>
      <c r="G696">
        <v>93.72</v>
      </c>
      <c r="H696">
        <v>5.07</v>
      </c>
      <c r="I696">
        <v>8.34</v>
      </c>
      <c r="J696">
        <v>3.2</v>
      </c>
      <c r="K696">
        <v>0</v>
      </c>
      <c r="L696">
        <v>0</v>
      </c>
      <c r="M696">
        <v>0.12</v>
      </c>
      <c r="N696">
        <v>3.75</v>
      </c>
      <c r="O696">
        <v>150</v>
      </c>
      <c r="P696">
        <v>0</v>
      </c>
      <c r="Q696">
        <v>93.72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f>G696/C682</f>
        <v>1.0367256637168141</v>
      </c>
      <c r="X696">
        <f>(G696-C682)/H696</f>
        <v>0.65483234714003802</v>
      </c>
    </row>
    <row r="697" spans="1:24" x14ac:dyDescent="0.25">
      <c r="A697" t="s">
        <v>40</v>
      </c>
      <c r="B697">
        <v>5</v>
      </c>
      <c r="C697">
        <v>5</v>
      </c>
      <c r="D697">
        <v>50</v>
      </c>
      <c r="E697" s="1">
        <v>43572.545266203706</v>
      </c>
      <c r="F697">
        <v>90.42</v>
      </c>
      <c r="G697">
        <v>97.25</v>
      </c>
      <c r="H697">
        <v>6.96</v>
      </c>
      <c r="I697">
        <v>8.42</v>
      </c>
      <c r="J697">
        <v>3.95</v>
      </c>
      <c r="K697">
        <v>0</v>
      </c>
      <c r="L697">
        <v>0</v>
      </c>
      <c r="M697">
        <v>0.22</v>
      </c>
      <c r="N697">
        <v>6.79</v>
      </c>
      <c r="O697">
        <v>150</v>
      </c>
      <c r="P697">
        <v>0</v>
      </c>
      <c r="Q697">
        <v>97.25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f>G697/C682</f>
        <v>1.0757743362831858</v>
      </c>
      <c r="X697">
        <f>(G697-C682)/H697</f>
        <v>0.98419540229884972</v>
      </c>
    </row>
    <row r="698" spans="1:24" x14ac:dyDescent="0.25">
      <c r="A698" t="s">
        <v>41</v>
      </c>
      <c r="B698">
        <v>5</v>
      </c>
      <c r="C698">
        <v>5</v>
      </c>
      <c r="D698">
        <v>50</v>
      </c>
      <c r="E698" s="1">
        <v>43572.545266203706</v>
      </c>
      <c r="F698">
        <v>90.43</v>
      </c>
      <c r="G698">
        <v>97.76</v>
      </c>
      <c r="H698">
        <v>6.61</v>
      </c>
      <c r="I698">
        <v>8.36</v>
      </c>
      <c r="J698">
        <v>3.48</v>
      </c>
      <c r="K698">
        <v>0</v>
      </c>
      <c r="L698">
        <v>0</v>
      </c>
      <c r="M698">
        <v>0.3</v>
      </c>
      <c r="N698">
        <v>8.1</v>
      </c>
      <c r="O698">
        <v>150</v>
      </c>
      <c r="P698">
        <v>0</v>
      </c>
      <c r="Q698">
        <v>97.76</v>
      </c>
      <c r="R698">
        <v>0</v>
      </c>
      <c r="S698">
        <v>0</v>
      </c>
      <c r="T698">
        <v>0</v>
      </c>
      <c r="U698">
        <v>0</v>
      </c>
      <c r="V698">
        <v>0</v>
      </c>
      <c r="W698">
        <f>G698/C682</f>
        <v>1.0814159292035399</v>
      </c>
      <c r="X698">
        <f>(G698-C682)/H698</f>
        <v>1.1134644478063538</v>
      </c>
    </row>
    <row r="699" spans="1:24" x14ac:dyDescent="0.25">
      <c r="A699" t="s">
        <v>42</v>
      </c>
      <c r="B699">
        <v>5</v>
      </c>
      <c r="C699">
        <v>5</v>
      </c>
      <c r="D699">
        <v>50</v>
      </c>
      <c r="E699" s="1">
        <v>43572.545266203706</v>
      </c>
      <c r="F699">
        <v>90.4</v>
      </c>
      <c r="G699">
        <v>97.08</v>
      </c>
      <c r="H699">
        <v>7.78</v>
      </c>
      <c r="I699">
        <v>7.52</v>
      </c>
      <c r="J699">
        <v>2.66</v>
      </c>
      <c r="K699">
        <v>0</v>
      </c>
      <c r="L699">
        <v>0</v>
      </c>
      <c r="M699">
        <v>0.2</v>
      </c>
      <c r="N699">
        <v>5.99</v>
      </c>
      <c r="O699">
        <v>150</v>
      </c>
      <c r="P699">
        <v>0</v>
      </c>
      <c r="Q699">
        <v>97.08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f>G699/C682</f>
        <v>1.0738938053097344</v>
      </c>
      <c r="X699">
        <f>(G699-C682)/H699</f>
        <v>0.8586118251928011</v>
      </c>
    </row>
    <row r="700" spans="1:24" x14ac:dyDescent="0.25">
      <c r="A700" t="s">
        <v>43</v>
      </c>
      <c r="B700">
        <v>5</v>
      </c>
      <c r="C700">
        <v>5</v>
      </c>
      <c r="D700">
        <v>50</v>
      </c>
      <c r="E700" s="1">
        <v>43572.545266203706</v>
      </c>
      <c r="F700">
        <v>90.55</v>
      </c>
      <c r="G700">
        <v>97.06</v>
      </c>
      <c r="H700">
        <v>6.22</v>
      </c>
      <c r="I700">
        <v>8.5</v>
      </c>
      <c r="J700">
        <v>3.69</v>
      </c>
      <c r="K700">
        <v>0</v>
      </c>
      <c r="L700">
        <v>0</v>
      </c>
      <c r="M700">
        <v>0.22</v>
      </c>
      <c r="N700">
        <v>6.64</v>
      </c>
      <c r="O700">
        <v>150</v>
      </c>
      <c r="P700">
        <v>0</v>
      </c>
      <c r="Q700">
        <v>97.06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f>G700/C682</f>
        <v>1.0736725663716813</v>
      </c>
      <c r="X700">
        <f>(G700-C682)/H700</f>
        <v>1.0707395498392278</v>
      </c>
    </row>
    <row r="701" spans="1:24" x14ac:dyDescent="0.25">
      <c r="A701" t="s">
        <v>44</v>
      </c>
      <c r="B701">
        <v>5</v>
      </c>
      <c r="C701">
        <v>5</v>
      </c>
      <c r="D701">
        <v>50</v>
      </c>
      <c r="E701" s="1">
        <v>43572.545266203706</v>
      </c>
      <c r="F701">
        <v>90.43</v>
      </c>
      <c r="G701">
        <v>95.66</v>
      </c>
      <c r="H701">
        <v>6.01</v>
      </c>
      <c r="I701">
        <v>8.44</v>
      </c>
      <c r="J701">
        <v>3.73</v>
      </c>
      <c r="K701">
        <v>0</v>
      </c>
      <c r="L701">
        <v>0</v>
      </c>
      <c r="M701">
        <v>0.2</v>
      </c>
      <c r="N701">
        <v>5.77</v>
      </c>
      <c r="O701">
        <v>150</v>
      </c>
      <c r="P701">
        <v>0</v>
      </c>
      <c r="Q701">
        <v>95.66</v>
      </c>
      <c r="R701">
        <v>0</v>
      </c>
      <c r="S701">
        <v>0</v>
      </c>
      <c r="T701">
        <v>0</v>
      </c>
      <c r="U701">
        <v>0</v>
      </c>
      <c r="V701">
        <v>0</v>
      </c>
      <c r="W701">
        <f>G701/C682</f>
        <v>1.0581858407079645</v>
      </c>
      <c r="X701">
        <f>(G701-C682)/H701</f>
        <v>0.87520798668885047</v>
      </c>
    </row>
    <row r="702" spans="1:24" x14ac:dyDescent="0.25">
      <c r="A702" t="s">
        <v>8</v>
      </c>
      <c r="B702">
        <v>1</v>
      </c>
      <c r="C702">
        <f>MIN(F703:F721)</f>
        <v>90.42</v>
      </c>
      <c r="D702">
        <v>553.38940000000002</v>
      </c>
      <c r="E702" s="1">
        <v>43572.545266203706</v>
      </c>
      <c r="F702" t="s">
        <v>9</v>
      </c>
      <c r="G702" t="s">
        <v>10</v>
      </c>
      <c r="H702" t="s">
        <v>11</v>
      </c>
      <c r="I702" t="s">
        <v>12</v>
      </c>
      <c r="J702" t="s">
        <v>13</v>
      </c>
      <c r="K702" t="s">
        <v>14</v>
      </c>
      <c r="L702" t="s">
        <v>15</v>
      </c>
      <c r="M702" t="s">
        <v>16</v>
      </c>
      <c r="N702" t="s">
        <v>17</v>
      </c>
      <c r="O702" t="s">
        <v>18</v>
      </c>
      <c r="P702" t="s">
        <v>19</v>
      </c>
      <c r="Q702" t="s">
        <v>20</v>
      </c>
      <c r="R702" t="s">
        <v>21</v>
      </c>
      <c r="S702" t="s">
        <v>22</v>
      </c>
      <c r="T702" t="s">
        <v>23</v>
      </c>
      <c r="U702" t="s">
        <v>24</v>
      </c>
      <c r="V702" t="s">
        <v>25</v>
      </c>
      <c r="W702" t="s">
        <v>45</v>
      </c>
      <c r="X702" t="s">
        <v>46</v>
      </c>
    </row>
    <row r="703" spans="1:24" x14ac:dyDescent="0.25">
      <c r="A703" t="s">
        <v>26</v>
      </c>
      <c r="B703">
        <v>5</v>
      </c>
      <c r="C703">
        <v>5</v>
      </c>
      <c r="D703">
        <v>50</v>
      </c>
      <c r="E703" s="1">
        <v>43572.545266203706</v>
      </c>
      <c r="F703">
        <v>140.03</v>
      </c>
      <c r="G703">
        <v>387.62</v>
      </c>
      <c r="H703">
        <v>193.51</v>
      </c>
      <c r="I703">
        <v>4.3</v>
      </c>
      <c r="J703">
        <v>2.7</v>
      </c>
      <c r="K703">
        <v>3.38</v>
      </c>
      <c r="L703">
        <v>0.63</v>
      </c>
      <c r="M703">
        <v>0</v>
      </c>
      <c r="N703">
        <v>0</v>
      </c>
      <c r="O703">
        <v>150</v>
      </c>
      <c r="P703">
        <v>0</v>
      </c>
      <c r="Q703">
        <v>387.62</v>
      </c>
      <c r="R703">
        <v>169.37</v>
      </c>
      <c r="S703">
        <v>0</v>
      </c>
      <c r="T703">
        <v>0</v>
      </c>
      <c r="U703">
        <v>0</v>
      </c>
      <c r="V703">
        <v>0</v>
      </c>
      <c r="W703">
        <f>G703/C702</f>
        <v>4.2868834328688346</v>
      </c>
      <c r="X703">
        <f>(G703-C702)/H703</f>
        <v>1.5358379411916696</v>
      </c>
    </row>
    <row r="704" spans="1:24" x14ac:dyDescent="0.25">
      <c r="A704" t="s">
        <v>27</v>
      </c>
      <c r="B704">
        <v>5</v>
      </c>
      <c r="C704">
        <v>5</v>
      </c>
      <c r="D704">
        <v>50</v>
      </c>
      <c r="E704" s="1">
        <v>43572.545266203706</v>
      </c>
      <c r="F704">
        <v>90.46</v>
      </c>
      <c r="G704">
        <v>100.09</v>
      </c>
      <c r="H704">
        <v>7.26</v>
      </c>
      <c r="I704">
        <v>9.24</v>
      </c>
      <c r="J704">
        <v>2.68</v>
      </c>
      <c r="K704">
        <v>0</v>
      </c>
      <c r="L704">
        <v>0</v>
      </c>
      <c r="M704">
        <v>0.02</v>
      </c>
      <c r="N704">
        <v>0.53</v>
      </c>
      <c r="O704">
        <v>150</v>
      </c>
      <c r="P704">
        <v>0</v>
      </c>
      <c r="Q704">
        <v>100.09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f>G704/C702</f>
        <v>1.1069453660694537</v>
      </c>
      <c r="X704">
        <f>(G704-C702)/H704</f>
        <v>1.331955922865014</v>
      </c>
    </row>
    <row r="705" spans="1:24" x14ac:dyDescent="0.25">
      <c r="A705" t="s">
        <v>28</v>
      </c>
      <c r="B705">
        <v>5</v>
      </c>
      <c r="C705">
        <v>5</v>
      </c>
      <c r="D705">
        <v>50</v>
      </c>
      <c r="E705" s="1">
        <v>43572.545266203706</v>
      </c>
      <c r="F705">
        <v>90.58</v>
      </c>
      <c r="G705">
        <v>95.23</v>
      </c>
      <c r="H705">
        <v>5.35</v>
      </c>
      <c r="I705">
        <v>11.28</v>
      </c>
      <c r="J705">
        <v>4.32</v>
      </c>
      <c r="K705">
        <v>0</v>
      </c>
      <c r="L705">
        <v>0</v>
      </c>
      <c r="M705">
        <v>0.1</v>
      </c>
      <c r="N705">
        <v>3.11</v>
      </c>
      <c r="O705">
        <v>150</v>
      </c>
      <c r="P705">
        <v>0</v>
      </c>
      <c r="Q705">
        <v>95.23</v>
      </c>
      <c r="R705">
        <v>0</v>
      </c>
      <c r="S705">
        <v>0</v>
      </c>
      <c r="T705">
        <v>0</v>
      </c>
      <c r="U705">
        <v>0</v>
      </c>
      <c r="V705">
        <v>0</v>
      </c>
      <c r="W705">
        <f>G705/C702</f>
        <v>1.053196195531962</v>
      </c>
      <c r="X705">
        <f>(G705-C702)/H705</f>
        <v>0.89906542056074812</v>
      </c>
    </row>
    <row r="706" spans="1:24" x14ac:dyDescent="0.25">
      <c r="A706" t="s">
        <v>29</v>
      </c>
      <c r="B706">
        <v>5</v>
      </c>
      <c r="C706">
        <v>5</v>
      </c>
      <c r="D706">
        <v>50</v>
      </c>
      <c r="E706" s="1">
        <v>43572.545266203706</v>
      </c>
      <c r="F706">
        <v>90.55</v>
      </c>
      <c r="G706">
        <v>95.25</v>
      </c>
      <c r="H706">
        <v>5.67</v>
      </c>
      <c r="I706">
        <v>9.6199999999999992</v>
      </c>
      <c r="J706">
        <v>4.4400000000000004</v>
      </c>
      <c r="K706">
        <v>0</v>
      </c>
      <c r="L706">
        <v>0</v>
      </c>
      <c r="M706">
        <v>0.12</v>
      </c>
      <c r="N706">
        <v>3.72</v>
      </c>
      <c r="O706">
        <v>150</v>
      </c>
      <c r="P706">
        <v>0</v>
      </c>
      <c r="Q706">
        <v>95.25</v>
      </c>
      <c r="R706">
        <v>0</v>
      </c>
      <c r="S706">
        <v>0</v>
      </c>
      <c r="T706">
        <v>0</v>
      </c>
      <c r="U706">
        <v>0</v>
      </c>
      <c r="V706">
        <v>0</v>
      </c>
      <c r="W706">
        <f>G706/C702</f>
        <v>1.0534173855341737</v>
      </c>
      <c r="X706">
        <f>(G706-C702)/H706</f>
        <v>0.85185185185185153</v>
      </c>
    </row>
    <row r="707" spans="1:24" x14ac:dyDescent="0.25">
      <c r="A707" t="s">
        <v>30</v>
      </c>
      <c r="B707">
        <v>5</v>
      </c>
      <c r="C707">
        <v>5</v>
      </c>
      <c r="D707">
        <v>50</v>
      </c>
      <c r="E707" s="1">
        <v>43572.545266203706</v>
      </c>
      <c r="F707">
        <v>90.42</v>
      </c>
      <c r="G707">
        <v>100.73</v>
      </c>
      <c r="H707">
        <v>6.42</v>
      </c>
      <c r="I707">
        <v>7.56</v>
      </c>
      <c r="J707">
        <v>2.2200000000000002</v>
      </c>
      <c r="K707">
        <v>0</v>
      </c>
      <c r="L707">
        <v>0</v>
      </c>
      <c r="M707">
        <v>0.16</v>
      </c>
      <c r="N707">
        <v>4.42</v>
      </c>
      <c r="O707">
        <v>150</v>
      </c>
      <c r="P707">
        <v>0</v>
      </c>
      <c r="Q707">
        <v>100.73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f>G707/C702</f>
        <v>1.1140234461402345</v>
      </c>
      <c r="X707">
        <f>(G707-C702)/H707</f>
        <v>1.6059190031152653</v>
      </c>
    </row>
    <row r="708" spans="1:24" x14ac:dyDescent="0.25">
      <c r="A708" t="s">
        <v>31</v>
      </c>
      <c r="B708">
        <v>5</v>
      </c>
      <c r="C708">
        <v>5</v>
      </c>
      <c r="D708">
        <v>50</v>
      </c>
      <c r="E708" s="1">
        <v>43572.545266203706</v>
      </c>
      <c r="F708">
        <v>90.46</v>
      </c>
      <c r="G708">
        <v>99.41</v>
      </c>
      <c r="H708">
        <v>7.33</v>
      </c>
      <c r="I708">
        <v>8.86</v>
      </c>
      <c r="J708">
        <v>3.07</v>
      </c>
      <c r="K708">
        <v>0</v>
      </c>
      <c r="L708">
        <v>0</v>
      </c>
      <c r="M708">
        <v>0.12</v>
      </c>
      <c r="N708">
        <v>3.56</v>
      </c>
      <c r="O708">
        <v>150</v>
      </c>
      <c r="P708">
        <v>0</v>
      </c>
      <c r="Q708">
        <v>99.41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f>G708/C702</f>
        <v>1.0994249059942489</v>
      </c>
      <c r="X708">
        <f>(G708-C702)/H708</f>
        <v>1.2264665757162339</v>
      </c>
    </row>
    <row r="709" spans="1:24" x14ac:dyDescent="0.25">
      <c r="A709" t="s">
        <v>32</v>
      </c>
      <c r="B709">
        <v>5</v>
      </c>
      <c r="C709">
        <v>5</v>
      </c>
      <c r="D709">
        <v>50</v>
      </c>
      <c r="E709" s="1">
        <v>43572.545266203706</v>
      </c>
      <c r="F709">
        <v>90.46</v>
      </c>
      <c r="G709">
        <v>100.5</v>
      </c>
      <c r="H709">
        <v>7.54</v>
      </c>
      <c r="I709">
        <v>8.36</v>
      </c>
      <c r="J709">
        <v>3.86</v>
      </c>
      <c r="K709">
        <v>0</v>
      </c>
      <c r="L709">
        <v>0</v>
      </c>
      <c r="M709">
        <v>0.3</v>
      </c>
      <c r="N709">
        <v>8.6199999999999992</v>
      </c>
      <c r="O709">
        <v>150</v>
      </c>
      <c r="P709">
        <v>0</v>
      </c>
      <c r="Q709">
        <v>100.5</v>
      </c>
      <c r="R709">
        <v>0</v>
      </c>
      <c r="S709">
        <v>0</v>
      </c>
      <c r="T709">
        <v>0</v>
      </c>
      <c r="U709">
        <v>0</v>
      </c>
      <c r="V709">
        <v>0</v>
      </c>
      <c r="W709">
        <f>G709/C702</f>
        <v>1.1114797611147975</v>
      </c>
      <c r="X709">
        <f>(G709-C702)/H709</f>
        <v>1.3368700265251987</v>
      </c>
    </row>
    <row r="710" spans="1:24" x14ac:dyDescent="0.25">
      <c r="A710" t="s">
        <v>33</v>
      </c>
      <c r="B710">
        <v>5</v>
      </c>
      <c r="C710">
        <v>5</v>
      </c>
      <c r="D710">
        <v>50</v>
      </c>
      <c r="E710" s="1">
        <v>43572.545266203706</v>
      </c>
      <c r="F710">
        <v>90.46</v>
      </c>
      <c r="G710">
        <v>101.63</v>
      </c>
      <c r="H710">
        <v>6.83</v>
      </c>
      <c r="I710">
        <v>8.08</v>
      </c>
      <c r="J710">
        <v>3.38</v>
      </c>
      <c r="K710">
        <v>0</v>
      </c>
      <c r="L710">
        <v>0</v>
      </c>
      <c r="M710">
        <v>0.32</v>
      </c>
      <c r="N710">
        <v>10.24</v>
      </c>
      <c r="O710">
        <v>150</v>
      </c>
      <c r="P710">
        <v>0</v>
      </c>
      <c r="Q710">
        <v>101.63</v>
      </c>
      <c r="R710">
        <v>0</v>
      </c>
      <c r="S710">
        <v>0</v>
      </c>
      <c r="T710">
        <v>0</v>
      </c>
      <c r="U710">
        <v>0</v>
      </c>
      <c r="V710">
        <v>0</v>
      </c>
      <c r="W710">
        <f>G710/C702</f>
        <v>1.1239769962397699</v>
      </c>
      <c r="X710">
        <f>(G710-C702)/H710</f>
        <v>1.6412884333821367</v>
      </c>
    </row>
    <row r="711" spans="1:24" x14ac:dyDescent="0.25">
      <c r="A711" t="s">
        <v>34</v>
      </c>
      <c r="B711">
        <v>5</v>
      </c>
      <c r="C711">
        <v>5</v>
      </c>
      <c r="D711">
        <v>50</v>
      </c>
      <c r="E711" s="1">
        <v>43572.545266203706</v>
      </c>
      <c r="F711">
        <v>90.47</v>
      </c>
      <c r="G711">
        <v>98.67</v>
      </c>
      <c r="H711">
        <v>7.64</v>
      </c>
      <c r="I711">
        <v>7.74</v>
      </c>
      <c r="J711">
        <v>2.97</v>
      </c>
      <c r="K711">
        <v>0</v>
      </c>
      <c r="L711">
        <v>0</v>
      </c>
      <c r="M711">
        <v>0.26</v>
      </c>
      <c r="N711">
        <v>6.32</v>
      </c>
      <c r="O711">
        <v>150</v>
      </c>
      <c r="P711">
        <v>0</v>
      </c>
      <c r="Q711">
        <v>98.67</v>
      </c>
      <c r="R711">
        <v>0</v>
      </c>
      <c r="S711">
        <v>0</v>
      </c>
      <c r="T711">
        <v>0</v>
      </c>
      <c r="U711">
        <v>0</v>
      </c>
      <c r="V711">
        <v>0</v>
      </c>
      <c r="W711">
        <f>G711/C702</f>
        <v>1.0912408759124088</v>
      </c>
      <c r="X711">
        <f>(G711-C702)/H711</f>
        <v>1.0798429319371727</v>
      </c>
    </row>
    <row r="712" spans="1:24" x14ac:dyDescent="0.25">
      <c r="A712" t="s">
        <v>35</v>
      </c>
      <c r="B712">
        <v>5</v>
      </c>
      <c r="C712">
        <v>5</v>
      </c>
      <c r="D712">
        <v>50</v>
      </c>
      <c r="E712" s="1">
        <v>43572.545266203706</v>
      </c>
      <c r="F712">
        <v>90.42</v>
      </c>
      <c r="G712">
        <v>98.15</v>
      </c>
      <c r="H712">
        <v>7.95</v>
      </c>
      <c r="I712">
        <v>7.52</v>
      </c>
      <c r="J712">
        <v>2.99</v>
      </c>
      <c r="K712">
        <v>0</v>
      </c>
      <c r="L712">
        <v>0</v>
      </c>
      <c r="M712">
        <v>0.26</v>
      </c>
      <c r="N712">
        <v>7.22</v>
      </c>
      <c r="O712">
        <v>150</v>
      </c>
      <c r="P712">
        <v>0</v>
      </c>
      <c r="Q712">
        <v>98.15</v>
      </c>
      <c r="R712">
        <v>0</v>
      </c>
      <c r="S712">
        <v>0</v>
      </c>
      <c r="T712">
        <v>0</v>
      </c>
      <c r="U712">
        <v>0</v>
      </c>
      <c r="V712">
        <v>0</v>
      </c>
      <c r="W712">
        <f>G712/C702</f>
        <v>1.0854899358548995</v>
      </c>
      <c r="X712">
        <f>(G712-C702)/H712</f>
        <v>0.97232704402515768</v>
      </c>
    </row>
    <row r="713" spans="1:24" x14ac:dyDescent="0.25">
      <c r="A713" t="s">
        <v>36</v>
      </c>
      <c r="B713">
        <v>5</v>
      </c>
      <c r="C713">
        <v>5</v>
      </c>
      <c r="D713">
        <v>50</v>
      </c>
      <c r="E713" s="1">
        <v>43572.545266203706</v>
      </c>
      <c r="F713">
        <v>90.43</v>
      </c>
      <c r="G713">
        <v>98.61</v>
      </c>
      <c r="H713">
        <v>7.01</v>
      </c>
      <c r="I713">
        <v>8.56</v>
      </c>
      <c r="J713">
        <v>3.53</v>
      </c>
      <c r="K713">
        <v>0</v>
      </c>
      <c r="L713">
        <v>0</v>
      </c>
      <c r="M713">
        <v>0.28000000000000003</v>
      </c>
      <c r="N713">
        <v>9.3699999999999992</v>
      </c>
      <c r="O713">
        <v>150</v>
      </c>
      <c r="P713">
        <v>0</v>
      </c>
      <c r="Q713">
        <v>98.61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f>G713/C702</f>
        <v>1.0905773059057731</v>
      </c>
      <c r="X713">
        <f>(G713-C702)/H713</f>
        <v>1.1683309557774604</v>
      </c>
    </row>
    <row r="714" spans="1:24" x14ac:dyDescent="0.25">
      <c r="A714" t="s">
        <v>37</v>
      </c>
      <c r="B714">
        <v>5</v>
      </c>
      <c r="C714">
        <v>5</v>
      </c>
      <c r="D714">
        <v>50</v>
      </c>
      <c r="E714" s="1">
        <v>43572.545266203706</v>
      </c>
      <c r="F714">
        <v>90.42</v>
      </c>
      <c r="G714">
        <v>97.31</v>
      </c>
      <c r="H714">
        <v>6.52</v>
      </c>
      <c r="I714">
        <v>8.82</v>
      </c>
      <c r="J714">
        <v>3.61</v>
      </c>
      <c r="K714">
        <v>0</v>
      </c>
      <c r="L714">
        <v>0</v>
      </c>
      <c r="M714">
        <v>0.28000000000000003</v>
      </c>
      <c r="N714">
        <v>8.32</v>
      </c>
      <c r="O714">
        <v>150</v>
      </c>
      <c r="P714">
        <v>0</v>
      </c>
      <c r="Q714">
        <v>97.31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f>G714/C702</f>
        <v>1.0761999557619997</v>
      </c>
      <c r="X714">
        <f>(G714-C702)/H714</f>
        <v>1.0567484662576689</v>
      </c>
    </row>
    <row r="715" spans="1:24" x14ac:dyDescent="0.25">
      <c r="A715" t="s">
        <v>38</v>
      </c>
      <c r="B715">
        <v>5</v>
      </c>
      <c r="C715">
        <v>5</v>
      </c>
      <c r="D715">
        <v>50</v>
      </c>
      <c r="E715" s="1">
        <v>43572.545266203706</v>
      </c>
      <c r="F715">
        <v>90.42</v>
      </c>
      <c r="G715">
        <v>99.97</v>
      </c>
      <c r="H715">
        <v>8.1300000000000008</v>
      </c>
      <c r="I715">
        <v>8.32</v>
      </c>
      <c r="J715">
        <v>3.36</v>
      </c>
      <c r="K715">
        <v>0</v>
      </c>
      <c r="L715">
        <v>0</v>
      </c>
      <c r="M715">
        <v>0.38</v>
      </c>
      <c r="N715">
        <v>10.94</v>
      </c>
      <c r="O715">
        <v>150</v>
      </c>
      <c r="P715">
        <v>0</v>
      </c>
      <c r="Q715">
        <v>99.97</v>
      </c>
      <c r="R715">
        <v>0</v>
      </c>
      <c r="S715">
        <v>0</v>
      </c>
      <c r="T715">
        <v>0</v>
      </c>
      <c r="U715">
        <v>0</v>
      </c>
      <c r="V715">
        <v>0</v>
      </c>
      <c r="W715">
        <f>G715/C702</f>
        <v>1.1056182260561822</v>
      </c>
      <c r="X715">
        <f>(G715-C702)/H715</f>
        <v>1.1746617466174658</v>
      </c>
    </row>
    <row r="716" spans="1:24" x14ac:dyDescent="0.25">
      <c r="A716" t="s">
        <v>39</v>
      </c>
      <c r="B716">
        <v>5</v>
      </c>
      <c r="C716">
        <v>5</v>
      </c>
      <c r="D716">
        <v>50</v>
      </c>
      <c r="E716" s="1">
        <v>43572.545266203706</v>
      </c>
      <c r="F716">
        <v>90.43</v>
      </c>
      <c r="G716">
        <v>96.98</v>
      </c>
      <c r="H716">
        <v>7.16</v>
      </c>
      <c r="I716">
        <v>7.88</v>
      </c>
      <c r="J716">
        <v>3.99</v>
      </c>
      <c r="K716">
        <v>0</v>
      </c>
      <c r="L716">
        <v>0</v>
      </c>
      <c r="M716">
        <v>0.18</v>
      </c>
      <c r="N716">
        <v>5.57</v>
      </c>
      <c r="O716">
        <v>150</v>
      </c>
      <c r="P716">
        <v>0</v>
      </c>
      <c r="Q716">
        <v>96.98</v>
      </c>
      <c r="R716">
        <v>0</v>
      </c>
      <c r="S716">
        <v>0</v>
      </c>
      <c r="T716">
        <v>0</v>
      </c>
      <c r="U716">
        <v>0</v>
      </c>
      <c r="V716">
        <v>0</v>
      </c>
      <c r="W716">
        <f>G716/C702</f>
        <v>1.0725503207255032</v>
      </c>
      <c r="X716">
        <f>(G716-C702)/H716</f>
        <v>0.91620111731843601</v>
      </c>
    </row>
    <row r="717" spans="1:24" x14ac:dyDescent="0.25">
      <c r="A717" t="s">
        <v>40</v>
      </c>
      <c r="B717">
        <v>5</v>
      </c>
      <c r="C717">
        <v>5</v>
      </c>
      <c r="D717">
        <v>50</v>
      </c>
      <c r="E717" s="1">
        <v>43572.545266203706</v>
      </c>
      <c r="F717">
        <v>90.46</v>
      </c>
      <c r="G717">
        <v>99.25</v>
      </c>
      <c r="H717">
        <v>7.32</v>
      </c>
      <c r="I717">
        <v>8.44</v>
      </c>
      <c r="J717">
        <v>3.97</v>
      </c>
      <c r="K717">
        <v>0</v>
      </c>
      <c r="L717">
        <v>0</v>
      </c>
      <c r="M717">
        <v>0.32</v>
      </c>
      <c r="N717">
        <v>9.1</v>
      </c>
      <c r="O717">
        <v>150</v>
      </c>
      <c r="P717">
        <v>0</v>
      </c>
      <c r="Q717">
        <v>99.25</v>
      </c>
      <c r="R717">
        <v>0</v>
      </c>
      <c r="S717">
        <v>0</v>
      </c>
      <c r="T717">
        <v>0</v>
      </c>
      <c r="U717">
        <v>0</v>
      </c>
      <c r="V717">
        <v>0</v>
      </c>
      <c r="W717">
        <f>G717/C702</f>
        <v>1.0976553859765539</v>
      </c>
      <c r="X717">
        <f>(G717-C702)/H717</f>
        <v>1.2062841530054642</v>
      </c>
    </row>
    <row r="718" spans="1:24" x14ac:dyDescent="0.25">
      <c r="A718" t="s">
        <v>41</v>
      </c>
      <c r="B718">
        <v>5</v>
      </c>
      <c r="C718">
        <v>5</v>
      </c>
      <c r="D718">
        <v>50</v>
      </c>
      <c r="E718" s="1">
        <v>43572.545266203706</v>
      </c>
      <c r="F718">
        <v>90.43</v>
      </c>
      <c r="G718">
        <v>95.54</v>
      </c>
      <c r="H718">
        <v>5.7</v>
      </c>
      <c r="I718">
        <v>8.5399999999999991</v>
      </c>
      <c r="J718">
        <v>3.49</v>
      </c>
      <c r="K718">
        <v>0</v>
      </c>
      <c r="L718">
        <v>0</v>
      </c>
      <c r="M718">
        <v>0.14000000000000001</v>
      </c>
      <c r="N718">
        <v>3.81</v>
      </c>
      <c r="O718">
        <v>150</v>
      </c>
      <c r="P718">
        <v>0</v>
      </c>
      <c r="Q718">
        <v>95.54</v>
      </c>
      <c r="R718">
        <v>0</v>
      </c>
      <c r="S718">
        <v>0</v>
      </c>
      <c r="T718">
        <v>0</v>
      </c>
      <c r="U718">
        <v>0</v>
      </c>
      <c r="V718">
        <v>0</v>
      </c>
      <c r="W718">
        <f>G718/C702</f>
        <v>1.0566246405662465</v>
      </c>
      <c r="X718">
        <f>(G718-C702)/H718</f>
        <v>0.89824561403508851</v>
      </c>
    </row>
    <row r="719" spans="1:24" x14ac:dyDescent="0.25">
      <c r="A719" t="s">
        <v>42</v>
      </c>
      <c r="B719">
        <v>5</v>
      </c>
      <c r="C719">
        <v>5</v>
      </c>
      <c r="D719">
        <v>50</v>
      </c>
      <c r="E719" s="1">
        <v>43572.545266203706</v>
      </c>
      <c r="F719">
        <v>90.47</v>
      </c>
      <c r="G719">
        <v>101.37</v>
      </c>
      <c r="H719">
        <v>7.39</v>
      </c>
      <c r="I719">
        <v>8.36</v>
      </c>
      <c r="J719">
        <v>3.14</v>
      </c>
      <c r="K719">
        <v>0</v>
      </c>
      <c r="L719">
        <v>0</v>
      </c>
      <c r="M719">
        <v>0.42</v>
      </c>
      <c r="N719">
        <v>12.17</v>
      </c>
      <c r="O719">
        <v>150</v>
      </c>
      <c r="P719">
        <v>0</v>
      </c>
      <c r="Q719">
        <v>101.37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f>G719/C702</f>
        <v>1.1211015262110153</v>
      </c>
      <c r="X719">
        <f>(G719-C702)/H719</f>
        <v>1.4817320703653591</v>
      </c>
    </row>
    <row r="720" spans="1:24" x14ac:dyDescent="0.25">
      <c r="A720" t="s">
        <v>43</v>
      </c>
      <c r="B720">
        <v>5</v>
      </c>
      <c r="C720">
        <v>5</v>
      </c>
      <c r="D720">
        <v>50</v>
      </c>
      <c r="E720" s="1">
        <v>43572.545266203706</v>
      </c>
      <c r="F720">
        <v>90.42</v>
      </c>
      <c r="G720">
        <v>97.38</v>
      </c>
      <c r="H720">
        <v>7.14</v>
      </c>
      <c r="I720">
        <v>8.76</v>
      </c>
      <c r="J720">
        <v>3.84</v>
      </c>
      <c r="K720">
        <v>0</v>
      </c>
      <c r="L720">
        <v>0</v>
      </c>
      <c r="M720">
        <v>0.18</v>
      </c>
      <c r="N720">
        <v>4.03</v>
      </c>
      <c r="O720">
        <v>150</v>
      </c>
      <c r="P720">
        <v>0</v>
      </c>
      <c r="Q720">
        <v>97.38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f>G720/C702</f>
        <v>1.0769741207697412</v>
      </c>
      <c r="X720">
        <f>(G720-C702)/H720</f>
        <v>0.97478991596638576</v>
      </c>
    </row>
    <row r="721" spans="1:24" x14ac:dyDescent="0.25">
      <c r="A721" t="s">
        <v>44</v>
      </c>
      <c r="B721">
        <v>5</v>
      </c>
      <c r="C721">
        <v>5</v>
      </c>
      <c r="D721">
        <v>50</v>
      </c>
      <c r="E721" s="1">
        <v>43572.545266203706</v>
      </c>
      <c r="F721">
        <v>90.47</v>
      </c>
      <c r="G721">
        <v>98.67</v>
      </c>
      <c r="H721">
        <v>6.7</v>
      </c>
      <c r="I721">
        <v>7.94</v>
      </c>
      <c r="J721">
        <v>3.66</v>
      </c>
      <c r="K721">
        <v>0</v>
      </c>
      <c r="L721">
        <v>0</v>
      </c>
      <c r="M721">
        <v>0.38</v>
      </c>
      <c r="N721">
        <v>10.17</v>
      </c>
      <c r="O721">
        <v>150</v>
      </c>
      <c r="P721">
        <v>0</v>
      </c>
      <c r="Q721">
        <v>98.67</v>
      </c>
      <c r="R721">
        <v>0</v>
      </c>
      <c r="S721">
        <v>0</v>
      </c>
      <c r="T721">
        <v>0</v>
      </c>
      <c r="U721">
        <v>0</v>
      </c>
      <c r="V721">
        <v>0</v>
      </c>
      <c r="W721">
        <f>G721/C702</f>
        <v>1.0912408759124088</v>
      </c>
      <c r="X721">
        <f>(G721-C702)/H721</f>
        <v>1.2313432835820894</v>
      </c>
    </row>
    <row r="722" spans="1:24" x14ac:dyDescent="0.25">
      <c r="A722" t="s">
        <v>8</v>
      </c>
      <c r="B722">
        <v>1</v>
      </c>
      <c r="C722">
        <f>MIN(F723:F741)</f>
        <v>90.4</v>
      </c>
      <c r="D722">
        <v>535.14020000000005</v>
      </c>
      <c r="E722" s="1">
        <v>43572.545266203706</v>
      </c>
      <c r="F722" t="s">
        <v>9</v>
      </c>
      <c r="G722" t="s">
        <v>10</v>
      </c>
      <c r="H722" t="s">
        <v>11</v>
      </c>
      <c r="I722" t="s">
        <v>12</v>
      </c>
      <c r="J722" t="s">
        <v>13</v>
      </c>
      <c r="K722" t="s">
        <v>14</v>
      </c>
      <c r="L722" t="s">
        <v>15</v>
      </c>
      <c r="M722" t="s">
        <v>16</v>
      </c>
      <c r="N722" t="s">
        <v>17</v>
      </c>
      <c r="O722" t="s">
        <v>18</v>
      </c>
      <c r="P722" t="s">
        <v>19</v>
      </c>
      <c r="Q722" t="s">
        <v>20</v>
      </c>
      <c r="R722" t="s">
        <v>21</v>
      </c>
      <c r="S722" t="s">
        <v>22</v>
      </c>
      <c r="T722" t="s">
        <v>23</v>
      </c>
      <c r="U722" t="s">
        <v>24</v>
      </c>
      <c r="V722" t="s">
        <v>25</v>
      </c>
      <c r="W722" t="s">
        <v>45</v>
      </c>
      <c r="X722" t="s">
        <v>46</v>
      </c>
    </row>
    <row r="723" spans="1:24" x14ac:dyDescent="0.25">
      <c r="A723" t="s">
        <v>26</v>
      </c>
      <c r="B723">
        <v>5</v>
      </c>
      <c r="C723">
        <v>5</v>
      </c>
      <c r="D723">
        <v>50</v>
      </c>
      <c r="E723" s="1">
        <v>43572.545266203706</v>
      </c>
      <c r="F723">
        <v>140.03</v>
      </c>
      <c r="G723">
        <v>360.28</v>
      </c>
      <c r="H723">
        <v>194.33</v>
      </c>
      <c r="I723">
        <v>4.0199999999999996</v>
      </c>
      <c r="J723">
        <v>2.27</v>
      </c>
      <c r="K723">
        <v>3.26</v>
      </c>
      <c r="L723">
        <v>0.69</v>
      </c>
      <c r="M723">
        <v>0</v>
      </c>
      <c r="N723">
        <v>0</v>
      </c>
      <c r="O723">
        <v>150</v>
      </c>
      <c r="P723">
        <v>0</v>
      </c>
      <c r="Q723">
        <v>360.28</v>
      </c>
      <c r="R723">
        <v>167.99</v>
      </c>
      <c r="S723">
        <v>0</v>
      </c>
      <c r="T723">
        <v>0</v>
      </c>
      <c r="U723">
        <v>0</v>
      </c>
      <c r="V723">
        <v>0</v>
      </c>
      <c r="W723">
        <f>G723/C722</f>
        <v>3.9853982300884949</v>
      </c>
      <c r="X723">
        <f>(G723-C722)/H723</f>
        <v>1.3887716770442031</v>
      </c>
    </row>
    <row r="724" spans="1:24" x14ac:dyDescent="0.25">
      <c r="A724" t="s">
        <v>27</v>
      </c>
      <c r="B724">
        <v>5</v>
      </c>
      <c r="C724">
        <v>5</v>
      </c>
      <c r="D724">
        <v>50</v>
      </c>
      <c r="E724" s="1">
        <v>43572.545266203706</v>
      </c>
      <c r="F724">
        <v>90.42</v>
      </c>
      <c r="G724">
        <v>98.19</v>
      </c>
      <c r="H724">
        <v>7.67</v>
      </c>
      <c r="I724">
        <v>9.1</v>
      </c>
      <c r="J724">
        <v>2.36</v>
      </c>
      <c r="K724">
        <v>0</v>
      </c>
      <c r="L724">
        <v>0</v>
      </c>
      <c r="M724">
        <v>0.1</v>
      </c>
      <c r="N724">
        <v>3.84</v>
      </c>
      <c r="O724">
        <v>150</v>
      </c>
      <c r="P724">
        <v>0</v>
      </c>
      <c r="Q724">
        <v>98.19</v>
      </c>
      <c r="R724">
        <v>0</v>
      </c>
      <c r="S724">
        <v>0</v>
      </c>
      <c r="T724">
        <v>0</v>
      </c>
      <c r="U724">
        <v>0</v>
      </c>
      <c r="V724">
        <v>0</v>
      </c>
      <c r="W724">
        <f>G724/C722</f>
        <v>1.0861725663716812</v>
      </c>
      <c r="X724">
        <f>(G724-C722)/H724</f>
        <v>1.015645371577574</v>
      </c>
    </row>
    <row r="725" spans="1:24" x14ac:dyDescent="0.25">
      <c r="A725" t="s">
        <v>28</v>
      </c>
      <c r="B725">
        <v>5</v>
      </c>
      <c r="C725">
        <v>5</v>
      </c>
      <c r="D725">
        <v>50</v>
      </c>
      <c r="E725" s="1">
        <v>43572.545266203706</v>
      </c>
      <c r="F725">
        <v>90.58</v>
      </c>
      <c r="G725">
        <v>96.69</v>
      </c>
      <c r="H725">
        <v>5.6</v>
      </c>
      <c r="I725">
        <v>10.08</v>
      </c>
      <c r="J725">
        <v>3.95</v>
      </c>
      <c r="K725">
        <v>0</v>
      </c>
      <c r="L725">
        <v>0</v>
      </c>
      <c r="M725">
        <v>0.08</v>
      </c>
      <c r="N725">
        <v>2.4500000000000002</v>
      </c>
      <c r="O725">
        <v>150</v>
      </c>
      <c r="P725">
        <v>0</v>
      </c>
      <c r="Q725">
        <v>96.69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f>G725/C722</f>
        <v>1.0695796460176989</v>
      </c>
      <c r="X725">
        <f>(G725-C722)/H725</f>
        <v>1.1232142857142844</v>
      </c>
    </row>
    <row r="726" spans="1:24" x14ac:dyDescent="0.25">
      <c r="A726" t="s">
        <v>29</v>
      </c>
      <c r="B726">
        <v>5</v>
      </c>
      <c r="C726">
        <v>5</v>
      </c>
      <c r="D726">
        <v>50</v>
      </c>
      <c r="E726" s="1">
        <v>43572.545266203706</v>
      </c>
      <c r="F726">
        <v>90.55</v>
      </c>
      <c r="G726">
        <v>97.83</v>
      </c>
      <c r="H726">
        <v>6.72</v>
      </c>
      <c r="I726">
        <v>9.92</v>
      </c>
      <c r="J726">
        <v>4.45</v>
      </c>
      <c r="K726">
        <v>0</v>
      </c>
      <c r="L726">
        <v>0</v>
      </c>
      <c r="M726">
        <v>0.3</v>
      </c>
      <c r="N726">
        <v>9.18</v>
      </c>
      <c r="O726">
        <v>150</v>
      </c>
      <c r="P726">
        <v>0</v>
      </c>
      <c r="Q726">
        <v>97.83</v>
      </c>
      <c r="R726">
        <v>0</v>
      </c>
      <c r="S726">
        <v>0</v>
      </c>
      <c r="T726">
        <v>0</v>
      </c>
      <c r="U726">
        <v>0</v>
      </c>
      <c r="V726">
        <v>0</v>
      </c>
      <c r="W726">
        <f>G726/C722</f>
        <v>1.0821902654867255</v>
      </c>
      <c r="X726">
        <f>(G726-C722)/H726</f>
        <v>1.1056547619047608</v>
      </c>
    </row>
    <row r="727" spans="1:24" x14ac:dyDescent="0.25">
      <c r="A727" t="s">
        <v>30</v>
      </c>
      <c r="B727">
        <v>5</v>
      </c>
      <c r="C727">
        <v>5</v>
      </c>
      <c r="D727">
        <v>50</v>
      </c>
      <c r="E727" s="1">
        <v>43572.545266203706</v>
      </c>
      <c r="F727">
        <v>90.52</v>
      </c>
      <c r="G727">
        <v>100.66</v>
      </c>
      <c r="H727">
        <v>7.19</v>
      </c>
      <c r="I727">
        <v>8.8000000000000007</v>
      </c>
      <c r="J727">
        <v>3.27</v>
      </c>
      <c r="K727">
        <v>0</v>
      </c>
      <c r="L727">
        <v>0</v>
      </c>
      <c r="M727">
        <v>0.12</v>
      </c>
      <c r="N727">
        <v>3.6</v>
      </c>
      <c r="O727">
        <v>150</v>
      </c>
      <c r="P727">
        <v>0</v>
      </c>
      <c r="Q727">
        <v>100.66</v>
      </c>
      <c r="R727">
        <v>0</v>
      </c>
      <c r="S727">
        <v>0</v>
      </c>
      <c r="T727">
        <v>0</v>
      </c>
      <c r="U727">
        <v>0</v>
      </c>
      <c r="V727">
        <v>0</v>
      </c>
      <c r="W727">
        <f>G727/C722</f>
        <v>1.1134955752212388</v>
      </c>
      <c r="X727">
        <f>(G727-C722)/H727</f>
        <v>1.4269819193324047</v>
      </c>
    </row>
    <row r="728" spans="1:24" x14ac:dyDescent="0.25">
      <c r="A728" t="s">
        <v>31</v>
      </c>
      <c r="B728">
        <v>5</v>
      </c>
      <c r="C728">
        <v>5</v>
      </c>
      <c r="D728">
        <v>50</v>
      </c>
      <c r="E728" s="1">
        <v>43572.545266203706</v>
      </c>
      <c r="F728">
        <v>90.42</v>
      </c>
      <c r="G728">
        <v>100.55</v>
      </c>
      <c r="H728">
        <v>6.7</v>
      </c>
      <c r="I728">
        <v>8.14</v>
      </c>
      <c r="J728">
        <v>2.61</v>
      </c>
      <c r="K728">
        <v>0</v>
      </c>
      <c r="L728">
        <v>0</v>
      </c>
      <c r="M728">
        <v>0.22</v>
      </c>
      <c r="N728">
        <v>5.25</v>
      </c>
      <c r="O728">
        <v>150</v>
      </c>
      <c r="P728">
        <v>0</v>
      </c>
      <c r="Q728">
        <v>100.55</v>
      </c>
      <c r="R728">
        <v>0</v>
      </c>
      <c r="S728">
        <v>0</v>
      </c>
      <c r="T728">
        <v>0</v>
      </c>
      <c r="U728">
        <v>0</v>
      </c>
      <c r="V728">
        <v>0</v>
      </c>
      <c r="W728">
        <f>G728/C722</f>
        <v>1.1122787610619469</v>
      </c>
      <c r="X728">
        <f>(G728-C722)/H728</f>
        <v>1.5149253731343271</v>
      </c>
    </row>
    <row r="729" spans="1:24" x14ac:dyDescent="0.25">
      <c r="A729" t="s">
        <v>32</v>
      </c>
      <c r="B729">
        <v>5</v>
      </c>
      <c r="C729">
        <v>5</v>
      </c>
      <c r="D729">
        <v>50</v>
      </c>
      <c r="E729" s="1">
        <v>43572.545266203706</v>
      </c>
      <c r="F729">
        <v>90.42</v>
      </c>
      <c r="G729">
        <v>99.53</v>
      </c>
      <c r="H729">
        <v>7.5</v>
      </c>
      <c r="I729">
        <v>8.18</v>
      </c>
      <c r="J729">
        <v>2.87</v>
      </c>
      <c r="K729">
        <v>0</v>
      </c>
      <c r="L729">
        <v>0</v>
      </c>
      <c r="M729">
        <v>0.22</v>
      </c>
      <c r="N729">
        <v>6.52</v>
      </c>
      <c r="O729">
        <v>150</v>
      </c>
      <c r="P729">
        <v>0</v>
      </c>
      <c r="Q729">
        <v>99.53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f>G729/C722</f>
        <v>1.1009955752212388</v>
      </c>
      <c r="X729">
        <f>(G729-C722)/H729</f>
        <v>1.2173333333333327</v>
      </c>
    </row>
    <row r="730" spans="1:24" x14ac:dyDescent="0.25">
      <c r="A730" t="s">
        <v>33</v>
      </c>
      <c r="B730">
        <v>5</v>
      </c>
      <c r="C730">
        <v>5</v>
      </c>
      <c r="D730">
        <v>50</v>
      </c>
      <c r="E730" s="1">
        <v>43572.545266203706</v>
      </c>
      <c r="F730">
        <v>90.42</v>
      </c>
      <c r="G730">
        <v>99.67</v>
      </c>
      <c r="H730">
        <v>7.22</v>
      </c>
      <c r="I730">
        <v>7.74</v>
      </c>
      <c r="J730">
        <v>2.36</v>
      </c>
      <c r="K730">
        <v>0</v>
      </c>
      <c r="L730">
        <v>0</v>
      </c>
      <c r="M730">
        <v>0.24</v>
      </c>
      <c r="N730">
        <v>7.39</v>
      </c>
      <c r="O730">
        <v>150</v>
      </c>
      <c r="P730">
        <v>0</v>
      </c>
      <c r="Q730">
        <v>99.67</v>
      </c>
      <c r="R730">
        <v>0</v>
      </c>
      <c r="S730">
        <v>0</v>
      </c>
      <c r="T730">
        <v>0</v>
      </c>
      <c r="U730">
        <v>0</v>
      </c>
      <c r="V730">
        <v>0</v>
      </c>
      <c r="W730">
        <f>G730/C722</f>
        <v>1.1025442477876106</v>
      </c>
      <c r="X730">
        <f>(G730-C722)/H730</f>
        <v>1.2839335180055396</v>
      </c>
    </row>
    <row r="731" spans="1:24" x14ac:dyDescent="0.25">
      <c r="A731" t="s">
        <v>34</v>
      </c>
      <c r="B731">
        <v>5</v>
      </c>
      <c r="C731">
        <v>5</v>
      </c>
      <c r="D731">
        <v>50</v>
      </c>
      <c r="E731" s="1">
        <v>43572.545266203706</v>
      </c>
      <c r="F731">
        <v>90.4</v>
      </c>
      <c r="G731">
        <v>97.68</v>
      </c>
      <c r="H731">
        <v>7.09</v>
      </c>
      <c r="I731">
        <v>8.52</v>
      </c>
      <c r="J731">
        <v>3.42</v>
      </c>
      <c r="K731">
        <v>0</v>
      </c>
      <c r="L731">
        <v>0</v>
      </c>
      <c r="M731">
        <v>0.2</v>
      </c>
      <c r="N731">
        <v>4.91</v>
      </c>
      <c r="O731">
        <v>150</v>
      </c>
      <c r="P731">
        <v>0</v>
      </c>
      <c r="Q731">
        <v>97.68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f>G731/C722</f>
        <v>1.0805309734513275</v>
      </c>
      <c r="X731">
        <f>(G731-C722)/H731</f>
        <v>1.0267983074753175</v>
      </c>
    </row>
    <row r="732" spans="1:24" x14ac:dyDescent="0.25">
      <c r="A732" t="s">
        <v>35</v>
      </c>
      <c r="B732">
        <v>5</v>
      </c>
      <c r="C732">
        <v>5</v>
      </c>
      <c r="D732">
        <v>50</v>
      </c>
      <c r="E732" s="1">
        <v>43572.545277777775</v>
      </c>
      <c r="F732">
        <v>90.46</v>
      </c>
      <c r="G732">
        <v>98.83</v>
      </c>
      <c r="H732">
        <v>7.92</v>
      </c>
      <c r="I732">
        <v>8.44</v>
      </c>
      <c r="J732">
        <v>3.48</v>
      </c>
      <c r="K732">
        <v>0</v>
      </c>
      <c r="L732">
        <v>0</v>
      </c>
      <c r="M732">
        <v>0.4</v>
      </c>
      <c r="N732">
        <v>10.42</v>
      </c>
      <c r="O732">
        <v>150</v>
      </c>
      <c r="P732">
        <v>0</v>
      </c>
      <c r="Q732">
        <v>98.83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f>G732/C722</f>
        <v>1.0932522123893804</v>
      </c>
      <c r="X732">
        <f>(G732-C722)/H732</f>
        <v>1.0643939393939386</v>
      </c>
    </row>
    <row r="733" spans="1:24" x14ac:dyDescent="0.25">
      <c r="A733" t="s">
        <v>36</v>
      </c>
      <c r="B733">
        <v>5</v>
      </c>
      <c r="C733">
        <v>5</v>
      </c>
      <c r="D733">
        <v>50</v>
      </c>
      <c r="E733" s="1">
        <v>43572.545277777775</v>
      </c>
      <c r="F733">
        <v>90.42</v>
      </c>
      <c r="G733">
        <v>98.35</v>
      </c>
      <c r="H733">
        <v>7.18</v>
      </c>
      <c r="I733">
        <v>8.18</v>
      </c>
      <c r="J733">
        <v>3.76</v>
      </c>
      <c r="K733">
        <v>0</v>
      </c>
      <c r="L733">
        <v>0</v>
      </c>
      <c r="M733">
        <v>0.32</v>
      </c>
      <c r="N733">
        <v>9.57</v>
      </c>
      <c r="O733">
        <v>150</v>
      </c>
      <c r="P733">
        <v>0</v>
      </c>
      <c r="Q733">
        <v>98.35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f>G733/C722</f>
        <v>1.087942477876106</v>
      </c>
      <c r="X733">
        <f>(G733-C722)/H733</f>
        <v>1.1072423398328675</v>
      </c>
    </row>
    <row r="734" spans="1:24" x14ac:dyDescent="0.25">
      <c r="A734" t="s">
        <v>37</v>
      </c>
      <c r="B734">
        <v>5</v>
      </c>
      <c r="C734">
        <v>5</v>
      </c>
      <c r="D734">
        <v>50</v>
      </c>
      <c r="E734" s="1">
        <v>43572.545277777775</v>
      </c>
      <c r="F734">
        <v>90.52</v>
      </c>
      <c r="G734">
        <v>97.05</v>
      </c>
      <c r="H734">
        <v>6.74</v>
      </c>
      <c r="I734">
        <v>8.68</v>
      </c>
      <c r="J734">
        <v>3.69</v>
      </c>
      <c r="K734">
        <v>0</v>
      </c>
      <c r="L734">
        <v>0</v>
      </c>
      <c r="M734">
        <v>0.18</v>
      </c>
      <c r="N734">
        <v>6.09</v>
      </c>
      <c r="O734">
        <v>150</v>
      </c>
      <c r="P734">
        <v>0</v>
      </c>
      <c r="Q734">
        <v>97.05</v>
      </c>
      <c r="R734">
        <v>0</v>
      </c>
      <c r="S734">
        <v>0</v>
      </c>
      <c r="T734">
        <v>0</v>
      </c>
      <c r="U734">
        <v>0</v>
      </c>
      <c r="V734">
        <v>0</v>
      </c>
      <c r="W734">
        <f>G734/C722</f>
        <v>1.0735619469026547</v>
      </c>
      <c r="X734">
        <f>(G734-C722)/H734</f>
        <v>0.98664688427299574</v>
      </c>
    </row>
    <row r="735" spans="1:24" x14ac:dyDescent="0.25">
      <c r="A735" t="s">
        <v>38</v>
      </c>
      <c r="B735">
        <v>5</v>
      </c>
      <c r="C735">
        <v>5</v>
      </c>
      <c r="D735">
        <v>50</v>
      </c>
      <c r="E735" s="1">
        <v>43572.545277777775</v>
      </c>
      <c r="F735">
        <v>90.46</v>
      </c>
      <c r="G735">
        <v>99.48</v>
      </c>
      <c r="H735">
        <v>8.1999999999999993</v>
      </c>
      <c r="I735">
        <v>8.5399999999999991</v>
      </c>
      <c r="J735">
        <v>3.34</v>
      </c>
      <c r="K735">
        <v>0</v>
      </c>
      <c r="L735">
        <v>0</v>
      </c>
      <c r="M735">
        <v>0.38</v>
      </c>
      <c r="N735">
        <v>11.56</v>
      </c>
      <c r="O735">
        <v>150</v>
      </c>
      <c r="P735">
        <v>0</v>
      </c>
      <c r="Q735">
        <v>99.48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f>G735/C722</f>
        <v>1.1004424778761062</v>
      </c>
      <c r="X735">
        <f>(G735-C722)/H735</f>
        <v>1.1073170731707316</v>
      </c>
    </row>
    <row r="736" spans="1:24" x14ac:dyDescent="0.25">
      <c r="A736" t="s">
        <v>39</v>
      </c>
      <c r="B736">
        <v>5</v>
      </c>
      <c r="C736">
        <v>5</v>
      </c>
      <c r="D736">
        <v>50</v>
      </c>
      <c r="E736" s="1">
        <v>43572.545277777775</v>
      </c>
      <c r="F736">
        <v>90.46</v>
      </c>
      <c r="G736">
        <v>95.64</v>
      </c>
      <c r="H736">
        <v>6.05</v>
      </c>
      <c r="I736">
        <v>8.2799999999999994</v>
      </c>
      <c r="J736">
        <v>3.78</v>
      </c>
      <c r="K736">
        <v>0</v>
      </c>
      <c r="L736">
        <v>0</v>
      </c>
      <c r="M736">
        <v>0.28000000000000003</v>
      </c>
      <c r="N736">
        <v>8.18</v>
      </c>
      <c r="O736">
        <v>150</v>
      </c>
      <c r="P736">
        <v>0</v>
      </c>
      <c r="Q736">
        <v>95.64</v>
      </c>
      <c r="R736">
        <v>0</v>
      </c>
      <c r="S736">
        <v>0</v>
      </c>
      <c r="T736">
        <v>0</v>
      </c>
      <c r="U736">
        <v>0</v>
      </c>
      <c r="V736">
        <v>0</v>
      </c>
      <c r="W736">
        <f>G736/C722</f>
        <v>1.0579646017699114</v>
      </c>
      <c r="X736">
        <f>(G736-C722)/H736</f>
        <v>0.866115702479338</v>
      </c>
    </row>
    <row r="737" spans="1:24" x14ac:dyDescent="0.25">
      <c r="A737" t="s">
        <v>40</v>
      </c>
      <c r="B737">
        <v>5</v>
      </c>
      <c r="C737">
        <v>5</v>
      </c>
      <c r="D737">
        <v>50</v>
      </c>
      <c r="E737" s="1">
        <v>43572.545277777775</v>
      </c>
      <c r="F737">
        <v>90.46</v>
      </c>
      <c r="G737">
        <v>100.17</v>
      </c>
      <c r="H737">
        <v>6.71</v>
      </c>
      <c r="I737">
        <v>8.68</v>
      </c>
      <c r="J737">
        <v>3.9</v>
      </c>
      <c r="K737">
        <v>0</v>
      </c>
      <c r="L737">
        <v>0</v>
      </c>
      <c r="M737">
        <v>0.46</v>
      </c>
      <c r="N737">
        <v>11.72</v>
      </c>
      <c r="O737">
        <v>150</v>
      </c>
      <c r="P737">
        <v>0</v>
      </c>
      <c r="Q737">
        <v>100.17</v>
      </c>
      <c r="R737">
        <v>0</v>
      </c>
      <c r="S737">
        <v>0</v>
      </c>
      <c r="T737">
        <v>0</v>
      </c>
      <c r="U737">
        <v>0</v>
      </c>
      <c r="V737">
        <v>0</v>
      </c>
      <c r="W737">
        <f>G737/C722</f>
        <v>1.108075221238938</v>
      </c>
      <c r="X737">
        <f>(G737-C722)/H737</f>
        <v>1.4560357675111768</v>
      </c>
    </row>
    <row r="738" spans="1:24" x14ac:dyDescent="0.25">
      <c r="A738" t="s">
        <v>41</v>
      </c>
      <c r="B738">
        <v>5</v>
      </c>
      <c r="C738">
        <v>5</v>
      </c>
      <c r="D738">
        <v>50</v>
      </c>
      <c r="E738" s="1">
        <v>43572.545277777775</v>
      </c>
      <c r="F738">
        <v>90.4</v>
      </c>
      <c r="G738">
        <v>96.83</v>
      </c>
      <c r="H738">
        <v>6.24</v>
      </c>
      <c r="I738">
        <v>8.48</v>
      </c>
      <c r="J738">
        <v>4.07</v>
      </c>
      <c r="K738">
        <v>0</v>
      </c>
      <c r="L738">
        <v>0</v>
      </c>
      <c r="M738">
        <v>0.28000000000000003</v>
      </c>
      <c r="N738">
        <v>7.84</v>
      </c>
      <c r="O738">
        <v>150</v>
      </c>
      <c r="P738">
        <v>0</v>
      </c>
      <c r="Q738">
        <v>96.83</v>
      </c>
      <c r="R738">
        <v>0</v>
      </c>
      <c r="S738">
        <v>0</v>
      </c>
      <c r="T738">
        <v>0</v>
      </c>
      <c r="U738">
        <v>0</v>
      </c>
      <c r="V738">
        <v>0</v>
      </c>
      <c r="W738">
        <f>G738/C722</f>
        <v>1.0711283185840708</v>
      </c>
      <c r="X738">
        <f>(G738-C722)/H738</f>
        <v>1.0304487179487167</v>
      </c>
    </row>
    <row r="739" spans="1:24" x14ac:dyDescent="0.25">
      <c r="A739" t="s">
        <v>42</v>
      </c>
      <c r="B739">
        <v>5</v>
      </c>
      <c r="C739">
        <v>5</v>
      </c>
      <c r="D739">
        <v>50</v>
      </c>
      <c r="E739" s="1">
        <v>43572.545277777775</v>
      </c>
      <c r="F739">
        <v>90.5</v>
      </c>
      <c r="G739">
        <v>100.41</v>
      </c>
      <c r="H739">
        <v>6.55</v>
      </c>
      <c r="I739">
        <v>7.7</v>
      </c>
      <c r="J739">
        <v>2.5499999999999998</v>
      </c>
      <c r="K739">
        <v>0</v>
      </c>
      <c r="L739">
        <v>0</v>
      </c>
      <c r="M739">
        <v>0.38</v>
      </c>
      <c r="N739">
        <v>11.54</v>
      </c>
      <c r="O739">
        <v>150</v>
      </c>
      <c r="P739">
        <v>0</v>
      </c>
      <c r="Q739">
        <v>100.41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f>G739/C722</f>
        <v>1.1107300884955751</v>
      </c>
      <c r="X739">
        <f>(G739-C722)/H739</f>
        <v>1.5282442748091589</v>
      </c>
    </row>
    <row r="740" spans="1:24" x14ac:dyDescent="0.25">
      <c r="A740" t="s">
        <v>43</v>
      </c>
      <c r="B740">
        <v>5</v>
      </c>
      <c r="C740">
        <v>5</v>
      </c>
      <c r="D740">
        <v>50</v>
      </c>
      <c r="E740" s="1">
        <v>43572.545277777775</v>
      </c>
      <c r="F740">
        <v>90.42</v>
      </c>
      <c r="G740">
        <v>97.3</v>
      </c>
      <c r="H740">
        <v>6.9</v>
      </c>
      <c r="I740">
        <v>8.6199999999999992</v>
      </c>
      <c r="J740">
        <v>3.98</v>
      </c>
      <c r="K740">
        <v>0</v>
      </c>
      <c r="L740">
        <v>0</v>
      </c>
      <c r="M740">
        <v>0.28000000000000003</v>
      </c>
      <c r="N740">
        <v>9.16</v>
      </c>
      <c r="O740">
        <v>150</v>
      </c>
      <c r="P740">
        <v>0</v>
      </c>
      <c r="Q740">
        <v>97.3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f>G740/C722</f>
        <v>1.0763274336283184</v>
      </c>
      <c r="X740">
        <f>(G740-C722)/H740</f>
        <v>0.99999999999999867</v>
      </c>
    </row>
    <row r="741" spans="1:24" x14ac:dyDescent="0.25">
      <c r="A741" t="s">
        <v>44</v>
      </c>
      <c r="B741">
        <v>5</v>
      </c>
      <c r="C741">
        <v>5</v>
      </c>
      <c r="D741">
        <v>50</v>
      </c>
      <c r="E741" s="1">
        <v>43572.545277777775</v>
      </c>
      <c r="F741">
        <v>90.43</v>
      </c>
      <c r="G741">
        <v>94.78</v>
      </c>
      <c r="H741">
        <v>5.92</v>
      </c>
      <c r="I741">
        <v>8.08</v>
      </c>
      <c r="J741">
        <v>3.67</v>
      </c>
      <c r="K741">
        <v>0</v>
      </c>
      <c r="L741">
        <v>0</v>
      </c>
      <c r="M741">
        <v>0.16</v>
      </c>
      <c r="N741">
        <v>4.78</v>
      </c>
      <c r="O741">
        <v>150</v>
      </c>
      <c r="P741">
        <v>0</v>
      </c>
      <c r="Q741">
        <v>94.78</v>
      </c>
      <c r="R741">
        <v>0</v>
      </c>
      <c r="S741">
        <v>0</v>
      </c>
      <c r="T741">
        <v>0</v>
      </c>
      <c r="U741">
        <v>0</v>
      </c>
      <c r="V741">
        <v>0</v>
      </c>
      <c r="W741">
        <f>G741/C722</f>
        <v>1.0484513274336282</v>
      </c>
      <c r="X741">
        <f>(G741-C722)/H741</f>
        <v>0.73986486486486414</v>
      </c>
    </row>
    <row r="742" spans="1:24" x14ac:dyDescent="0.25">
      <c r="A742" t="s">
        <v>8</v>
      </c>
      <c r="B742">
        <v>1</v>
      </c>
      <c r="C742">
        <f>MIN(F743:F761)</f>
        <v>90.42</v>
      </c>
      <c r="D742">
        <v>538.38070000000005</v>
      </c>
      <c r="E742" s="1">
        <v>43572.545277777775</v>
      </c>
      <c r="F742" t="s">
        <v>9</v>
      </c>
      <c r="G742" t="s">
        <v>10</v>
      </c>
      <c r="H742" t="s">
        <v>11</v>
      </c>
      <c r="I742" t="s">
        <v>12</v>
      </c>
      <c r="J742" t="s">
        <v>13</v>
      </c>
      <c r="K742" t="s">
        <v>14</v>
      </c>
      <c r="L742" t="s">
        <v>15</v>
      </c>
      <c r="M742" t="s">
        <v>16</v>
      </c>
      <c r="N742" t="s">
        <v>17</v>
      </c>
      <c r="O742" t="s">
        <v>18</v>
      </c>
      <c r="P742" t="s">
        <v>19</v>
      </c>
      <c r="Q742" t="s">
        <v>20</v>
      </c>
      <c r="R742" t="s">
        <v>21</v>
      </c>
      <c r="S742" t="s">
        <v>22</v>
      </c>
      <c r="T742" t="s">
        <v>23</v>
      </c>
      <c r="U742" t="s">
        <v>24</v>
      </c>
      <c r="V742" t="s">
        <v>25</v>
      </c>
      <c r="W742" t="s">
        <v>45</v>
      </c>
      <c r="X742" t="s">
        <v>46</v>
      </c>
    </row>
    <row r="743" spans="1:24" x14ac:dyDescent="0.25">
      <c r="A743" t="s">
        <v>26</v>
      </c>
      <c r="B743">
        <v>5</v>
      </c>
      <c r="C743">
        <v>5</v>
      </c>
      <c r="D743">
        <v>50</v>
      </c>
      <c r="E743" s="1">
        <v>43572.545277777775</v>
      </c>
      <c r="F743">
        <v>140.21</v>
      </c>
      <c r="G743">
        <v>389.25</v>
      </c>
      <c r="H743">
        <v>191.76</v>
      </c>
      <c r="I743">
        <v>4.0199999999999996</v>
      </c>
      <c r="J743">
        <v>2.2999999999999998</v>
      </c>
      <c r="K743">
        <v>3.4</v>
      </c>
      <c r="L743">
        <v>0.6</v>
      </c>
      <c r="M743">
        <v>0</v>
      </c>
      <c r="N743">
        <v>0</v>
      </c>
      <c r="O743">
        <v>150</v>
      </c>
      <c r="P743">
        <v>0</v>
      </c>
      <c r="Q743">
        <v>389.25</v>
      </c>
      <c r="R743">
        <v>167.15</v>
      </c>
      <c r="S743">
        <v>0</v>
      </c>
      <c r="T743">
        <v>0</v>
      </c>
      <c r="U743">
        <v>0</v>
      </c>
      <c r="V743">
        <v>0</v>
      </c>
      <c r="W743">
        <f>G743/C742</f>
        <v>4.3049104180491042</v>
      </c>
      <c r="X743">
        <f>(G743-C742)/H743</f>
        <v>1.5583541927409261</v>
      </c>
    </row>
    <row r="744" spans="1:24" x14ac:dyDescent="0.25">
      <c r="A744" t="s">
        <v>27</v>
      </c>
      <c r="B744">
        <v>5</v>
      </c>
      <c r="C744">
        <v>5</v>
      </c>
      <c r="D744">
        <v>50</v>
      </c>
      <c r="E744" s="1">
        <v>43572.545277777775</v>
      </c>
      <c r="F744">
        <v>90.46</v>
      </c>
      <c r="G744">
        <v>100.84</v>
      </c>
      <c r="H744">
        <v>7.19</v>
      </c>
      <c r="I744">
        <v>9.1</v>
      </c>
      <c r="J744">
        <v>2.78</v>
      </c>
      <c r="K744">
        <v>0</v>
      </c>
      <c r="L744">
        <v>0</v>
      </c>
      <c r="M744">
        <v>0.04</v>
      </c>
      <c r="N744">
        <v>1.0900000000000001</v>
      </c>
      <c r="O744">
        <v>150</v>
      </c>
      <c r="P744">
        <v>0</v>
      </c>
      <c r="Q744">
        <v>100.84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f>G744/C742</f>
        <v>1.1152399911524</v>
      </c>
      <c r="X744">
        <f>(G744-C742)/H744</f>
        <v>1.4492350486787207</v>
      </c>
    </row>
    <row r="745" spans="1:24" x14ac:dyDescent="0.25">
      <c r="A745" t="s">
        <v>28</v>
      </c>
      <c r="B745">
        <v>5</v>
      </c>
      <c r="C745">
        <v>5</v>
      </c>
      <c r="D745">
        <v>50</v>
      </c>
      <c r="E745" s="1">
        <v>43572.545277777775</v>
      </c>
      <c r="F745">
        <v>90.58</v>
      </c>
      <c r="G745">
        <v>95.48</v>
      </c>
      <c r="H745">
        <v>5.35</v>
      </c>
      <c r="I745">
        <v>11.86</v>
      </c>
      <c r="J745">
        <v>4.84</v>
      </c>
      <c r="K745">
        <v>0</v>
      </c>
      <c r="L745">
        <v>0</v>
      </c>
      <c r="M745">
        <v>0.16</v>
      </c>
      <c r="N745">
        <v>4.95</v>
      </c>
      <c r="O745">
        <v>150</v>
      </c>
      <c r="P745">
        <v>0</v>
      </c>
      <c r="Q745">
        <v>95.48</v>
      </c>
      <c r="R745">
        <v>0</v>
      </c>
      <c r="S745">
        <v>0</v>
      </c>
      <c r="T745">
        <v>0</v>
      </c>
      <c r="U745">
        <v>0</v>
      </c>
      <c r="V745">
        <v>0</v>
      </c>
      <c r="W745">
        <f>G745/C742</f>
        <v>1.0559610705596107</v>
      </c>
      <c r="X745">
        <f>(G745-C742)/H745</f>
        <v>0.94579439252336495</v>
      </c>
    </row>
    <row r="746" spans="1:24" x14ac:dyDescent="0.25">
      <c r="A746" t="s">
        <v>29</v>
      </c>
      <c r="B746">
        <v>5</v>
      </c>
      <c r="C746">
        <v>5</v>
      </c>
      <c r="D746">
        <v>50</v>
      </c>
      <c r="E746" s="1">
        <v>43572.545277777775</v>
      </c>
      <c r="F746">
        <v>90.58</v>
      </c>
      <c r="G746">
        <v>98.05</v>
      </c>
      <c r="H746">
        <v>6.46</v>
      </c>
      <c r="I746">
        <v>9.58</v>
      </c>
      <c r="J746">
        <v>4.3</v>
      </c>
      <c r="K746">
        <v>0</v>
      </c>
      <c r="L746">
        <v>0</v>
      </c>
      <c r="M746">
        <v>0.32</v>
      </c>
      <c r="N746">
        <v>7.72</v>
      </c>
      <c r="O746">
        <v>150</v>
      </c>
      <c r="P746">
        <v>0</v>
      </c>
      <c r="Q746">
        <v>98.05</v>
      </c>
      <c r="R746">
        <v>0</v>
      </c>
      <c r="S746">
        <v>0</v>
      </c>
      <c r="T746">
        <v>0</v>
      </c>
      <c r="U746">
        <v>0</v>
      </c>
      <c r="V746">
        <v>0</v>
      </c>
      <c r="W746">
        <f>G746/C742</f>
        <v>1.0843839858438398</v>
      </c>
      <c r="X746">
        <f>(G746-C742)/H746</f>
        <v>1.1811145510835905</v>
      </c>
    </row>
    <row r="747" spans="1:24" x14ac:dyDescent="0.25">
      <c r="A747" t="s">
        <v>30</v>
      </c>
      <c r="B747">
        <v>5</v>
      </c>
      <c r="C747">
        <v>5</v>
      </c>
      <c r="D747">
        <v>50</v>
      </c>
      <c r="E747" s="1">
        <v>43572.545277777775</v>
      </c>
      <c r="F747">
        <v>90.42</v>
      </c>
      <c r="G747">
        <v>99.54</v>
      </c>
      <c r="H747">
        <v>7.47</v>
      </c>
      <c r="I747">
        <v>8.9</v>
      </c>
      <c r="J747">
        <v>3.17</v>
      </c>
      <c r="K747">
        <v>0</v>
      </c>
      <c r="L747">
        <v>0</v>
      </c>
      <c r="M747">
        <v>0.16</v>
      </c>
      <c r="N747">
        <v>4.53</v>
      </c>
      <c r="O747">
        <v>150</v>
      </c>
      <c r="P747">
        <v>0</v>
      </c>
      <c r="Q747">
        <v>99.54</v>
      </c>
      <c r="R747">
        <v>0</v>
      </c>
      <c r="S747">
        <v>0</v>
      </c>
      <c r="T747">
        <v>0</v>
      </c>
      <c r="U747">
        <v>0</v>
      </c>
      <c r="V747">
        <v>0</v>
      </c>
      <c r="W747">
        <f>G747/C742</f>
        <v>1.1008626410086264</v>
      </c>
      <c r="X747">
        <f>(G747-C742)/H747</f>
        <v>1.2208835341365469</v>
      </c>
    </row>
    <row r="748" spans="1:24" x14ac:dyDescent="0.25">
      <c r="A748" t="s">
        <v>31</v>
      </c>
      <c r="B748">
        <v>5</v>
      </c>
      <c r="C748">
        <v>5</v>
      </c>
      <c r="D748">
        <v>50</v>
      </c>
      <c r="E748" s="1">
        <v>43572.545277777775</v>
      </c>
      <c r="F748">
        <v>90.46</v>
      </c>
      <c r="G748">
        <v>101.14</v>
      </c>
      <c r="H748">
        <v>7.35</v>
      </c>
      <c r="I748">
        <v>9.08</v>
      </c>
      <c r="J748">
        <v>3.39</v>
      </c>
      <c r="K748">
        <v>0</v>
      </c>
      <c r="L748">
        <v>0</v>
      </c>
      <c r="M748">
        <v>0.2</v>
      </c>
      <c r="N748">
        <v>5.96</v>
      </c>
      <c r="O748">
        <v>150</v>
      </c>
      <c r="P748">
        <v>0</v>
      </c>
      <c r="Q748">
        <v>101.14</v>
      </c>
      <c r="R748">
        <v>0</v>
      </c>
      <c r="S748">
        <v>0</v>
      </c>
      <c r="T748">
        <v>0</v>
      </c>
      <c r="U748">
        <v>0</v>
      </c>
      <c r="V748">
        <v>0</v>
      </c>
      <c r="W748">
        <f>G748/C742</f>
        <v>1.1185578411855783</v>
      </c>
      <c r="X748">
        <f>(G748-C742)/H748</f>
        <v>1.4585034013605442</v>
      </c>
    </row>
    <row r="749" spans="1:24" x14ac:dyDescent="0.25">
      <c r="A749" t="s">
        <v>32</v>
      </c>
      <c r="B749">
        <v>5</v>
      </c>
      <c r="C749">
        <v>5</v>
      </c>
      <c r="D749">
        <v>50</v>
      </c>
      <c r="E749" s="1">
        <v>43572.545277777775</v>
      </c>
      <c r="F749">
        <v>90.46</v>
      </c>
      <c r="G749">
        <v>99.39</v>
      </c>
      <c r="H749">
        <v>7.44</v>
      </c>
      <c r="I749">
        <v>8.84</v>
      </c>
      <c r="J749">
        <v>3.59</v>
      </c>
      <c r="K749">
        <v>0</v>
      </c>
      <c r="L749">
        <v>0</v>
      </c>
      <c r="M749">
        <v>0.24</v>
      </c>
      <c r="N749">
        <v>5.66</v>
      </c>
      <c r="O749">
        <v>150</v>
      </c>
      <c r="P749">
        <v>0</v>
      </c>
      <c r="Q749">
        <v>99.39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f>G749/C742</f>
        <v>1.0992037159920371</v>
      </c>
      <c r="X749">
        <f>(G749-C742)/H749</f>
        <v>1.2056451612903223</v>
      </c>
    </row>
    <row r="750" spans="1:24" x14ac:dyDescent="0.25">
      <c r="A750" t="s">
        <v>33</v>
      </c>
      <c r="B750">
        <v>5</v>
      </c>
      <c r="C750">
        <v>5</v>
      </c>
      <c r="D750">
        <v>50</v>
      </c>
      <c r="E750" s="1">
        <v>43572.545277777775</v>
      </c>
      <c r="F750">
        <v>90.43</v>
      </c>
      <c r="G750">
        <v>101.15</v>
      </c>
      <c r="H750">
        <v>7.78</v>
      </c>
      <c r="I750">
        <v>7.52</v>
      </c>
      <c r="J750">
        <v>2.69</v>
      </c>
      <c r="K750">
        <v>0</v>
      </c>
      <c r="L750">
        <v>0</v>
      </c>
      <c r="M750">
        <v>0.26</v>
      </c>
      <c r="N750">
        <v>7.13</v>
      </c>
      <c r="O750">
        <v>150</v>
      </c>
      <c r="P750">
        <v>0</v>
      </c>
      <c r="Q750">
        <v>101.15</v>
      </c>
      <c r="R750">
        <v>0</v>
      </c>
      <c r="S750">
        <v>0</v>
      </c>
      <c r="T750">
        <v>0</v>
      </c>
      <c r="U750">
        <v>0</v>
      </c>
      <c r="V750">
        <v>0</v>
      </c>
      <c r="W750">
        <f>G750/C742</f>
        <v>1.1186684361866843</v>
      </c>
      <c r="X750">
        <f>(G750-C742)/H750</f>
        <v>1.3791773778920313</v>
      </c>
    </row>
    <row r="751" spans="1:24" x14ac:dyDescent="0.25">
      <c r="A751" t="s">
        <v>34</v>
      </c>
      <c r="B751">
        <v>5</v>
      </c>
      <c r="C751">
        <v>5</v>
      </c>
      <c r="D751">
        <v>50</v>
      </c>
      <c r="E751" s="1">
        <v>43572.545277777775</v>
      </c>
      <c r="F751">
        <v>90.53</v>
      </c>
      <c r="G751">
        <v>98.1</v>
      </c>
      <c r="H751">
        <v>6.67</v>
      </c>
      <c r="I751">
        <v>8.1999999999999993</v>
      </c>
      <c r="J751">
        <v>2.92</v>
      </c>
      <c r="K751">
        <v>0</v>
      </c>
      <c r="L751">
        <v>0</v>
      </c>
      <c r="M751">
        <v>0.18</v>
      </c>
      <c r="N751">
        <v>6.36</v>
      </c>
      <c r="O751">
        <v>150</v>
      </c>
      <c r="P751">
        <v>0</v>
      </c>
      <c r="Q751">
        <v>98.1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f>G751/C742</f>
        <v>1.0849369608493695</v>
      </c>
      <c r="X751">
        <f>(G751-C742)/H751</f>
        <v>1.1514242878560708</v>
      </c>
    </row>
    <row r="752" spans="1:24" x14ac:dyDescent="0.25">
      <c r="A752" t="s">
        <v>35</v>
      </c>
      <c r="B752">
        <v>5</v>
      </c>
      <c r="C752">
        <v>5</v>
      </c>
      <c r="D752">
        <v>50</v>
      </c>
      <c r="E752" s="1">
        <v>43572.545277777775</v>
      </c>
      <c r="F752">
        <v>90.42</v>
      </c>
      <c r="G752">
        <v>98.98</v>
      </c>
      <c r="H752">
        <v>7.06</v>
      </c>
      <c r="I752">
        <v>7.68</v>
      </c>
      <c r="J752">
        <v>3.43</v>
      </c>
      <c r="K752">
        <v>0</v>
      </c>
      <c r="L752">
        <v>0</v>
      </c>
      <c r="M752">
        <v>0.36</v>
      </c>
      <c r="N752">
        <v>11.13</v>
      </c>
      <c r="O752">
        <v>150</v>
      </c>
      <c r="P752">
        <v>0</v>
      </c>
      <c r="Q752">
        <v>98.98</v>
      </c>
      <c r="R752">
        <v>0</v>
      </c>
      <c r="S752">
        <v>0</v>
      </c>
      <c r="T752">
        <v>0</v>
      </c>
      <c r="U752">
        <v>0</v>
      </c>
      <c r="V752">
        <v>0</v>
      </c>
      <c r="W752">
        <f>G752/C742</f>
        <v>1.0946693209466933</v>
      </c>
      <c r="X752">
        <f>(G752-C742)/H752</f>
        <v>1.2124645892351278</v>
      </c>
    </row>
    <row r="753" spans="1:24" x14ac:dyDescent="0.25">
      <c r="A753" t="s">
        <v>36</v>
      </c>
      <c r="B753">
        <v>5</v>
      </c>
      <c r="C753">
        <v>5</v>
      </c>
      <c r="D753">
        <v>50</v>
      </c>
      <c r="E753" s="1">
        <v>43572.545277777775</v>
      </c>
      <c r="F753">
        <v>90.43</v>
      </c>
      <c r="G753">
        <v>96.95</v>
      </c>
      <c r="H753">
        <v>7.19</v>
      </c>
      <c r="I753">
        <v>8.76</v>
      </c>
      <c r="J753">
        <v>3.76</v>
      </c>
      <c r="K753">
        <v>0</v>
      </c>
      <c r="L753">
        <v>0</v>
      </c>
      <c r="M753">
        <v>0.24</v>
      </c>
      <c r="N753">
        <v>6.54</v>
      </c>
      <c r="O753">
        <v>150</v>
      </c>
      <c r="P753">
        <v>0</v>
      </c>
      <c r="Q753">
        <v>96.95</v>
      </c>
      <c r="R753">
        <v>0</v>
      </c>
      <c r="S753">
        <v>0</v>
      </c>
      <c r="T753">
        <v>0</v>
      </c>
      <c r="U753">
        <v>0</v>
      </c>
      <c r="V753">
        <v>0</v>
      </c>
      <c r="W753">
        <f>G753/C742</f>
        <v>1.0722185357221854</v>
      </c>
      <c r="X753">
        <f>(G753-C742)/H753</f>
        <v>0.90820584144645355</v>
      </c>
    </row>
    <row r="754" spans="1:24" x14ac:dyDescent="0.25">
      <c r="A754" t="s">
        <v>37</v>
      </c>
      <c r="B754">
        <v>5</v>
      </c>
      <c r="C754">
        <v>5</v>
      </c>
      <c r="D754">
        <v>50</v>
      </c>
      <c r="E754" s="1">
        <v>43572.545277777775</v>
      </c>
      <c r="F754">
        <v>90.43</v>
      </c>
      <c r="G754">
        <v>98.53</v>
      </c>
      <c r="H754">
        <v>7.65</v>
      </c>
      <c r="I754">
        <v>8.42</v>
      </c>
      <c r="J754">
        <v>3.63</v>
      </c>
      <c r="K754">
        <v>0</v>
      </c>
      <c r="L754">
        <v>0</v>
      </c>
      <c r="M754">
        <v>0.22</v>
      </c>
      <c r="N754">
        <v>7.21</v>
      </c>
      <c r="O754">
        <v>150</v>
      </c>
      <c r="P754">
        <v>0</v>
      </c>
      <c r="Q754">
        <v>98.53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f>G754/C742</f>
        <v>1.0896925458969255</v>
      </c>
      <c r="X754">
        <f>(G754-C742)/H754</f>
        <v>1.0601307189542482</v>
      </c>
    </row>
    <row r="755" spans="1:24" x14ac:dyDescent="0.25">
      <c r="A755" t="s">
        <v>38</v>
      </c>
      <c r="B755">
        <v>5</v>
      </c>
      <c r="C755">
        <v>5</v>
      </c>
      <c r="D755">
        <v>50</v>
      </c>
      <c r="E755" s="1">
        <v>43572.545277777775</v>
      </c>
      <c r="F755">
        <v>90.42</v>
      </c>
      <c r="G755">
        <v>98.46</v>
      </c>
      <c r="H755">
        <v>7.25</v>
      </c>
      <c r="I755">
        <v>9.3800000000000008</v>
      </c>
      <c r="J755">
        <v>4.21</v>
      </c>
      <c r="K755">
        <v>0</v>
      </c>
      <c r="L755">
        <v>0</v>
      </c>
      <c r="M755">
        <v>0.44</v>
      </c>
      <c r="N755">
        <v>12.45</v>
      </c>
      <c r="O755">
        <v>150</v>
      </c>
      <c r="P755">
        <v>0</v>
      </c>
      <c r="Q755">
        <v>98.46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f>G755/C742</f>
        <v>1.0889183808891838</v>
      </c>
      <c r="X755">
        <f>(G755-C742)/H755</f>
        <v>1.1089655172413782</v>
      </c>
    </row>
    <row r="756" spans="1:24" x14ac:dyDescent="0.25">
      <c r="A756" t="s">
        <v>39</v>
      </c>
      <c r="B756">
        <v>5</v>
      </c>
      <c r="C756">
        <v>5</v>
      </c>
      <c r="D756">
        <v>50</v>
      </c>
      <c r="E756" s="1">
        <v>43572.545277777775</v>
      </c>
      <c r="F756">
        <v>90.43</v>
      </c>
      <c r="G756">
        <v>97.04</v>
      </c>
      <c r="H756">
        <v>7.65</v>
      </c>
      <c r="I756">
        <v>7.66</v>
      </c>
      <c r="J756">
        <v>3.43</v>
      </c>
      <c r="K756">
        <v>0</v>
      </c>
      <c r="L756">
        <v>0</v>
      </c>
      <c r="M756">
        <v>0.38</v>
      </c>
      <c r="N756">
        <v>11.05</v>
      </c>
      <c r="O756">
        <v>150</v>
      </c>
      <c r="P756">
        <v>0</v>
      </c>
      <c r="Q756">
        <v>97.04</v>
      </c>
      <c r="R756">
        <v>0</v>
      </c>
      <c r="S756">
        <v>0</v>
      </c>
      <c r="T756">
        <v>0</v>
      </c>
      <c r="U756">
        <v>0</v>
      </c>
      <c r="V756">
        <v>0</v>
      </c>
      <c r="W756">
        <f>G756/C742</f>
        <v>1.0732138907321389</v>
      </c>
      <c r="X756">
        <f>(G756-C742)/H756</f>
        <v>0.8653594771241836</v>
      </c>
    </row>
    <row r="757" spans="1:24" x14ac:dyDescent="0.25">
      <c r="A757" t="s">
        <v>40</v>
      </c>
      <c r="B757">
        <v>5</v>
      </c>
      <c r="C757">
        <v>5</v>
      </c>
      <c r="D757">
        <v>50</v>
      </c>
      <c r="E757" s="1">
        <v>43572.545277777775</v>
      </c>
      <c r="F757">
        <v>90.43</v>
      </c>
      <c r="G757">
        <v>97.42</v>
      </c>
      <c r="H757">
        <v>7.26</v>
      </c>
      <c r="I757">
        <v>8.0399999999999991</v>
      </c>
      <c r="J757">
        <v>3.41</v>
      </c>
      <c r="K757">
        <v>0</v>
      </c>
      <c r="L757">
        <v>0</v>
      </c>
      <c r="M757">
        <v>0.22</v>
      </c>
      <c r="N757">
        <v>6.5</v>
      </c>
      <c r="O757">
        <v>150</v>
      </c>
      <c r="P757">
        <v>0</v>
      </c>
      <c r="Q757">
        <v>97.42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f>G757/C742</f>
        <v>1.077416500774165</v>
      </c>
      <c r="X757">
        <f>(G757-C742)/H757</f>
        <v>0.96418732782369154</v>
      </c>
    </row>
    <row r="758" spans="1:24" x14ac:dyDescent="0.25">
      <c r="A758" t="s">
        <v>41</v>
      </c>
      <c r="B758">
        <v>5</v>
      </c>
      <c r="C758">
        <v>5</v>
      </c>
      <c r="D758">
        <v>50</v>
      </c>
      <c r="E758" s="1">
        <v>43572.545277777775</v>
      </c>
      <c r="F758">
        <v>90.43</v>
      </c>
      <c r="G758">
        <v>95.71</v>
      </c>
      <c r="H758">
        <v>6.06</v>
      </c>
      <c r="I758">
        <v>8.64</v>
      </c>
      <c r="J758">
        <v>3.65</v>
      </c>
      <c r="K758">
        <v>0</v>
      </c>
      <c r="L758">
        <v>0</v>
      </c>
      <c r="M758">
        <v>0.16</v>
      </c>
      <c r="N758">
        <v>6.55</v>
      </c>
      <c r="O758">
        <v>150</v>
      </c>
      <c r="P758">
        <v>0</v>
      </c>
      <c r="Q758">
        <v>95.71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f>G758/C742</f>
        <v>1.0585047555850475</v>
      </c>
      <c r="X758">
        <f>(G758-C742)/H758</f>
        <v>0.87293729372937168</v>
      </c>
    </row>
    <row r="759" spans="1:24" x14ac:dyDescent="0.25">
      <c r="A759" t="s">
        <v>42</v>
      </c>
      <c r="B759">
        <v>5</v>
      </c>
      <c r="C759">
        <v>5</v>
      </c>
      <c r="D759">
        <v>50</v>
      </c>
      <c r="E759" s="1">
        <v>43572.545277777775</v>
      </c>
      <c r="F759">
        <v>90.42</v>
      </c>
      <c r="G759">
        <v>98.33</v>
      </c>
      <c r="H759">
        <v>7.06</v>
      </c>
      <c r="I759">
        <v>8.76</v>
      </c>
      <c r="J759">
        <v>3.19</v>
      </c>
      <c r="K759">
        <v>0</v>
      </c>
      <c r="L759">
        <v>0</v>
      </c>
      <c r="M759">
        <v>0.26</v>
      </c>
      <c r="N759">
        <v>9.16</v>
      </c>
      <c r="O759">
        <v>150</v>
      </c>
      <c r="P759">
        <v>0</v>
      </c>
      <c r="Q759">
        <v>98.33</v>
      </c>
      <c r="R759">
        <v>0</v>
      </c>
      <c r="S759">
        <v>0</v>
      </c>
      <c r="T759">
        <v>0</v>
      </c>
      <c r="U759">
        <v>0</v>
      </c>
      <c r="V759">
        <v>0</v>
      </c>
      <c r="W759">
        <f>G759/C742</f>
        <v>1.0874806458748065</v>
      </c>
      <c r="X759">
        <f>(G759-C742)/H759</f>
        <v>1.1203966005665718</v>
      </c>
    </row>
    <row r="760" spans="1:24" x14ac:dyDescent="0.25">
      <c r="A760" t="s">
        <v>43</v>
      </c>
      <c r="B760">
        <v>5</v>
      </c>
      <c r="C760">
        <v>5</v>
      </c>
      <c r="D760">
        <v>50</v>
      </c>
      <c r="E760" s="1">
        <v>43572.545277777775</v>
      </c>
      <c r="F760">
        <v>90.52</v>
      </c>
      <c r="G760">
        <v>97.52</v>
      </c>
      <c r="H760">
        <v>6.49</v>
      </c>
      <c r="I760">
        <v>7.76</v>
      </c>
      <c r="J760">
        <v>3.34</v>
      </c>
      <c r="K760">
        <v>0</v>
      </c>
      <c r="L760">
        <v>0</v>
      </c>
      <c r="M760">
        <v>0.28000000000000003</v>
      </c>
      <c r="N760">
        <v>7.59</v>
      </c>
      <c r="O760">
        <v>150</v>
      </c>
      <c r="P760">
        <v>0</v>
      </c>
      <c r="Q760">
        <v>97.52</v>
      </c>
      <c r="R760">
        <v>0</v>
      </c>
      <c r="S760">
        <v>0</v>
      </c>
      <c r="T760">
        <v>0</v>
      </c>
      <c r="U760">
        <v>0</v>
      </c>
      <c r="V760">
        <v>0</v>
      </c>
      <c r="W760">
        <f>G760/C742</f>
        <v>1.0785224507852245</v>
      </c>
      <c r="X760">
        <f>(G760-C742)/H760</f>
        <v>1.0939907550077033</v>
      </c>
    </row>
    <row r="761" spans="1:24" x14ac:dyDescent="0.25">
      <c r="A761" t="s">
        <v>44</v>
      </c>
      <c r="B761">
        <v>5</v>
      </c>
      <c r="C761">
        <v>5</v>
      </c>
      <c r="D761">
        <v>50</v>
      </c>
      <c r="E761" s="1">
        <v>43572.545277777775</v>
      </c>
      <c r="F761">
        <v>90.42</v>
      </c>
      <c r="G761">
        <v>94.76</v>
      </c>
      <c r="H761">
        <v>5.62</v>
      </c>
      <c r="I761">
        <v>8.5399999999999991</v>
      </c>
      <c r="J761">
        <v>3.71</v>
      </c>
      <c r="K761">
        <v>0</v>
      </c>
      <c r="L761">
        <v>0</v>
      </c>
      <c r="M761">
        <v>0.14000000000000001</v>
      </c>
      <c r="N761">
        <v>5.16</v>
      </c>
      <c r="O761">
        <v>150</v>
      </c>
      <c r="P761">
        <v>0</v>
      </c>
      <c r="Q761">
        <v>94.76</v>
      </c>
      <c r="R761">
        <v>0</v>
      </c>
      <c r="S761">
        <v>0</v>
      </c>
      <c r="T761">
        <v>0</v>
      </c>
      <c r="U761">
        <v>0</v>
      </c>
      <c r="V761">
        <v>0</v>
      </c>
      <c r="W761">
        <f>G761/C742</f>
        <v>1.0479982304799824</v>
      </c>
      <c r="X761">
        <f>(G761-C742)/H761</f>
        <v>0.7722419928825629</v>
      </c>
    </row>
    <row r="762" spans="1:24" x14ac:dyDescent="0.25">
      <c r="A762" t="s">
        <v>8</v>
      </c>
      <c r="B762">
        <v>1</v>
      </c>
      <c r="C762">
        <f>MIN(F763:F781)</f>
        <v>90.4</v>
      </c>
      <c r="D762">
        <v>547.38720000000001</v>
      </c>
      <c r="E762" s="1">
        <v>43572.545277777775</v>
      </c>
      <c r="F762" t="s">
        <v>9</v>
      </c>
      <c r="G762" t="s">
        <v>10</v>
      </c>
      <c r="H762" t="s">
        <v>11</v>
      </c>
      <c r="I762" t="s">
        <v>12</v>
      </c>
      <c r="J762" t="s">
        <v>13</v>
      </c>
      <c r="K762" t="s">
        <v>14</v>
      </c>
      <c r="L762" t="s">
        <v>15</v>
      </c>
      <c r="M762" t="s">
        <v>16</v>
      </c>
      <c r="N762" t="s">
        <v>17</v>
      </c>
      <c r="O762" t="s">
        <v>18</v>
      </c>
      <c r="P762" t="s">
        <v>19</v>
      </c>
      <c r="Q762" t="s">
        <v>20</v>
      </c>
      <c r="R762" t="s">
        <v>21</v>
      </c>
      <c r="S762" t="s">
        <v>22</v>
      </c>
      <c r="T762" t="s">
        <v>23</v>
      </c>
      <c r="U762" t="s">
        <v>24</v>
      </c>
      <c r="V762" t="s">
        <v>25</v>
      </c>
      <c r="W762" t="s">
        <v>45</v>
      </c>
      <c r="X762" t="s">
        <v>46</v>
      </c>
    </row>
    <row r="763" spans="1:24" x14ac:dyDescent="0.25">
      <c r="A763" t="s">
        <v>26</v>
      </c>
      <c r="B763">
        <v>5</v>
      </c>
      <c r="C763">
        <v>5</v>
      </c>
      <c r="D763">
        <v>50</v>
      </c>
      <c r="E763" s="1">
        <v>43572.545277777775</v>
      </c>
      <c r="F763">
        <v>114.42</v>
      </c>
      <c r="G763">
        <v>344.27</v>
      </c>
      <c r="H763">
        <v>190.93</v>
      </c>
      <c r="I763">
        <v>4.76</v>
      </c>
      <c r="J763">
        <v>2.72</v>
      </c>
      <c r="K763">
        <v>3.18</v>
      </c>
      <c r="L763">
        <v>0.74</v>
      </c>
      <c r="M763">
        <v>0</v>
      </c>
      <c r="N763">
        <v>0</v>
      </c>
      <c r="O763">
        <v>150</v>
      </c>
      <c r="P763">
        <v>0</v>
      </c>
      <c r="Q763">
        <v>344.27</v>
      </c>
      <c r="R763">
        <v>162.81</v>
      </c>
      <c r="S763">
        <v>0</v>
      </c>
      <c r="T763">
        <v>0</v>
      </c>
      <c r="U763">
        <v>0</v>
      </c>
      <c r="V763">
        <v>0</v>
      </c>
      <c r="W763">
        <f>G763/C762</f>
        <v>3.8082964601769906</v>
      </c>
      <c r="X763">
        <f>(G763-C762)/H763</f>
        <v>1.3296496098046402</v>
      </c>
    </row>
    <row r="764" spans="1:24" x14ac:dyDescent="0.25">
      <c r="A764" t="s">
        <v>27</v>
      </c>
      <c r="B764">
        <v>5</v>
      </c>
      <c r="C764">
        <v>5</v>
      </c>
      <c r="D764">
        <v>50</v>
      </c>
      <c r="E764" s="1">
        <v>43572.545277777775</v>
      </c>
      <c r="F764">
        <v>90.4</v>
      </c>
      <c r="G764">
        <v>98.68</v>
      </c>
      <c r="H764">
        <v>7.66</v>
      </c>
      <c r="I764">
        <v>9.5399999999999991</v>
      </c>
      <c r="J764">
        <v>2.96</v>
      </c>
      <c r="K764">
        <v>0</v>
      </c>
      <c r="L764">
        <v>0</v>
      </c>
      <c r="M764">
        <v>0.06</v>
      </c>
      <c r="N764">
        <v>1.26</v>
      </c>
      <c r="O764">
        <v>150</v>
      </c>
      <c r="P764">
        <v>0</v>
      </c>
      <c r="Q764">
        <v>98.68</v>
      </c>
      <c r="R764">
        <v>0</v>
      </c>
      <c r="S764">
        <v>0</v>
      </c>
      <c r="T764">
        <v>0</v>
      </c>
      <c r="U764">
        <v>0</v>
      </c>
      <c r="V764">
        <v>0</v>
      </c>
      <c r="W764">
        <f>G764/C762</f>
        <v>1.0915929203539823</v>
      </c>
      <c r="X764">
        <f>(G764-C762)/H764</f>
        <v>1.0809399477806789</v>
      </c>
    </row>
    <row r="765" spans="1:24" x14ac:dyDescent="0.25">
      <c r="A765" t="s">
        <v>28</v>
      </c>
      <c r="B765">
        <v>5</v>
      </c>
      <c r="C765">
        <v>5</v>
      </c>
      <c r="D765">
        <v>50</v>
      </c>
      <c r="E765" s="1">
        <v>43572.545277777775</v>
      </c>
      <c r="F765">
        <v>90.58</v>
      </c>
      <c r="G765">
        <v>93.75</v>
      </c>
      <c r="H765">
        <v>4.6900000000000004</v>
      </c>
      <c r="I765">
        <v>12.08</v>
      </c>
      <c r="J765">
        <v>4.51</v>
      </c>
      <c r="K765">
        <v>0</v>
      </c>
      <c r="L765">
        <v>0</v>
      </c>
      <c r="M765">
        <v>0.08</v>
      </c>
      <c r="N765">
        <v>2.21</v>
      </c>
      <c r="O765">
        <v>150</v>
      </c>
      <c r="P765">
        <v>0</v>
      </c>
      <c r="Q765">
        <v>93.75</v>
      </c>
      <c r="R765">
        <v>0</v>
      </c>
      <c r="S765">
        <v>0</v>
      </c>
      <c r="T765">
        <v>0</v>
      </c>
      <c r="U765">
        <v>0</v>
      </c>
      <c r="V765">
        <v>0</v>
      </c>
      <c r="W765">
        <f>G765/C762</f>
        <v>1.0370575221238938</v>
      </c>
      <c r="X765">
        <f>(G765-C762)/H765</f>
        <v>0.71428571428571297</v>
      </c>
    </row>
    <row r="766" spans="1:24" x14ac:dyDescent="0.25">
      <c r="A766" t="s">
        <v>29</v>
      </c>
      <c r="B766">
        <v>5</v>
      </c>
      <c r="C766">
        <v>5</v>
      </c>
      <c r="D766">
        <v>50</v>
      </c>
      <c r="E766" s="1">
        <v>43572.545277777775</v>
      </c>
      <c r="F766">
        <v>90.55</v>
      </c>
      <c r="G766">
        <v>97.07</v>
      </c>
      <c r="H766">
        <v>5.85</v>
      </c>
      <c r="I766">
        <v>9.3800000000000008</v>
      </c>
      <c r="J766">
        <v>4.2</v>
      </c>
      <c r="K766">
        <v>0</v>
      </c>
      <c r="L766">
        <v>0</v>
      </c>
      <c r="M766">
        <v>0.18</v>
      </c>
      <c r="N766">
        <v>5.91</v>
      </c>
      <c r="O766">
        <v>150</v>
      </c>
      <c r="P766">
        <v>0</v>
      </c>
      <c r="Q766">
        <v>97.07</v>
      </c>
      <c r="R766">
        <v>0</v>
      </c>
      <c r="S766">
        <v>0</v>
      </c>
      <c r="T766">
        <v>0</v>
      </c>
      <c r="U766">
        <v>0</v>
      </c>
      <c r="V766">
        <v>0</v>
      </c>
      <c r="W766">
        <f>G766/C762</f>
        <v>1.0737831858407079</v>
      </c>
      <c r="X766">
        <f>(G766-C762)/H766</f>
        <v>1.1401709401709381</v>
      </c>
    </row>
    <row r="767" spans="1:24" x14ac:dyDescent="0.25">
      <c r="A767" t="s">
        <v>30</v>
      </c>
      <c r="B767">
        <v>5</v>
      </c>
      <c r="C767">
        <v>5</v>
      </c>
      <c r="D767">
        <v>50</v>
      </c>
      <c r="E767" s="1">
        <v>43572.545277777775</v>
      </c>
      <c r="F767">
        <v>90.46</v>
      </c>
      <c r="G767">
        <v>98.7</v>
      </c>
      <c r="H767">
        <v>7.2</v>
      </c>
      <c r="I767">
        <v>8.64</v>
      </c>
      <c r="J767">
        <v>2.92</v>
      </c>
      <c r="K767">
        <v>0</v>
      </c>
      <c r="L767">
        <v>0</v>
      </c>
      <c r="M767">
        <v>0.08</v>
      </c>
      <c r="N767">
        <v>2.31</v>
      </c>
      <c r="O767">
        <v>150</v>
      </c>
      <c r="P767">
        <v>0</v>
      </c>
      <c r="Q767">
        <v>98.7</v>
      </c>
      <c r="R767">
        <v>0</v>
      </c>
      <c r="S767">
        <v>0</v>
      </c>
      <c r="T767">
        <v>0</v>
      </c>
      <c r="U767">
        <v>0</v>
      </c>
      <c r="V767">
        <v>0</v>
      </c>
      <c r="W767">
        <f>G767/C762</f>
        <v>1.0918141592920354</v>
      </c>
      <c r="X767">
        <f>(G767-C762)/H767</f>
        <v>1.1527777777777775</v>
      </c>
    </row>
    <row r="768" spans="1:24" x14ac:dyDescent="0.25">
      <c r="A768" t="s">
        <v>31</v>
      </c>
      <c r="B768">
        <v>5</v>
      </c>
      <c r="C768">
        <v>5</v>
      </c>
      <c r="D768">
        <v>50</v>
      </c>
      <c r="E768" s="1">
        <v>43572.545277777775</v>
      </c>
      <c r="F768">
        <v>90.53</v>
      </c>
      <c r="G768">
        <v>99.51</v>
      </c>
      <c r="H768">
        <v>7.33</v>
      </c>
      <c r="I768">
        <v>8.1199999999999992</v>
      </c>
      <c r="J768">
        <v>2.81</v>
      </c>
      <c r="K768">
        <v>0.02</v>
      </c>
      <c r="L768">
        <v>0.14000000000000001</v>
      </c>
      <c r="M768">
        <v>0.18</v>
      </c>
      <c r="N768">
        <v>5.82</v>
      </c>
      <c r="O768">
        <v>150</v>
      </c>
      <c r="P768">
        <v>0</v>
      </c>
      <c r="Q768">
        <v>99.51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f>G768/C762</f>
        <v>1.1007743362831859</v>
      </c>
      <c r="X768">
        <f>(G768-C762)/H768</f>
        <v>1.2428376534788539</v>
      </c>
    </row>
    <row r="769" spans="1:24" x14ac:dyDescent="0.25">
      <c r="A769" t="s">
        <v>32</v>
      </c>
      <c r="B769">
        <v>5</v>
      </c>
      <c r="C769">
        <v>5</v>
      </c>
      <c r="D769">
        <v>50</v>
      </c>
      <c r="E769" s="1">
        <v>43572.545289351852</v>
      </c>
      <c r="F769">
        <v>90.46</v>
      </c>
      <c r="G769">
        <v>100.39</v>
      </c>
      <c r="H769">
        <v>7.04</v>
      </c>
      <c r="I769">
        <v>8.0399999999999991</v>
      </c>
      <c r="J769">
        <v>3.43</v>
      </c>
      <c r="K769">
        <v>0</v>
      </c>
      <c r="L769">
        <v>0</v>
      </c>
      <c r="M769">
        <v>0.18</v>
      </c>
      <c r="N769">
        <v>5.78</v>
      </c>
      <c r="O769">
        <v>150</v>
      </c>
      <c r="P769">
        <v>0</v>
      </c>
      <c r="Q769">
        <v>100.39</v>
      </c>
      <c r="R769">
        <v>0</v>
      </c>
      <c r="S769">
        <v>0</v>
      </c>
      <c r="T769">
        <v>0</v>
      </c>
      <c r="U769">
        <v>0</v>
      </c>
      <c r="V769">
        <v>0</v>
      </c>
      <c r="W769">
        <f>G769/C762</f>
        <v>1.1105088495575222</v>
      </c>
      <c r="X769">
        <f>(G769-C762)/H769</f>
        <v>1.4190340909090902</v>
      </c>
    </row>
    <row r="770" spans="1:24" x14ac:dyDescent="0.25">
      <c r="A770" t="s">
        <v>33</v>
      </c>
      <c r="B770">
        <v>5</v>
      </c>
      <c r="C770">
        <v>5</v>
      </c>
      <c r="D770">
        <v>50</v>
      </c>
      <c r="E770" s="1">
        <v>43572.545289351852</v>
      </c>
      <c r="F770">
        <v>90.42</v>
      </c>
      <c r="G770">
        <v>97.74</v>
      </c>
      <c r="H770">
        <v>7.82</v>
      </c>
      <c r="I770">
        <v>8.14</v>
      </c>
      <c r="J770">
        <v>3.42</v>
      </c>
      <c r="K770">
        <v>0</v>
      </c>
      <c r="L770">
        <v>0</v>
      </c>
      <c r="M770">
        <v>0.2</v>
      </c>
      <c r="N770">
        <v>5.78</v>
      </c>
      <c r="O770">
        <v>150</v>
      </c>
      <c r="P770">
        <v>0</v>
      </c>
      <c r="Q770">
        <v>97.74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f>G770/C762</f>
        <v>1.0811946902654865</v>
      </c>
      <c r="X770">
        <f>(G770-C762)/H770</f>
        <v>0.93861892583120066</v>
      </c>
    </row>
    <row r="771" spans="1:24" x14ac:dyDescent="0.25">
      <c r="A771" t="s">
        <v>34</v>
      </c>
      <c r="B771">
        <v>5</v>
      </c>
      <c r="C771">
        <v>5</v>
      </c>
      <c r="D771">
        <v>50</v>
      </c>
      <c r="E771" s="1">
        <v>43572.545289351852</v>
      </c>
      <c r="F771">
        <v>90.42</v>
      </c>
      <c r="G771">
        <v>98.7</v>
      </c>
      <c r="H771">
        <v>7.55</v>
      </c>
      <c r="I771">
        <v>7.86</v>
      </c>
      <c r="J771">
        <v>3.54</v>
      </c>
      <c r="K771">
        <v>0</v>
      </c>
      <c r="L771">
        <v>0</v>
      </c>
      <c r="M771">
        <v>0.22</v>
      </c>
      <c r="N771">
        <v>6.14</v>
      </c>
      <c r="O771">
        <v>150</v>
      </c>
      <c r="P771">
        <v>0</v>
      </c>
      <c r="Q771">
        <v>98.7</v>
      </c>
      <c r="R771">
        <v>0</v>
      </c>
      <c r="S771">
        <v>0</v>
      </c>
      <c r="T771">
        <v>0</v>
      </c>
      <c r="U771">
        <v>0</v>
      </c>
      <c r="V771">
        <v>0</v>
      </c>
      <c r="W771">
        <f>G771/C762</f>
        <v>1.0918141592920354</v>
      </c>
      <c r="X771">
        <f>(G771-C762)/H771</f>
        <v>1.0993377483443705</v>
      </c>
    </row>
    <row r="772" spans="1:24" x14ac:dyDescent="0.25">
      <c r="A772" t="s">
        <v>35</v>
      </c>
      <c r="B772">
        <v>5</v>
      </c>
      <c r="C772">
        <v>5</v>
      </c>
      <c r="D772">
        <v>50</v>
      </c>
      <c r="E772" s="1">
        <v>43572.545289351852</v>
      </c>
      <c r="F772">
        <v>90.46</v>
      </c>
      <c r="G772">
        <v>98.12</v>
      </c>
      <c r="H772">
        <v>7.78</v>
      </c>
      <c r="I772">
        <v>8.68</v>
      </c>
      <c r="J772">
        <v>3.24</v>
      </c>
      <c r="K772">
        <v>0</v>
      </c>
      <c r="L772">
        <v>0</v>
      </c>
      <c r="M772">
        <v>0.32</v>
      </c>
      <c r="N772">
        <v>9.02</v>
      </c>
      <c r="O772">
        <v>150</v>
      </c>
      <c r="P772">
        <v>0</v>
      </c>
      <c r="Q772">
        <v>98.12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f>G772/C762</f>
        <v>1.0853982300884955</v>
      </c>
      <c r="X772">
        <f>(G772-C762)/H772</f>
        <v>0.99228791773778902</v>
      </c>
    </row>
    <row r="773" spans="1:24" x14ac:dyDescent="0.25">
      <c r="A773" t="s">
        <v>36</v>
      </c>
      <c r="B773">
        <v>5</v>
      </c>
      <c r="C773">
        <v>5</v>
      </c>
      <c r="D773">
        <v>50</v>
      </c>
      <c r="E773" s="1">
        <v>43572.545289351852</v>
      </c>
      <c r="F773">
        <v>90.46</v>
      </c>
      <c r="G773">
        <v>98.61</v>
      </c>
      <c r="H773">
        <v>6.96</v>
      </c>
      <c r="I773">
        <v>8.26</v>
      </c>
      <c r="J773">
        <v>3.81</v>
      </c>
      <c r="K773">
        <v>0</v>
      </c>
      <c r="L773">
        <v>0</v>
      </c>
      <c r="M773">
        <v>0.28000000000000003</v>
      </c>
      <c r="N773">
        <v>7.83</v>
      </c>
      <c r="O773">
        <v>150</v>
      </c>
      <c r="P773">
        <v>0</v>
      </c>
      <c r="Q773">
        <v>98.61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f>G773/C762</f>
        <v>1.0908185840707965</v>
      </c>
      <c r="X773">
        <f>(G773-C762)/H773</f>
        <v>1.1795977011494243</v>
      </c>
    </row>
    <row r="774" spans="1:24" x14ac:dyDescent="0.25">
      <c r="A774" t="s">
        <v>37</v>
      </c>
      <c r="B774">
        <v>5</v>
      </c>
      <c r="C774">
        <v>5</v>
      </c>
      <c r="D774">
        <v>50</v>
      </c>
      <c r="E774" s="1">
        <v>43572.545289351852</v>
      </c>
      <c r="F774">
        <v>90.52</v>
      </c>
      <c r="G774">
        <v>97.68</v>
      </c>
      <c r="H774">
        <v>6.46</v>
      </c>
      <c r="I774">
        <v>7.88</v>
      </c>
      <c r="J774">
        <v>3.47</v>
      </c>
      <c r="K774">
        <v>0</v>
      </c>
      <c r="L774">
        <v>0</v>
      </c>
      <c r="M774">
        <v>0.28000000000000003</v>
      </c>
      <c r="N774">
        <v>8.06</v>
      </c>
      <c r="O774">
        <v>150</v>
      </c>
      <c r="P774">
        <v>0</v>
      </c>
      <c r="Q774">
        <v>97.68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f>G774/C762</f>
        <v>1.0805309734513275</v>
      </c>
      <c r="X774">
        <f>(G774-C762)/H774</f>
        <v>1.126934984520124</v>
      </c>
    </row>
    <row r="775" spans="1:24" x14ac:dyDescent="0.25">
      <c r="A775" t="s">
        <v>38</v>
      </c>
      <c r="B775">
        <v>5</v>
      </c>
      <c r="C775">
        <v>5</v>
      </c>
      <c r="D775">
        <v>50</v>
      </c>
      <c r="E775" s="1">
        <v>43572.545289351852</v>
      </c>
      <c r="F775">
        <v>90.4</v>
      </c>
      <c r="G775">
        <v>100.08</v>
      </c>
      <c r="H775">
        <v>7.71</v>
      </c>
      <c r="I775">
        <v>9.2799999999999994</v>
      </c>
      <c r="J775">
        <v>4.3499999999999996</v>
      </c>
      <c r="K775">
        <v>0</v>
      </c>
      <c r="L775">
        <v>0</v>
      </c>
      <c r="M775">
        <v>0.4</v>
      </c>
      <c r="N775">
        <v>12.81</v>
      </c>
      <c r="O775">
        <v>150</v>
      </c>
      <c r="P775">
        <v>0</v>
      </c>
      <c r="Q775">
        <v>100.08</v>
      </c>
      <c r="R775">
        <v>0</v>
      </c>
      <c r="S775">
        <v>0</v>
      </c>
      <c r="T775">
        <v>0</v>
      </c>
      <c r="U775">
        <v>0</v>
      </c>
      <c r="V775">
        <v>0</v>
      </c>
      <c r="W775">
        <f>G775/C762</f>
        <v>1.107079646017699</v>
      </c>
      <c r="X775">
        <f>(G775-C762)/H775</f>
        <v>1.2555123216601807</v>
      </c>
    </row>
    <row r="776" spans="1:24" x14ac:dyDescent="0.25">
      <c r="A776" t="s">
        <v>39</v>
      </c>
      <c r="B776">
        <v>5</v>
      </c>
      <c r="C776">
        <v>5</v>
      </c>
      <c r="D776">
        <v>50</v>
      </c>
      <c r="E776" s="1">
        <v>43572.545289351852</v>
      </c>
      <c r="F776">
        <v>90.46</v>
      </c>
      <c r="G776">
        <v>97.91</v>
      </c>
      <c r="H776">
        <v>7.26</v>
      </c>
      <c r="I776">
        <v>8.42</v>
      </c>
      <c r="J776">
        <v>3.73</v>
      </c>
      <c r="K776">
        <v>0</v>
      </c>
      <c r="L776">
        <v>0</v>
      </c>
      <c r="M776">
        <v>0.28000000000000003</v>
      </c>
      <c r="N776">
        <v>8.48</v>
      </c>
      <c r="O776">
        <v>150</v>
      </c>
      <c r="P776">
        <v>0</v>
      </c>
      <c r="Q776">
        <v>97.91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f>G776/C762</f>
        <v>1.0830752212389378</v>
      </c>
      <c r="X776">
        <f>(G776-C762)/H776</f>
        <v>1.0344352617079877</v>
      </c>
    </row>
    <row r="777" spans="1:24" x14ac:dyDescent="0.25">
      <c r="A777" t="s">
        <v>40</v>
      </c>
      <c r="B777">
        <v>5</v>
      </c>
      <c r="C777">
        <v>5</v>
      </c>
      <c r="D777">
        <v>50</v>
      </c>
      <c r="E777" s="1">
        <v>43572.545289351852</v>
      </c>
      <c r="F777">
        <v>90.42</v>
      </c>
      <c r="G777">
        <v>99.73</v>
      </c>
      <c r="H777">
        <v>6.89</v>
      </c>
      <c r="I777">
        <v>8.7799999999999994</v>
      </c>
      <c r="J777">
        <v>3.63</v>
      </c>
      <c r="K777">
        <v>0</v>
      </c>
      <c r="L777">
        <v>0</v>
      </c>
      <c r="M777">
        <v>0.32</v>
      </c>
      <c r="N777">
        <v>8.9600000000000009</v>
      </c>
      <c r="O777">
        <v>150</v>
      </c>
      <c r="P777">
        <v>0</v>
      </c>
      <c r="Q777">
        <v>99.73</v>
      </c>
      <c r="R777">
        <v>0</v>
      </c>
      <c r="S777">
        <v>0</v>
      </c>
      <c r="T777">
        <v>0</v>
      </c>
      <c r="U777">
        <v>0</v>
      </c>
      <c r="V777">
        <v>0</v>
      </c>
      <c r="W777">
        <f>G777/C762</f>
        <v>1.1032079646017698</v>
      </c>
      <c r="X777">
        <f>(G777-C762)/H777</f>
        <v>1.3541364296081275</v>
      </c>
    </row>
    <row r="778" spans="1:24" x14ac:dyDescent="0.25">
      <c r="A778" t="s">
        <v>41</v>
      </c>
      <c r="B778">
        <v>5</v>
      </c>
      <c r="C778">
        <v>5</v>
      </c>
      <c r="D778">
        <v>50</v>
      </c>
      <c r="E778" s="1">
        <v>43572.545289351852</v>
      </c>
      <c r="F778">
        <v>90.46</v>
      </c>
      <c r="G778">
        <v>95.65</v>
      </c>
      <c r="H778">
        <v>6.42</v>
      </c>
      <c r="I778">
        <v>7.26</v>
      </c>
      <c r="J778">
        <v>2.83</v>
      </c>
      <c r="K778">
        <v>0</v>
      </c>
      <c r="L778">
        <v>0</v>
      </c>
      <c r="M778">
        <v>0.24</v>
      </c>
      <c r="N778">
        <v>6.87</v>
      </c>
      <c r="O778">
        <v>150</v>
      </c>
      <c r="P778">
        <v>0</v>
      </c>
      <c r="Q778">
        <v>95.65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f>G778/C762</f>
        <v>1.0580752212389382</v>
      </c>
      <c r="X778">
        <f>(G778-C762)/H778</f>
        <v>0.81775700934579443</v>
      </c>
    </row>
    <row r="779" spans="1:24" x14ac:dyDescent="0.25">
      <c r="A779" t="s">
        <v>42</v>
      </c>
      <c r="B779">
        <v>5</v>
      </c>
      <c r="C779">
        <v>5</v>
      </c>
      <c r="D779">
        <v>50</v>
      </c>
      <c r="E779" s="1">
        <v>43572.545289351852</v>
      </c>
      <c r="F779">
        <v>90.49</v>
      </c>
      <c r="G779">
        <v>99.34</v>
      </c>
      <c r="H779">
        <v>7.02</v>
      </c>
      <c r="I779">
        <v>8.7799999999999994</v>
      </c>
      <c r="J779">
        <v>3.78</v>
      </c>
      <c r="K779">
        <v>0</v>
      </c>
      <c r="L779">
        <v>0</v>
      </c>
      <c r="M779">
        <v>0.32</v>
      </c>
      <c r="N779">
        <v>9.5299999999999994</v>
      </c>
      <c r="O779">
        <v>150</v>
      </c>
      <c r="P779">
        <v>0</v>
      </c>
      <c r="Q779">
        <v>99.34</v>
      </c>
      <c r="R779">
        <v>0</v>
      </c>
      <c r="S779">
        <v>0</v>
      </c>
      <c r="T779">
        <v>0</v>
      </c>
      <c r="U779">
        <v>0</v>
      </c>
      <c r="V779">
        <v>0</v>
      </c>
      <c r="W779">
        <f>G779/C762</f>
        <v>1.0988938053097346</v>
      </c>
      <c r="X779">
        <f>(G779-C762)/H779</f>
        <v>1.2735042735042732</v>
      </c>
    </row>
    <row r="780" spans="1:24" x14ac:dyDescent="0.25">
      <c r="A780" t="s">
        <v>43</v>
      </c>
      <c r="B780">
        <v>5</v>
      </c>
      <c r="C780">
        <v>5</v>
      </c>
      <c r="D780">
        <v>50</v>
      </c>
      <c r="E780" s="1">
        <v>43572.545289351852</v>
      </c>
      <c r="F780">
        <v>90.58</v>
      </c>
      <c r="G780">
        <v>99.59</v>
      </c>
      <c r="H780">
        <v>6.94</v>
      </c>
      <c r="I780">
        <v>7.5</v>
      </c>
      <c r="J780">
        <v>3.21</v>
      </c>
      <c r="K780">
        <v>0</v>
      </c>
      <c r="L780">
        <v>0</v>
      </c>
      <c r="M780">
        <v>0.38</v>
      </c>
      <c r="N780">
        <v>11.89</v>
      </c>
      <c r="O780">
        <v>150</v>
      </c>
      <c r="P780">
        <v>0</v>
      </c>
      <c r="Q780">
        <v>99.59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f>G780/C762</f>
        <v>1.1016592920353983</v>
      </c>
      <c r="X780">
        <f>(G780-C762)/H780</f>
        <v>1.3242074927953886</v>
      </c>
    </row>
    <row r="781" spans="1:24" x14ac:dyDescent="0.25">
      <c r="A781" t="s">
        <v>44</v>
      </c>
      <c r="B781">
        <v>5</v>
      </c>
      <c r="C781">
        <v>5</v>
      </c>
      <c r="D781">
        <v>50</v>
      </c>
      <c r="E781" s="1">
        <v>43572.545289351852</v>
      </c>
      <c r="F781">
        <v>90.42</v>
      </c>
      <c r="G781">
        <v>97.39</v>
      </c>
      <c r="H781">
        <v>6.83</v>
      </c>
      <c r="I781">
        <v>9</v>
      </c>
      <c r="J781">
        <v>4.2300000000000004</v>
      </c>
      <c r="K781">
        <v>0</v>
      </c>
      <c r="L781">
        <v>0</v>
      </c>
      <c r="M781">
        <v>0.22</v>
      </c>
      <c r="N781">
        <v>6.81</v>
      </c>
      <c r="O781">
        <v>150</v>
      </c>
      <c r="P781">
        <v>0</v>
      </c>
      <c r="Q781">
        <v>97.39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f>G781/C762</f>
        <v>1.0773230088495576</v>
      </c>
      <c r="X781">
        <f>(G781-C762)/H781</f>
        <v>1.0234260614934108</v>
      </c>
    </row>
    <row r="782" spans="1:24" x14ac:dyDescent="0.25">
      <c r="A782" t="s">
        <v>8</v>
      </c>
      <c r="B782">
        <v>1</v>
      </c>
      <c r="C782">
        <f>MIN(F783:F801)</f>
        <v>90.4</v>
      </c>
      <c r="D782">
        <v>536.46379999999999</v>
      </c>
      <c r="E782" s="1">
        <v>43572.545289351852</v>
      </c>
      <c r="F782" t="s">
        <v>9</v>
      </c>
      <c r="G782" t="s">
        <v>10</v>
      </c>
      <c r="H782" t="s">
        <v>11</v>
      </c>
      <c r="I782" t="s">
        <v>12</v>
      </c>
      <c r="J782" t="s">
        <v>13</v>
      </c>
      <c r="K782" t="s">
        <v>14</v>
      </c>
      <c r="L782" t="s">
        <v>15</v>
      </c>
      <c r="M782" t="s">
        <v>16</v>
      </c>
      <c r="N782" t="s">
        <v>17</v>
      </c>
      <c r="O782" t="s">
        <v>18</v>
      </c>
      <c r="P782" t="s">
        <v>19</v>
      </c>
      <c r="Q782" t="s">
        <v>20</v>
      </c>
      <c r="R782" t="s">
        <v>21</v>
      </c>
      <c r="S782" t="s">
        <v>22</v>
      </c>
      <c r="T782" t="s">
        <v>23</v>
      </c>
      <c r="U782" t="s">
        <v>24</v>
      </c>
      <c r="V782" t="s">
        <v>25</v>
      </c>
      <c r="W782" t="s">
        <v>45</v>
      </c>
      <c r="X782" t="s">
        <v>46</v>
      </c>
    </row>
    <row r="783" spans="1:24" x14ac:dyDescent="0.25">
      <c r="A783" t="s">
        <v>26</v>
      </c>
      <c r="B783">
        <v>5</v>
      </c>
      <c r="C783">
        <v>5</v>
      </c>
      <c r="D783">
        <v>50</v>
      </c>
      <c r="E783" s="1">
        <v>43572.545289351852</v>
      </c>
      <c r="F783">
        <v>114.36</v>
      </c>
      <c r="G783">
        <v>362.48</v>
      </c>
      <c r="H783">
        <v>192.11</v>
      </c>
      <c r="I783">
        <v>4.3</v>
      </c>
      <c r="J783">
        <v>2.65</v>
      </c>
      <c r="K783">
        <v>3.22</v>
      </c>
      <c r="L783">
        <v>0.76</v>
      </c>
      <c r="M783">
        <v>0</v>
      </c>
      <c r="N783">
        <v>0</v>
      </c>
      <c r="O783">
        <v>150</v>
      </c>
      <c r="P783">
        <v>0</v>
      </c>
      <c r="Q783">
        <v>362.48</v>
      </c>
      <c r="R783">
        <v>166.84</v>
      </c>
      <c r="S783">
        <v>0</v>
      </c>
      <c r="T783">
        <v>0</v>
      </c>
      <c r="U783">
        <v>0</v>
      </c>
      <c r="V783">
        <v>0</v>
      </c>
      <c r="W783">
        <f>G783/C782</f>
        <v>4.0097345132743358</v>
      </c>
      <c r="X783">
        <f>(G783-C782)/H783</f>
        <v>1.4162719275415128</v>
      </c>
    </row>
    <row r="784" spans="1:24" x14ac:dyDescent="0.25">
      <c r="A784" t="s">
        <v>27</v>
      </c>
      <c r="B784">
        <v>5</v>
      </c>
      <c r="C784">
        <v>5</v>
      </c>
      <c r="D784">
        <v>50</v>
      </c>
      <c r="E784" s="1">
        <v>43572.545289351852</v>
      </c>
      <c r="F784">
        <v>90.46</v>
      </c>
      <c r="G784">
        <v>98.75</v>
      </c>
      <c r="H784">
        <v>7.57</v>
      </c>
      <c r="I784">
        <v>8.9</v>
      </c>
      <c r="J784">
        <v>2.21</v>
      </c>
      <c r="K784">
        <v>0</v>
      </c>
      <c r="L784">
        <v>0</v>
      </c>
      <c r="M784">
        <v>0.06</v>
      </c>
      <c r="N784">
        <v>1.86</v>
      </c>
      <c r="O784">
        <v>150</v>
      </c>
      <c r="P784">
        <v>0</v>
      </c>
      <c r="Q784">
        <v>98.75</v>
      </c>
      <c r="R784">
        <v>0</v>
      </c>
      <c r="S784">
        <v>0</v>
      </c>
      <c r="T784">
        <v>0</v>
      </c>
      <c r="U784">
        <v>0</v>
      </c>
      <c r="V784">
        <v>0</v>
      </c>
      <c r="W784">
        <f>G784/C782</f>
        <v>1.092367256637168</v>
      </c>
      <c r="X784">
        <f>(G784-C782)/H784</f>
        <v>1.1030383091149265</v>
      </c>
    </row>
    <row r="785" spans="1:24" x14ac:dyDescent="0.25">
      <c r="A785" t="s">
        <v>28</v>
      </c>
      <c r="B785">
        <v>5</v>
      </c>
      <c r="C785">
        <v>5</v>
      </c>
      <c r="D785">
        <v>50</v>
      </c>
      <c r="E785" s="1">
        <v>43572.545289351852</v>
      </c>
      <c r="F785">
        <v>90.58</v>
      </c>
      <c r="G785">
        <v>95.33</v>
      </c>
      <c r="H785">
        <v>5.38</v>
      </c>
      <c r="I785">
        <v>12.1</v>
      </c>
      <c r="J785">
        <v>5.39</v>
      </c>
      <c r="K785">
        <v>0</v>
      </c>
      <c r="L785">
        <v>0</v>
      </c>
      <c r="M785">
        <v>0.12</v>
      </c>
      <c r="N785">
        <v>4.04</v>
      </c>
      <c r="O785">
        <v>150</v>
      </c>
      <c r="P785">
        <v>0</v>
      </c>
      <c r="Q785">
        <v>95.33</v>
      </c>
      <c r="R785">
        <v>0</v>
      </c>
      <c r="S785">
        <v>0</v>
      </c>
      <c r="T785">
        <v>0</v>
      </c>
      <c r="U785">
        <v>0</v>
      </c>
      <c r="V785">
        <v>0</v>
      </c>
      <c r="W785">
        <f>G785/C782</f>
        <v>1.0545353982300885</v>
      </c>
      <c r="X785">
        <f>(G785-C782)/H785</f>
        <v>0.91635687732341875</v>
      </c>
    </row>
    <row r="786" spans="1:24" x14ac:dyDescent="0.25">
      <c r="A786" t="s">
        <v>29</v>
      </c>
      <c r="B786">
        <v>5</v>
      </c>
      <c r="C786">
        <v>5</v>
      </c>
      <c r="D786">
        <v>50</v>
      </c>
      <c r="E786" s="1">
        <v>43572.545289351852</v>
      </c>
      <c r="F786">
        <v>90.55</v>
      </c>
      <c r="G786">
        <v>96.77</v>
      </c>
      <c r="H786">
        <v>6.25</v>
      </c>
      <c r="I786">
        <v>10.039999999999999</v>
      </c>
      <c r="J786">
        <v>4.78</v>
      </c>
      <c r="K786">
        <v>0</v>
      </c>
      <c r="L786">
        <v>0</v>
      </c>
      <c r="M786">
        <v>0.2</v>
      </c>
      <c r="N786">
        <v>5.0999999999999996</v>
      </c>
      <c r="O786">
        <v>150</v>
      </c>
      <c r="P786">
        <v>0</v>
      </c>
      <c r="Q786">
        <v>96.77</v>
      </c>
      <c r="R786">
        <v>0</v>
      </c>
      <c r="S786">
        <v>0</v>
      </c>
      <c r="T786">
        <v>0</v>
      </c>
      <c r="U786">
        <v>0</v>
      </c>
      <c r="V786">
        <v>0</v>
      </c>
      <c r="W786">
        <f>G786/C782</f>
        <v>1.0704646017699113</v>
      </c>
      <c r="X786">
        <f>(G786-C782)/H786</f>
        <v>1.0191999999999986</v>
      </c>
    </row>
    <row r="787" spans="1:24" x14ac:dyDescent="0.25">
      <c r="A787" t="s">
        <v>30</v>
      </c>
      <c r="B787">
        <v>5</v>
      </c>
      <c r="C787">
        <v>5</v>
      </c>
      <c r="D787">
        <v>50</v>
      </c>
      <c r="E787" s="1">
        <v>43572.545289351852</v>
      </c>
      <c r="F787">
        <v>90.46</v>
      </c>
      <c r="G787">
        <v>99.66</v>
      </c>
      <c r="H787">
        <v>7.01</v>
      </c>
      <c r="I787">
        <v>8.42</v>
      </c>
      <c r="J787">
        <v>3.03</v>
      </c>
      <c r="K787">
        <v>0</v>
      </c>
      <c r="L787">
        <v>0</v>
      </c>
      <c r="M787">
        <v>0.18</v>
      </c>
      <c r="N787">
        <v>4.25</v>
      </c>
      <c r="O787">
        <v>150</v>
      </c>
      <c r="P787">
        <v>0</v>
      </c>
      <c r="Q787">
        <v>99.66</v>
      </c>
      <c r="R787">
        <v>0</v>
      </c>
      <c r="S787">
        <v>0</v>
      </c>
      <c r="T787">
        <v>0</v>
      </c>
      <c r="U787">
        <v>0</v>
      </c>
      <c r="V787">
        <v>0</v>
      </c>
      <c r="W787">
        <f>G787/C782</f>
        <v>1.102433628318584</v>
      </c>
      <c r="X787">
        <f>(G787-C782)/H787</f>
        <v>1.3209700427960045</v>
      </c>
    </row>
    <row r="788" spans="1:24" x14ac:dyDescent="0.25">
      <c r="A788" t="s">
        <v>31</v>
      </c>
      <c r="B788">
        <v>5</v>
      </c>
      <c r="C788">
        <v>5</v>
      </c>
      <c r="D788">
        <v>50</v>
      </c>
      <c r="E788" s="1">
        <v>43572.545289351852</v>
      </c>
      <c r="F788">
        <v>90.4</v>
      </c>
      <c r="G788">
        <v>100.16</v>
      </c>
      <c r="H788">
        <v>7.71</v>
      </c>
      <c r="I788">
        <v>8.68</v>
      </c>
      <c r="J788">
        <v>2.91</v>
      </c>
      <c r="K788">
        <v>0</v>
      </c>
      <c r="L788">
        <v>0</v>
      </c>
      <c r="M788">
        <v>0.28000000000000003</v>
      </c>
      <c r="N788">
        <v>7.79</v>
      </c>
      <c r="O788">
        <v>150</v>
      </c>
      <c r="P788">
        <v>0</v>
      </c>
      <c r="Q788">
        <v>100.16</v>
      </c>
      <c r="R788">
        <v>0</v>
      </c>
      <c r="S788">
        <v>0</v>
      </c>
      <c r="T788">
        <v>0</v>
      </c>
      <c r="U788">
        <v>0</v>
      </c>
      <c r="V788">
        <v>0</v>
      </c>
      <c r="W788">
        <f>G788/C782</f>
        <v>1.1079646017699114</v>
      </c>
      <c r="X788">
        <f>(G788-C782)/H788</f>
        <v>1.265888456549934</v>
      </c>
    </row>
    <row r="789" spans="1:24" x14ac:dyDescent="0.25">
      <c r="A789" t="s">
        <v>32</v>
      </c>
      <c r="B789">
        <v>5</v>
      </c>
      <c r="C789">
        <v>5</v>
      </c>
      <c r="D789">
        <v>50</v>
      </c>
      <c r="E789" s="1">
        <v>43572.545289351852</v>
      </c>
      <c r="F789">
        <v>90.43</v>
      </c>
      <c r="G789">
        <v>99.42</v>
      </c>
      <c r="H789">
        <v>8.36</v>
      </c>
      <c r="I789">
        <v>8.2799999999999994</v>
      </c>
      <c r="J789">
        <v>3.43</v>
      </c>
      <c r="K789">
        <v>0</v>
      </c>
      <c r="L789">
        <v>0</v>
      </c>
      <c r="M789">
        <v>0.22</v>
      </c>
      <c r="N789">
        <v>6.87</v>
      </c>
      <c r="O789">
        <v>150</v>
      </c>
      <c r="P789">
        <v>0</v>
      </c>
      <c r="Q789">
        <v>99.42</v>
      </c>
      <c r="R789">
        <v>0</v>
      </c>
      <c r="S789">
        <v>0</v>
      </c>
      <c r="T789">
        <v>0</v>
      </c>
      <c r="U789">
        <v>0</v>
      </c>
      <c r="V789">
        <v>0</v>
      </c>
      <c r="W789">
        <f>G789/C782</f>
        <v>1.0997787610619469</v>
      </c>
      <c r="X789">
        <f>(G789-C782)/H789</f>
        <v>1.0789473684210522</v>
      </c>
    </row>
    <row r="790" spans="1:24" x14ac:dyDescent="0.25">
      <c r="A790" t="s">
        <v>33</v>
      </c>
      <c r="B790">
        <v>5</v>
      </c>
      <c r="C790">
        <v>5</v>
      </c>
      <c r="D790">
        <v>50</v>
      </c>
      <c r="E790" s="1">
        <v>43572.545289351852</v>
      </c>
      <c r="F790">
        <v>90.46</v>
      </c>
      <c r="G790">
        <v>99.07</v>
      </c>
      <c r="H790">
        <v>6.81</v>
      </c>
      <c r="I790">
        <v>8.84</v>
      </c>
      <c r="J790">
        <v>3.66</v>
      </c>
      <c r="K790">
        <v>0</v>
      </c>
      <c r="L790">
        <v>0</v>
      </c>
      <c r="M790">
        <v>0.18</v>
      </c>
      <c r="N790">
        <v>5.24</v>
      </c>
      <c r="O790">
        <v>150</v>
      </c>
      <c r="P790">
        <v>0</v>
      </c>
      <c r="Q790">
        <v>99.07</v>
      </c>
      <c r="R790">
        <v>0</v>
      </c>
      <c r="S790">
        <v>0</v>
      </c>
      <c r="T790">
        <v>0</v>
      </c>
      <c r="U790">
        <v>0</v>
      </c>
      <c r="V790">
        <v>0</v>
      </c>
      <c r="W790">
        <f>G790/C782</f>
        <v>1.0959070796460175</v>
      </c>
      <c r="X790">
        <f>(G790-C782)/H790</f>
        <v>1.2731277533039629</v>
      </c>
    </row>
    <row r="791" spans="1:24" x14ac:dyDescent="0.25">
      <c r="A791" t="s">
        <v>34</v>
      </c>
      <c r="B791">
        <v>5</v>
      </c>
      <c r="C791">
        <v>5</v>
      </c>
      <c r="D791">
        <v>50</v>
      </c>
      <c r="E791" s="1">
        <v>43572.545289351852</v>
      </c>
      <c r="F791">
        <v>90.42</v>
      </c>
      <c r="G791">
        <v>98.88</v>
      </c>
      <c r="H791">
        <v>7.67</v>
      </c>
      <c r="I791">
        <v>8.7799999999999994</v>
      </c>
      <c r="J791">
        <v>3.76</v>
      </c>
      <c r="K791">
        <v>0</v>
      </c>
      <c r="L791">
        <v>0</v>
      </c>
      <c r="M791">
        <v>0.28000000000000003</v>
      </c>
      <c r="N791">
        <v>7.82</v>
      </c>
      <c r="O791">
        <v>150</v>
      </c>
      <c r="P791">
        <v>0</v>
      </c>
      <c r="Q791">
        <v>98.88</v>
      </c>
      <c r="R791">
        <v>0</v>
      </c>
      <c r="S791">
        <v>0</v>
      </c>
      <c r="T791">
        <v>0</v>
      </c>
      <c r="U791">
        <v>0</v>
      </c>
      <c r="V791">
        <v>0</v>
      </c>
      <c r="W791">
        <f>G791/C782</f>
        <v>1.0938053097345131</v>
      </c>
      <c r="X791">
        <f>(G791-C782)/H791</f>
        <v>1.1056062581486297</v>
      </c>
    </row>
    <row r="792" spans="1:24" x14ac:dyDescent="0.25">
      <c r="A792" t="s">
        <v>35</v>
      </c>
      <c r="B792">
        <v>5</v>
      </c>
      <c r="C792">
        <v>5</v>
      </c>
      <c r="D792">
        <v>50</v>
      </c>
      <c r="E792" s="1">
        <v>43572.545289351852</v>
      </c>
      <c r="F792">
        <v>90.4</v>
      </c>
      <c r="G792">
        <v>98.32</v>
      </c>
      <c r="H792">
        <v>7.13</v>
      </c>
      <c r="I792">
        <v>7.4</v>
      </c>
      <c r="J792">
        <v>3.23</v>
      </c>
      <c r="K792">
        <v>0</v>
      </c>
      <c r="L792">
        <v>0</v>
      </c>
      <c r="M792">
        <v>0.32</v>
      </c>
      <c r="N792">
        <v>9.68</v>
      </c>
      <c r="O792">
        <v>150</v>
      </c>
      <c r="P792">
        <v>0</v>
      </c>
      <c r="Q792">
        <v>98.32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f>G792/C782</f>
        <v>1.0876106194690265</v>
      </c>
      <c r="X792">
        <f>(G792-C782)/H792</f>
        <v>1.1107994389901805</v>
      </c>
    </row>
    <row r="793" spans="1:24" x14ac:dyDescent="0.25">
      <c r="A793" t="s">
        <v>36</v>
      </c>
      <c r="B793">
        <v>5</v>
      </c>
      <c r="C793">
        <v>5</v>
      </c>
      <c r="D793">
        <v>50</v>
      </c>
      <c r="E793" s="1">
        <v>43572.545289351852</v>
      </c>
      <c r="F793">
        <v>90.5</v>
      </c>
      <c r="G793">
        <v>98.34</v>
      </c>
      <c r="H793">
        <v>6.62</v>
      </c>
      <c r="I793">
        <v>8.16</v>
      </c>
      <c r="J793">
        <v>3.5</v>
      </c>
      <c r="K793">
        <v>0</v>
      </c>
      <c r="L793">
        <v>0</v>
      </c>
      <c r="M793">
        <v>0.2</v>
      </c>
      <c r="N793">
        <v>5.41</v>
      </c>
      <c r="O793">
        <v>150</v>
      </c>
      <c r="P793">
        <v>0</v>
      </c>
      <c r="Q793">
        <v>98.34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f>G793/C782</f>
        <v>1.0878318584070796</v>
      </c>
      <c r="X793">
        <f>(G793-C782)/H793</f>
        <v>1.1993957703927489</v>
      </c>
    </row>
    <row r="794" spans="1:24" x14ac:dyDescent="0.25">
      <c r="A794" t="s">
        <v>37</v>
      </c>
      <c r="B794">
        <v>5</v>
      </c>
      <c r="C794">
        <v>5</v>
      </c>
      <c r="D794">
        <v>50</v>
      </c>
      <c r="E794" s="1">
        <v>43572.545289351852</v>
      </c>
      <c r="F794">
        <v>90.46</v>
      </c>
      <c r="G794">
        <v>97.9</v>
      </c>
      <c r="H794">
        <v>7.35</v>
      </c>
      <c r="I794">
        <v>8</v>
      </c>
      <c r="J794">
        <v>3.63</v>
      </c>
      <c r="K794">
        <v>0</v>
      </c>
      <c r="L794">
        <v>0</v>
      </c>
      <c r="M794">
        <v>0.26</v>
      </c>
      <c r="N794">
        <v>7.87</v>
      </c>
      <c r="O794">
        <v>150</v>
      </c>
      <c r="P794">
        <v>0</v>
      </c>
      <c r="Q794">
        <v>97.9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f>G794/C782</f>
        <v>1.0829646017699115</v>
      </c>
      <c r="X794">
        <f>(G794-C782)/H794</f>
        <v>1.0204081632653061</v>
      </c>
    </row>
    <row r="795" spans="1:24" x14ac:dyDescent="0.25">
      <c r="A795" t="s">
        <v>38</v>
      </c>
      <c r="B795">
        <v>5</v>
      </c>
      <c r="C795">
        <v>5</v>
      </c>
      <c r="D795">
        <v>50</v>
      </c>
      <c r="E795" s="1">
        <v>43572.545289351852</v>
      </c>
      <c r="F795">
        <v>90.42</v>
      </c>
      <c r="G795">
        <v>97.96</v>
      </c>
      <c r="H795">
        <v>7.07</v>
      </c>
      <c r="I795">
        <v>8.1199999999999992</v>
      </c>
      <c r="J795">
        <v>3.34</v>
      </c>
      <c r="K795">
        <v>0</v>
      </c>
      <c r="L795">
        <v>0</v>
      </c>
      <c r="M795">
        <v>0.3</v>
      </c>
      <c r="N795">
        <v>8.6199999999999992</v>
      </c>
      <c r="O795">
        <v>150</v>
      </c>
      <c r="P795">
        <v>0</v>
      </c>
      <c r="Q795">
        <v>97.96</v>
      </c>
      <c r="R795">
        <v>0</v>
      </c>
      <c r="S795">
        <v>0</v>
      </c>
      <c r="T795">
        <v>0</v>
      </c>
      <c r="U795">
        <v>0</v>
      </c>
      <c r="V795">
        <v>0</v>
      </c>
      <c r="W795">
        <f>G795/C782</f>
        <v>1.0836283185840707</v>
      </c>
      <c r="X795">
        <f>(G795-C782)/H795</f>
        <v>1.0693069306930676</v>
      </c>
    </row>
    <row r="796" spans="1:24" x14ac:dyDescent="0.25">
      <c r="A796" t="s">
        <v>39</v>
      </c>
      <c r="B796">
        <v>5</v>
      </c>
      <c r="C796">
        <v>5</v>
      </c>
      <c r="D796">
        <v>50</v>
      </c>
      <c r="E796" s="1">
        <v>43572.545289351852</v>
      </c>
      <c r="F796">
        <v>90.42</v>
      </c>
      <c r="G796">
        <v>97.46</v>
      </c>
      <c r="H796">
        <v>6.39</v>
      </c>
      <c r="I796">
        <v>7.84</v>
      </c>
      <c r="J796">
        <v>3.87</v>
      </c>
      <c r="K796">
        <v>0</v>
      </c>
      <c r="L796">
        <v>0</v>
      </c>
      <c r="M796">
        <v>0.2</v>
      </c>
      <c r="N796">
        <v>6.83</v>
      </c>
      <c r="O796">
        <v>150</v>
      </c>
      <c r="P796">
        <v>0</v>
      </c>
      <c r="Q796">
        <v>97.46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f>G796/C782</f>
        <v>1.0780973451327431</v>
      </c>
      <c r="X796">
        <f>(G796-C782)/H796</f>
        <v>1.1048513302034411</v>
      </c>
    </row>
    <row r="797" spans="1:24" x14ac:dyDescent="0.25">
      <c r="A797" t="s">
        <v>40</v>
      </c>
      <c r="B797">
        <v>5</v>
      </c>
      <c r="C797">
        <v>5</v>
      </c>
      <c r="D797">
        <v>50</v>
      </c>
      <c r="E797" s="1">
        <v>43572.545289351852</v>
      </c>
      <c r="F797">
        <v>90.42</v>
      </c>
      <c r="G797">
        <v>98.91</v>
      </c>
      <c r="H797">
        <v>7.67</v>
      </c>
      <c r="I797">
        <v>8.94</v>
      </c>
      <c r="J797">
        <v>3.84</v>
      </c>
      <c r="K797">
        <v>0</v>
      </c>
      <c r="L797">
        <v>0</v>
      </c>
      <c r="M797">
        <v>0.28000000000000003</v>
      </c>
      <c r="N797">
        <v>6.81</v>
      </c>
      <c r="O797">
        <v>150</v>
      </c>
      <c r="P797">
        <v>0</v>
      </c>
      <c r="Q797">
        <v>98.91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f>G797/C782</f>
        <v>1.0941371681415928</v>
      </c>
      <c r="X797">
        <f>(G797-C782)/H797</f>
        <v>1.1095176010430237</v>
      </c>
    </row>
    <row r="798" spans="1:24" x14ac:dyDescent="0.25">
      <c r="A798" t="s">
        <v>41</v>
      </c>
      <c r="B798">
        <v>5</v>
      </c>
      <c r="C798">
        <v>5</v>
      </c>
      <c r="D798">
        <v>50</v>
      </c>
      <c r="E798" s="1">
        <v>43572.545289351852</v>
      </c>
      <c r="F798">
        <v>90.55</v>
      </c>
      <c r="G798">
        <v>98.31</v>
      </c>
      <c r="H798">
        <v>7.59</v>
      </c>
      <c r="I798">
        <v>7.9</v>
      </c>
      <c r="J798">
        <v>3.29</v>
      </c>
      <c r="K798">
        <v>0</v>
      </c>
      <c r="L798">
        <v>0</v>
      </c>
      <c r="M798">
        <v>0.3</v>
      </c>
      <c r="N798">
        <v>8.57</v>
      </c>
      <c r="O798">
        <v>150</v>
      </c>
      <c r="P798">
        <v>0</v>
      </c>
      <c r="Q798">
        <v>98.31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f>G798/C782</f>
        <v>1.0874999999999999</v>
      </c>
      <c r="X798">
        <f>(G798-C782)/H798</f>
        <v>1.0421607378129112</v>
      </c>
    </row>
    <row r="799" spans="1:24" x14ac:dyDescent="0.25">
      <c r="A799" t="s">
        <v>42</v>
      </c>
      <c r="B799">
        <v>5</v>
      </c>
      <c r="C799">
        <v>5</v>
      </c>
      <c r="D799">
        <v>50</v>
      </c>
      <c r="E799" s="1">
        <v>43572.545289351852</v>
      </c>
      <c r="F799">
        <v>90.42</v>
      </c>
      <c r="G799">
        <v>99.18</v>
      </c>
      <c r="H799">
        <v>7.62</v>
      </c>
      <c r="I799">
        <v>8.16</v>
      </c>
      <c r="J799">
        <v>3.68</v>
      </c>
      <c r="K799">
        <v>0</v>
      </c>
      <c r="L799">
        <v>0</v>
      </c>
      <c r="M799">
        <v>0.3</v>
      </c>
      <c r="N799">
        <v>9.56</v>
      </c>
      <c r="O799">
        <v>150</v>
      </c>
      <c r="P799">
        <v>0</v>
      </c>
      <c r="Q799">
        <v>99.18</v>
      </c>
      <c r="R799">
        <v>0</v>
      </c>
      <c r="S799">
        <v>0</v>
      </c>
      <c r="T799">
        <v>0</v>
      </c>
      <c r="U799">
        <v>0</v>
      </c>
      <c r="V799">
        <v>0</v>
      </c>
      <c r="W799">
        <f>G799/C782</f>
        <v>1.0971238938053098</v>
      </c>
      <c r="X799">
        <f>(G799-C782)/H799</f>
        <v>1.1522309711286089</v>
      </c>
    </row>
    <row r="800" spans="1:24" x14ac:dyDescent="0.25">
      <c r="A800" t="s">
        <v>43</v>
      </c>
      <c r="B800">
        <v>5</v>
      </c>
      <c r="C800">
        <v>5</v>
      </c>
      <c r="D800">
        <v>50</v>
      </c>
      <c r="E800" s="1">
        <v>43572.545289351852</v>
      </c>
      <c r="F800">
        <v>90.53</v>
      </c>
      <c r="G800">
        <v>98.34</v>
      </c>
      <c r="H800">
        <v>6.78</v>
      </c>
      <c r="I800">
        <v>8.2799999999999994</v>
      </c>
      <c r="J800">
        <v>3.84</v>
      </c>
      <c r="K800">
        <v>0</v>
      </c>
      <c r="L800">
        <v>0</v>
      </c>
      <c r="M800">
        <v>0.34</v>
      </c>
      <c r="N800">
        <v>10.66</v>
      </c>
      <c r="O800">
        <v>150</v>
      </c>
      <c r="P800">
        <v>0</v>
      </c>
      <c r="Q800">
        <v>98.34</v>
      </c>
      <c r="R800">
        <v>0</v>
      </c>
      <c r="S800">
        <v>0</v>
      </c>
      <c r="T800">
        <v>0</v>
      </c>
      <c r="U800">
        <v>0</v>
      </c>
      <c r="V800">
        <v>0</v>
      </c>
      <c r="W800">
        <f>G800/C782</f>
        <v>1.0878318584070796</v>
      </c>
      <c r="X800">
        <f>(G800-C782)/H800</f>
        <v>1.1710914454277281</v>
      </c>
    </row>
    <row r="801" spans="1:24" x14ac:dyDescent="0.25">
      <c r="A801" t="s">
        <v>44</v>
      </c>
      <c r="B801">
        <v>5</v>
      </c>
      <c r="C801">
        <v>5</v>
      </c>
      <c r="D801">
        <v>50</v>
      </c>
      <c r="E801" s="1">
        <v>43572.545289351852</v>
      </c>
      <c r="F801">
        <v>90.43</v>
      </c>
      <c r="G801">
        <v>95.53</v>
      </c>
      <c r="H801">
        <v>6.5</v>
      </c>
      <c r="I801">
        <v>8.3000000000000007</v>
      </c>
      <c r="J801">
        <v>3.66</v>
      </c>
      <c r="K801">
        <v>0</v>
      </c>
      <c r="L801">
        <v>0</v>
      </c>
      <c r="M801">
        <v>0.22</v>
      </c>
      <c r="N801">
        <v>6.09</v>
      </c>
      <c r="O801">
        <v>150</v>
      </c>
      <c r="P801">
        <v>0</v>
      </c>
      <c r="Q801">
        <v>95.53</v>
      </c>
      <c r="R801">
        <v>0</v>
      </c>
      <c r="S801">
        <v>0</v>
      </c>
      <c r="T801">
        <v>0</v>
      </c>
      <c r="U801">
        <v>0</v>
      </c>
      <c r="V801">
        <v>0</v>
      </c>
      <c r="W801">
        <f>G801/C782</f>
        <v>1.0567477876106195</v>
      </c>
      <c r="X801">
        <f>(G801-C782)/H801</f>
        <v>0.78923076923076851</v>
      </c>
    </row>
    <row r="802" spans="1:24" x14ac:dyDescent="0.25">
      <c r="A802" t="s">
        <v>8</v>
      </c>
      <c r="B802">
        <v>1</v>
      </c>
      <c r="C802">
        <f>MIN(F803:F821)</f>
        <v>79.63</v>
      </c>
      <c r="D802">
        <v>534.37750000000005</v>
      </c>
      <c r="E802" s="1">
        <v>43572.545289351852</v>
      </c>
      <c r="F802" t="s">
        <v>9</v>
      </c>
      <c r="G802" t="s">
        <v>10</v>
      </c>
      <c r="H802" t="s">
        <v>11</v>
      </c>
      <c r="I802" t="s">
        <v>12</v>
      </c>
      <c r="J802" t="s">
        <v>13</v>
      </c>
      <c r="K802" t="s">
        <v>14</v>
      </c>
      <c r="L802" t="s">
        <v>15</v>
      </c>
      <c r="M802" t="s">
        <v>16</v>
      </c>
      <c r="N802" t="s">
        <v>17</v>
      </c>
      <c r="O802" t="s">
        <v>18</v>
      </c>
      <c r="P802" t="s">
        <v>19</v>
      </c>
      <c r="Q802" t="s">
        <v>20</v>
      </c>
      <c r="R802" t="s">
        <v>21</v>
      </c>
      <c r="S802" t="s">
        <v>22</v>
      </c>
      <c r="T802" t="s">
        <v>23</v>
      </c>
      <c r="U802" t="s">
        <v>24</v>
      </c>
      <c r="V802" t="s">
        <v>25</v>
      </c>
      <c r="W802" t="s">
        <v>45</v>
      </c>
      <c r="X802" t="s">
        <v>46</v>
      </c>
    </row>
    <row r="803" spans="1:24" x14ac:dyDescent="0.25">
      <c r="A803" t="s">
        <v>26</v>
      </c>
      <c r="B803">
        <v>6</v>
      </c>
      <c r="C803">
        <v>6</v>
      </c>
      <c r="D803">
        <v>50</v>
      </c>
      <c r="E803" s="1">
        <v>43572.545289351852</v>
      </c>
      <c r="F803">
        <v>113.88</v>
      </c>
      <c r="G803">
        <v>322.38</v>
      </c>
      <c r="H803">
        <v>181.44</v>
      </c>
      <c r="I803">
        <v>4.82</v>
      </c>
      <c r="J803">
        <v>2.92</v>
      </c>
      <c r="K803">
        <v>4.1399999999999997</v>
      </c>
      <c r="L803">
        <v>0.69</v>
      </c>
      <c r="M803">
        <v>0</v>
      </c>
      <c r="N803">
        <v>0</v>
      </c>
      <c r="O803">
        <v>150</v>
      </c>
      <c r="P803">
        <v>0</v>
      </c>
      <c r="Q803">
        <v>322.38</v>
      </c>
      <c r="R803">
        <v>147.62</v>
      </c>
      <c r="S803">
        <v>0</v>
      </c>
      <c r="T803">
        <v>0</v>
      </c>
      <c r="U803">
        <v>0</v>
      </c>
      <c r="V803">
        <v>0</v>
      </c>
      <c r="W803">
        <f>G803/C802</f>
        <v>4.0484741931432877</v>
      </c>
      <c r="X803">
        <f>(G803-C802)/H803</f>
        <v>1.337907848324515</v>
      </c>
    </row>
    <row r="804" spans="1:24" x14ac:dyDescent="0.25">
      <c r="A804" t="s">
        <v>27</v>
      </c>
      <c r="B804">
        <v>6</v>
      </c>
      <c r="C804">
        <v>6</v>
      </c>
      <c r="D804">
        <v>50</v>
      </c>
      <c r="E804" s="1">
        <v>43572.545289351852</v>
      </c>
      <c r="F804">
        <v>79.709999999999994</v>
      </c>
      <c r="G804">
        <v>89.67</v>
      </c>
      <c r="H804">
        <v>7.72</v>
      </c>
      <c r="I804">
        <v>9.7799999999999994</v>
      </c>
      <c r="J804">
        <v>2.54</v>
      </c>
      <c r="K804">
        <v>0</v>
      </c>
      <c r="L804">
        <v>0</v>
      </c>
      <c r="M804">
        <v>0.18</v>
      </c>
      <c r="N804">
        <v>4.68</v>
      </c>
      <c r="O804">
        <v>150</v>
      </c>
      <c r="P804">
        <v>0</v>
      </c>
      <c r="Q804">
        <v>89.67</v>
      </c>
      <c r="R804">
        <v>0</v>
      </c>
      <c r="S804">
        <v>0</v>
      </c>
      <c r="T804">
        <v>0</v>
      </c>
      <c r="U804">
        <v>0</v>
      </c>
      <c r="V804">
        <v>0</v>
      </c>
      <c r="W804">
        <f>G804/C802</f>
        <v>1.126083134497049</v>
      </c>
      <c r="X804">
        <f>(G804-C802)/H804</f>
        <v>1.3005181347150268</v>
      </c>
    </row>
    <row r="805" spans="1:24" x14ac:dyDescent="0.25">
      <c r="A805" t="s">
        <v>28</v>
      </c>
      <c r="B805">
        <v>6</v>
      </c>
      <c r="C805">
        <v>6</v>
      </c>
      <c r="D805">
        <v>50</v>
      </c>
      <c r="E805" s="1">
        <v>43572.545289351852</v>
      </c>
      <c r="F805">
        <v>81.349999999999994</v>
      </c>
      <c r="G805">
        <v>83.76</v>
      </c>
      <c r="H805">
        <v>3.8</v>
      </c>
      <c r="I805">
        <v>11.06</v>
      </c>
      <c r="J805">
        <v>3.93</v>
      </c>
      <c r="K805">
        <v>0</v>
      </c>
      <c r="L805">
        <v>0</v>
      </c>
      <c r="M805">
        <v>0.78</v>
      </c>
      <c r="N805">
        <v>22.84</v>
      </c>
      <c r="O805">
        <v>150</v>
      </c>
      <c r="P805">
        <v>0</v>
      </c>
      <c r="Q805">
        <v>83.76</v>
      </c>
      <c r="R805">
        <v>0</v>
      </c>
      <c r="S805">
        <v>0</v>
      </c>
      <c r="T805">
        <v>0</v>
      </c>
      <c r="U805">
        <v>0</v>
      </c>
      <c r="V805">
        <v>0</v>
      </c>
      <c r="W805">
        <f>G805/C802</f>
        <v>1.0518648750470929</v>
      </c>
      <c r="X805">
        <f>(G805-C802)/H805</f>
        <v>1.0868421052631605</v>
      </c>
    </row>
    <row r="806" spans="1:24" x14ac:dyDescent="0.25">
      <c r="A806" t="s">
        <v>29</v>
      </c>
      <c r="B806">
        <v>6</v>
      </c>
      <c r="C806">
        <v>6</v>
      </c>
      <c r="D806">
        <v>50</v>
      </c>
      <c r="E806" s="1">
        <v>43572.545300925929</v>
      </c>
      <c r="F806">
        <v>80.17</v>
      </c>
      <c r="G806">
        <v>83.24</v>
      </c>
      <c r="H806">
        <v>2.98</v>
      </c>
      <c r="I806">
        <v>10.32</v>
      </c>
      <c r="J806">
        <v>5.54</v>
      </c>
      <c r="K806">
        <v>0</v>
      </c>
      <c r="L806">
        <v>0</v>
      </c>
      <c r="M806">
        <v>0.76</v>
      </c>
      <c r="N806">
        <v>23.29</v>
      </c>
      <c r="O806">
        <v>150</v>
      </c>
      <c r="P806">
        <v>0</v>
      </c>
      <c r="Q806">
        <v>83.24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>G806/C802</f>
        <v>1.0453346728619868</v>
      </c>
      <c r="X806">
        <f>(G806-C802)/H806</f>
        <v>1.2114093959731542</v>
      </c>
    </row>
    <row r="807" spans="1:24" x14ac:dyDescent="0.25">
      <c r="A807" t="s">
        <v>30</v>
      </c>
      <c r="B807">
        <v>6</v>
      </c>
      <c r="C807">
        <v>6</v>
      </c>
      <c r="D807">
        <v>50</v>
      </c>
      <c r="E807" s="1">
        <v>43572.545300925929</v>
      </c>
      <c r="F807">
        <v>79.67</v>
      </c>
      <c r="G807">
        <v>87.52</v>
      </c>
      <c r="H807">
        <v>8.56</v>
      </c>
      <c r="I807">
        <v>8.68</v>
      </c>
      <c r="J807">
        <v>3.15</v>
      </c>
      <c r="K807">
        <v>0</v>
      </c>
      <c r="L807">
        <v>0</v>
      </c>
      <c r="M807">
        <v>0.44</v>
      </c>
      <c r="N807">
        <v>14.11</v>
      </c>
      <c r="O807">
        <v>150</v>
      </c>
      <c r="P807">
        <v>0</v>
      </c>
      <c r="Q807">
        <v>87.52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f>G807/C802</f>
        <v>1.0990832600778602</v>
      </c>
      <c r="X807">
        <f>(G807-C802)/H807</f>
        <v>0.92172897196261683</v>
      </c>
    </row>
    <row r="808" spans="1:24" x14ac:dyDescent="0.25">
      <c r="A808" t="s">
        <v>31</v>
      </c>
      <c r="B808">
        <v>6</v>
      </c>
      <c r="C808">
        <v>6</v>
      </c>
      <c r="D808">
        <v>50</v>
      </c>
      <c r="E808" s="1">
        <v>43572.545300925929</v>
      </c>
      <c r="F808">
        <v>80.22</v>
      </c>
      <c r="G808">
        <v>86.93</v>
      </c>
      <c r="H808">
        <v>7.79</v>
      </c>
      <c r="I808">
        <v>8.06</v>
      </c>
      <c r="J808">
        <v>3.08</v>
      </c>
      <c r="K808">
        <v>0</v>
      </c>
      <c r="L808">
        <v>0</v>
      </c>
      <c r="M808">
        <v>0.44</v>
      </c>
      <c r="N808">
        <v>13.24</v>
      </c>
      <c r="O808">
        <v>150</v>
      </c>
      <c r="P808">
        <v>0</v>
      </c>
      <c r="Q808">
        <v>86.93</v>
      </c>
      <c r="R808">
        <v>0</v>
      </c>
      <c r="S808">
        <v>0</v>
      </c>
      <c r="T808">
        <v>0</v>
      </c>
      <c r="U808">
        <v>0</v>
      </c>
      <c r="V808">
        <v>0</v>
      </c>
      <c r="W808">
        <f>G808/C802</f>
        <v>1.0916739922139898</v>
      </c>
      <c r="X808">
        <f>(G808-C802)/H808</f>
        <v>0.93709884467265869</v>
      </c>
    </row>
    <row r="809" spans="1:24" x14ac:dyDescent="0.25">
      <c r="A809" t="s">
        <v>32</v>
      </c>
      <c r="B809">
        <v>6</v>
      </c>
      <c r="C809">
        <v>6</v>
      </c>
      <c r="D809">
        <v>50</v>
      </c>
      <c r="E809" s="1">
        <v>43572.545300925929</v>
      </c>
      <c r="F809">
        <v>79.709999999999994</v>
      </c>
      <c r="G809">
        <v>87.48</v>
      </c>
      <c r="H809">
        <v>7.42</v>
      </c>
      <c r="I809">
        <v>8.74</v>
      </c>
      <c r="J809">
        <v>3.59</v>
      </c>
      <c r="K809">
        <v>0</v>
      </c>
      <c r="L809">
        <v>0</v>
      </c>
      <c r="M809">
        <v>0.6</v>
      </c>
      <c r="N809">
        <v>16.920000000000002</v>
      </c>
      <c r="O809">
        <v>150</v>
      </c>
      <c r="P809">
        <v>0</v>
      </c>
      <c r="Q809">
        <v>87.48</v>
      </c>
      <c r="R809">
        <v>0</v>
      </c>
      <c r="S809">
        <v>0</v>
      </c>
      <c r="T809">
        <v>0</v>
      </c>
      <c r="U809">
        <v>0</v>
      </c>
      <c r="V809">
        <v>0</v>
      </c>
      <c r="W809">
        <f>G809/C802</f>
        <v>1.0985809368328521</v>
      </c>
      <c r="X809">
        <f>(G809-C802)/H809</f>
        <v>1.0579514824797855</v>
      </c>
    </row>
    <row r="810" spans="1:24" x14ac:dyDescent="0.25">
      <c r="A810" t="s">
        <v>33</v>
      </c>
      <c r="B810">
        <v>6</v>
      </c>
      <c r="C810">
        <v>6</v>
      </c>
      <c r="D810">
        <v>50</v>
      </c>
      <c r="E810" s="1">
        <v>43572.545300925929</v>
      </c>
      <c r="F810">
        <v>79.7</v>
      </c>
      <c r="G810">
        <v>86.13</v>
      </c>
      <c r="H810">
        <v>7.3</v>
      </c>
      <c r="I810">
        <v>8.58</v>
      </c>
      <c r="J810">
        <v>3.04</v>
      </c>
      <c r="K810">
        <v>0</v>
      </c>
      <c r="L810">
        <v>0</v>
      </c>
      <c r="M810">
        <v>0.56000000000000005</v>
      </c>
      <c r="N810">
        <v>15.99</v>
      </c>
      <c r="O810">
        <v>150</v>
      </c>
      <c r="P810">
        <v>0</v>
      </c>
      <c r="Q810">
        <v>86.13</v>
      </c>
      <c r="R810">
        <v>0</v>
      </c>
      <c r="S810">
        <v>0</v>
      </c>
      <c r="T810">
        <v>0</v>
      </c>
      <c r="U810">
        <v>0</v>
      </c>
      <c r="V810">
        <v>0</v>
      </c>
      <c r="W810">
        <f>G810/C802</f>
        <v>1.0816275273138265</v>
      </c>
      <c r="X810">
        <f>(G810-C802)/H810</f>
        <v>0.8904109589041096</v>
      </c>
    </row>
    <row r="811" spans="1:24" x14ac:dyDescent="0.25">
      <c r="A811" t="s">
        <v>34</v>
      </c>
      <c r="B811">
        <v>6</v>
      </c>
      <c r="C811">
        <v>6</v>
      </c>
      <c r="D811">
        <v>50</v>
      </c>
      <c r="E811" s="1">
        <v>43572.545300925929</v>
      </c>
      <c r="F811">
        <v>79.67</v>
      </c>
      <c r="G811">
        <v>86.3</v>
      </c>
      <c r="H811">
        <v>6.41</v>
      </c>
      <c r="I811">
        <v>7.8</v>
      </c>
      <c r="J811">
        <v>2.73</v>
      </c>
      <c r="K811">
        <v>0</v>
      </c>
      <c r="L811">
        <v>0</v>
      </c>
      <c r="M811">
        <v>0.56000000000000005</v>
      </c>
      <c r="N811">
        <v>14.12</v>
      </c>
      <c r="O811">
        <v>150</v>
      </c>
      <c r="P811">
        <v>0</v>
      </c>
      <c r="Q811">
        <v>86.3</v>
      </c>
      <c r="R811">
        <v>0</v>
      </c>
      <c r="S811">
        <v>0</v>
      </c>
      <c r="T811">
        <v>0</v>
      </c>
      <c r="U811">
        <v>0</v>
      </c>
      <c r="V811">
        <v>0</v>
      </c>
      <c r="W811">
        <f>G811/C802</f>
        <v>1.0837624011051112</v>
      </c>
      <c r="X811">
        <f>(G811-C802)/H811</f>
        <v>1.0405616224648988</v>
      </c>
    </row>
    <row r="812" spans="1:24" x14ac:dyDescent="0.25">
      <c r="A812" t="s">
        <v>35</v>
      </c>
      <c r="B812">
        <v>6</v>
      </c>
      <c r="C812">
        <v>6</v>
      </c>
      <c r="D812">
        <v>50</v>
      </c>
      <c r="E812" s="1">
        <v>43572.545300925929</v>
      </c>
      <c r="F812">
        <v>79.650000000000006</v>
      </c>
      <c r="G812">
        <v>85.58</v>
      </c>
      <c r="H812">
        <v>6.34</v>
      </c>
      <c r="I812">
        <v>7.58</v>
      </c>
      <c r="J812">
        <v>3.16</v>
      </c>
      <c r="K812">
        <v>0</v>
      </c>
      <c r="L812">
        <v>0</v>
      </c>
      <c r="M812">
        <v>0.6</v>
      </c>
      <c r="N812">
        <v>17.63</v>
      </c>
      <c r="O812">
        <v>150</v>
      </c>
      <c r="P812">
        <v>0</v>
      </c>
      <c r="Q812">
        <v>85.58</v>
      </c>
      <c r="R812">
        <v>0</v>
      </c>
      <c r="S812">
        <v>0</v>
      </c>
      <c r="T812">
        <v>0</v>
      </c>
      <c r="U812">
        <v>0</v>
      </c>
      <c r="V812">
        <v>0</v>
      </c>
      <c r="W812">
        <f>G812/C802</f>
        <v>1.0747205826949642</v>
      </c>
      <c r="X812">
        <f>(G812-C802)/H812</f>
        <v>0.93848580441640428</v>
      </c>
    </row>
    <row r="813" spans="1:24" x14ac:dyDescent="0.25">
      <c r="A813" t="s">
        <v>36</v>
      </c>
      <c r="B813">
        <v>6</v>
      </c>
      <c r="C813">
        <v>6</v>
      </c>
      <c r="D813">
        <v>50</v>
      </c>
      <c r="E813" s="1">
        <v>43572.545300925929</v>
      </c>
      <c r="F813">
        <v>79.95</v>
      </c>
      <c r="G813">
        <v>86.68</v>
      </c>
      <c r="H813">
        <v>7.35</v>
      </c>
      <c r="I813">
        <v>7.56</v>
      </c>
      <c r="J813">
        <v>3.37</v>
      </c>
      <c r="K813">
        <v>0</v>
      </c>
      <c r="L813">
        <v>0</v>
      </c>
      <c r="M813">
        <v>0.62</v>
      </c>
      <c r="N813">
        <v>16.09</v>
      </c>
      <c r="O813">
        <v>150</v>
      </c>
      <c r="P813">
        <v>0</v>
      </c>
      <c r="Q813">
        <v>86.68</v>
      </c>
      <c r="R813">
        <v>0</v>
      </c>
      <c r="S813">
        <v>0</v>
      </c>
      <c r="T813">
        <v>0</v>
      </c>
      <c r="U813">
        <v>0</v>
      </c>
      <c r="V813">
        <v>0</v>
      </c>
      <c r="W813">
        <f>G813/C802</f>
        <v>1.0885344719326888</v>
      </c>
      <c r="X813">
        <f>(G813-C802)/H813</f>
        <v>0.95918367346938938</v>
      </c>
    </row>
    <row r="814" spans="1:24" x14ac:dyDescent="0.25">
      <c r="A814" t="s">
        <v>37</v>
      </c>
      <c r="B814">
        <v>6</v>
      </c>
      <c r="C814">
        <v>6</v>
      </c>
      <c r="D814">
        <v>50</v>
      </c>
      <c r="E814" s="1">
        <v>43572.545300925929</v>
      </c>
      <c r="F814">
        <v>79.67</v>
      </c>
      <c r="G814">
        <v>84.61</v>
      </c>
      <c r="H814">
        <v>5.44</v>
      </c>
      <c r="I814">
        <v>7.64</v>
      </c>
      <c r="J814">
        <v>2.96</v>
      </c>
      <c r="K814">
        <v>0</v>
      </c>
      <c r="L814">
        <v>0</v>
      </c>
      <c r="M814">
        <v>0.6</v>
      </c>
      <c r="N814">
        <v>17.22</v>
      </c>
      <c r="O814">
        <v>150</v>
      </c>
      <c r="P814">
        <v>0</v>
      </c>
      <c r="Q814">
        <v>84.61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f>G814/C802</f>
        <v>1.0625392440035164</v>
      </c>
      <c r="X814">
        <f>(G814-C802)/H814</f>
        <v>0.91544117647058887</v>
      </c>
    </row>
    <row r="815" spans="1:24" x14ac:dyDescent="0.25">
      <c r="A815" t="s">
        <v>38</v>
      </c>
      <c r="B815">
        <v>6</v>
      </c>
      <c r="C815">
        <v>6</v>
      </c>
      <c r="D815">
        <v>50</v>
      </c>
      <c r="E815" s="1">
        <v>43572.545300925929</v>
      </c>
      <c r="F815">
        <v>79.63</v>
      </c>
      <c r="G815">
        <v>85.1</v>
      </c>
      <c r="H815">
        <v>5.54</v>
      </c>
      <c r="I815">
        <v>8.48</v>
      </c>
      <c r="J815">
        <v>3.67</v>
      </c>
      <c r="K815">
        <v>0</v>
      </c>
      <c r="L815">
        <v>0</v>
      </c>
      <c r="M815">
        <v>0.64</v>
      </c>
      <c r="N815">
        <v>19.489999999999998</v>
      </c>
      <c r="O815">
        <v>150</v>
      </c>
      <c r="P815">
        <v>0</v>
      </c>
      <c r="Q815">
        <v>85.1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f>G815/C802</f>
        <v>1.0686927037548661</v>
      </c>
      <c r="X815">
        <f>(G815-C802)/H815</f>
        <v>0.98736462093862798</v>
      </c>
    </row>
    <row r="816" spans="1:24" x14ac:dyDescent="0.25">
      <c r="A816" t="s">
        <v>39</v>
      </c>
      <c r="B816">
        <v>6</v>
      </c>
      <c r="C816">
        <v>6</v>
      </c>
      <c r="D816">
        <v>50</v>
      </c>
      <c r="E816" s="1">
        <v>43572.545300925929</v>
      </c>
      <c r="F816">
        <v>79.66</v>
      </c>
      <c r="G816">
        <v>84</v>
      </c>
      <c r="H816">
        <v>4.38</v>
      </c>
      <c r="I816">
        <v>7.84</v>
      </c>
      <c r="J816">
        <v>3.72</v>
      </c>
      <c r="K816">
        <v>0</v>
      </c>
      <c r="L816">
        <v>0</v>
      </c>
      <c r="M816">
        <v>0.6</v>
      </c>
      <c r="N816">
        <v>17.47</v>
      </c>
      <c r="O816">
        <v>150</v>
      </c>
      <c r="P816">
        <v>0</v>
      </c>
      <c r="Q816">
        <v>84</v>
      </c>
      <c r="R816">
        <v>0</v>
      </c>
      <c r="S816">
        <v>0</v>
      </c>
      <c r="T816">
        <v>0</v>
      </c>
      <c r="U816">
        <v>0</v>
      </c>
      <c r="V816">
        <v>0</v>
      </c>
      <c r="W816">
        <f>G816/C802</f>
        <v>1.0548788145171419</v>
      </c>
      <c r="X816">
        <f>(G816-C802)/H816</f>
        <v>0.99771689497716998</v>
      </c>
    </row>
    <row r="817" spans="1:24" x14ac:dyDescent="0.25">
      <c r="A817" t="s">
        <v>40</v>
      </c>
      <c r="B817">
        <v>6</v>
      </c>
      <c r="C817">
        <v>6</v>
      </c>
      <c r="D817">
        <v>50</v>
      </c>
      <c r="E817" s="1">
        <v>43572.545300925929</v>
      </c>
      <c r="F817">
        <v>79.66</v>
      </c>
      <c r="G817">
        <v>85.75</v>
      </c>
      <c r="H817">
        <v>6.31</v>
      </c>
      <c r="I817">
        <v>7.88</v>
      </c>
      <c r="J817">
        <v>3.01</v>
      </c>
      <c r="K817">
        <v>0</v>
      </c>
      <c r="L817">
        <v>0</v>
      </c>
      <c r="M817">
        <v>0.56000000000000005</v>
      </c>
      <c r="N817">
        <v>17.34</v>
      </c>
      <c r="O817">
        <v>150</v>
      </c>
      <c r="P817">
        <v>0</v>
      </c>
      <c r="Q817">
        <v>85.75</v>
      </c>
      <c r="R817">
        <v>0</v>
      </c>
      <c r="S817">
        <v>0</v>
      </c>
      <c r="T817">
        <v>0</v>
      </c>
      <c r="U817">
        <v>0</v>
      </c>
      <c r="V817">
        <v>0</v>
      </c>
      <c r="W817">
        <f>G817/C802</f>
        <v>1.0768554564862489</v>
      </c>
      <c r="X817">
        <f>(G817-C802)/H817</f>
        <v>0.96988906497622895</v>
      </c>
    </row>
    <row r="818" spans="1:24" x14ac:dyDescent="0.25">
      <c r="A818" t="s">
        <v>41</v>
      </c>
      <c r="B818">
        <v>6</v>
      </c>
      <c r="C818">
        <v>6</v>
      </c>
      <c r="D818">
        <v>50</v>
      </c>
      <c r="E818" s="1">
        <v>43572.545300925929</v>
      </c>
      <c r="F818">
        <v>79.98</v>
      </c>
      <c r="G818">
        <v>84.06</v>
      </c>
      <c r="H818">
        <v>4.88</v>
      </c>
      <c r="I818">
        <v>7.98</v>
      </c>
      <c r="J818">
        <v>3.73</v>
      </c>
      <c r="K818">
        <v>0</v>
      </c>
      <c r="L818">
        <v>0</v>
      </c>
      <c r="M818">
        <v>0.66</v>
      </c>
      <c r="N818">
        <v>20.350000000000001</v>
      </c>
      <c r="O818">
        <v>150</v>
      </c>
      <c r="P818">
        <v>0</v>
      </c>
      <c r="Q818">
        <v>84.06</v>
      </c>
      <c r="R818">
        <v>0</v>
      </c>
      <c r="S818">
        <v>0</v>
      </c>
      <c r="T818">
        <v>0</v>
      </c>
      <c r="U818">
        <v>0</v>
      </c>
      <c r="V818">
        <v>0</v>
      </c>
      <c r="W818">
        <f>G818/C802</f>
        <v>1.0556322993846541</v>
      </c>
      <c r="X818">
        <f>(G818-C802)/H818</f>
        <v>0.90778688524590301</v>
      </c>
    </row>
    <row r="819" spans="1:24" x14ac:dyDescent="0.25">
      <c r="A819" t="s">
        <v>42</v>
      </c>
      <c r="B819">
        <v>6</v>
      </c>
      <c r="C819">
        <v>6</v>
      </c>
      <c r="D819">
        <v>50</v>
      </c>
      <c r="E819" s="1">
        <v>43572.545300925929</v>
      </c>
      <c r="F819">
        <v>79.680000000000007</v>
      </c>
      <c r="G819">
        <v>85.29</v>
      </c>
      <c r="H819">
        <v>5.52</v>
      </c>
      <c r="I819">
        <v>8.58</v>
      </c>
      <c r="J819">
        <v>3.61</v>
      </c>
      <c r="K819">
        <v>0</v>
      </c>
      <c r="L819">
        <v>0</v>
      </c>
      <c r="M819">
        <v>0.8</v>
      </c>
      <c r="N819">
        <v>23.63</v>
      </c>
      <c r="O819">
        <v>150</v>
      </c>
      <c r="P819">
        <v>0</v>
      </c>
      <c r="Q819">
        <v>85.29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f>G819/C802</f>
        <v>1.0710787391686551</v>
      </c>
      <c r="X819">
        <f>(G819-C802)/H819</f>
        <v>1.0253623188405818</v>
      </c>
    </row>
    <row r="820" spans="1:24" x14ac:dyDescent="0.25">
      <c r="A820" t="s">
        <v>43</v>
      </c>
      <c r="B820">
        <v>6</v>
      </c>
      <c r="C820">
        <v>6</v>
      </c>
      <c r="D820">
        <v>50</v>
      </c>
      <c r="E820" s="1">
        <v>43572.545300925929</v>
      </c>
      <c r="F820">
        <v>79.7</v>
      </c>
      <c r="G820">
        <v>84.43</v>
      </c>
      <c r="H820">
        <v>5.27</v>
      </c>
      <c r="I820">
        <v>7.72</v>
      </c>
      <c r="J820">
        <v>3.63</v>
      </c>
      <c r="K820">
        <v>0</v>
      </c>
      <c r="L820">
        <v>0</v>
      </c>
      <c r="M820">
        <v>0.64</v>
      </c>
      <c r="N820">
        <v>19.239999999999998</v>
      </c>
      <c r="O820">
        <v>150</v>
      </c>
      <c r="P820">
        <v>0</v>
      </c>
      <c r="Q820">
        <v>84.43</v>
      </c>
      <c r="R820">
        <v>0</v>
      </c>
      <c r="S820">
        <v>0</v>
      </c>
      <c r="T820">
        <v>0</v>
      </c>
      <c r="U820">
        <v>0</v>
      </c>
      <c r="V820">
        <v>0</v>
      </c>
      <c r="W820">
        <f>G820/C802</f>
        <v>1.0602787894009797</v>
      </c>
      <c r="X820">
        <f>(G820-C802)/H820</f>
        <v>0.91081593927893956</v>
      </c>
    </row>
    <row r="821" spans="1:24" x14ac:dyDescent="0.25">
      <c r="A821" t="s">
        <v>44</v>
      </c>
      <c r="B821">
        <v>6</v>
      </c>
      <c r="C821">
        <v>6</v>
      </c>
      <c r="D821">
        <v>50</v>
      </c>
      <c r="E821" s="1">
        <v>43572.545300925929</v>
      </c>
      <c r="F821">
        <v>79.680000000000007</v>
      </c>
      <c r="G821">
        <v>83.39</v>
      </c>
      <c r="H821">
        <v>3.65</v>
      </c>
      <c r="I821">
        <v>7.82</v>
      </c>
      <c r="J821">
        <v>3.47</v>
      </c>
      <c r="K821">
        <v>0</v>
      </c>
      <c r="L821">
        <v>0</v>
      </c>
      <c r="M821">
        <v>0.74</v>
      </c>
      <c r="N821">
        <v>21.3</v>
      </c>
      <c r="O821">
        <v>150</v>
      </c>
      <c r="P821">
        <v>0</v>
      </c>
      <c r="Q821">
        <v>83.39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f>G821/C802</f>
        <v>1.0472183850307675</v>
      </c>
      <c r="X821">
        <f>(G821-C802)/H821</f>
        <v>1.0301369863013712</v>
      </c>
    </row>
    <row r="822" spans="1:24" x14ac:dyDescent="0.25">
      <c r="A822" t="s">
        <v>8</v>
      </c>
      <c r="B822">
        <v>1</v>
      </c>
      <c r="C822">
        <f>MIN(F823:F841)</f>
        <v>79.63</v>
      </c>
      <c r="D822">
        <v>628.44399999999996</v>
      </c>
      <c r="E822" s="1">
        <v>43572.545300925929</v>
      </c>
      <c r="F822" t="s">
        <v>9</v>
      </c>
      <c r="G822" t="s">
        <v>10</v>
      </c>
      <c r="H822" t="s">
        <v>11</v>
      </c>
      <c r="I822" t="s">
        <v>12</v>
      </c>
      <c r="J822" t="s">
        <v>13</v>
      </c>
      <c r="K822" t="s">
        <v>14</v>
      </c>
      <c r="L822" t="s">
        <v>15</v>
      </c>
      <c r="M822" t="s">
        <v>16</v>
      </c>
      <c r="N822" t="s">
        <v>17</v>
      </c>
      <c r="O822" t="s">
        <v>18</v>
      </c>
      <c r="P822" t="s">
        <v>19</v>
      </c>
      <c r="Q822" t="s">
        <v>20</v>
      </c>
      <c r="R822" t="s">
        <v>21</v>
      </c>
      <c r="S822" t="s">
        <v>22</v>
      </c>
      <c r="T822" t="s">
        <v>23</v>
      </c>
      <c r="U822" t="s">
        <v>24</v>
      </c>
      <c r="V822" t="s">
        <v>25</v>
      </c>
      <c r="W822" t="s">
        <v>45</v>
      </c>
      <c r="X822" t="s">
        <v>46</v>
      </c>
    </row>
    <row r="823" spans="1:24" x14ac:dyDescent="0.25">
      <c r="A823" t="s">
        <v>26</v>
      </c>
      <c r="B823">
        <v>6</v>
      </c>
      <c r="C823">
        <v>6</v>
      </c>
      <c r="D823">
        <v>50</v>
      </c>
      <c r="E823" s="1">
        <v>43572.545300925929</v>
      </c>
      <c r="F823">
        <v>114.91</v>
      </c>
      <c r="G823">
        <v>353.28</v>
      </c>
      <c r="H823">
        <v>191.69</v>
      </c>
      <c r="I823">
        <v>4.5999999999999996</v>
      </c>
      <c r="J823">
        <v>2.83</v>
      </c>
      <c r="K823">
        <v>4.18</v>
      </c>
      <c r="L823">
        <v>0.77</v>
      </c>
      <c r="M823">
        <v>0</v>
      </c>
      <c r="N823">
        <v>0</v>
      </c>
      <c r="O823">
        <v>150</v>
      </c>
      <c r="P823">
        <v>0</v>
      </c>
      <c r="Q823">
        <v>353.28</v>
      </c>
      <c r="R823">
        <v>165.19</v>
      </c>
      <c r="S823">
        <v>0</v>
      </c>
      <c r="T823">
        <v>0</v>
      </c>
      <c r="U823">
        <v>0</v>
      </c>
      <c r="V823">
        <v>0</v>
      </c>
      <c r="W823">
        <f>G823/C822</f>
        <v>4.4365188999120937</v>
      </c>
      <c r="X823">
        <f>(G823-C822)/H823</f>
        <v>1.4275653398716677</v>
      </c>
    </row>
    <row r="824" spans="1:24" x14ac:dyDescent="0.25">
      <c r="A824" t="s">
        <v>27</v>
      </c>
      <c r="B824">
        <v>6</v>
      </c>
      <c r="C824">
        <v>6</v>
      </c>
      <c r="D824">
        <v>50</v>
      </c>
      <c r="E824" s="1">
        <v>43572.545300925929</v>
      </c>
      <c r="F824">
        <v>79.95</v>
      </c>
      <c r="G824">
        <v>90.54</v>
      </c>
      <c r="H824">
        <v>7.84</v>
      </c>
      <c r="I824">
        <v>9.18</v>
      </c>
      <c r="J824">
        <v>3.13</v>
      </c>
      <c r="K824">
        <v>0.02</v>
      </c>
      <c r="L824">
        <v>0.14000000000000001</v>
      </c>
      <c r="M824">
        <v>0.12</v>
      </c>
      <c r="N824">
        <v>2.4</v>
      </c>
      <c r="O824">
        <v>150</v>
      </c>
      <c r="P824">
        <v>0</v>
      </c>
      <c r="Q824">
        <v>90.54</v>
      </c>
      <c r="R824">
        <v>0</v>
      </c>
      <c r="S824">
        <v>0</v>
      </c>
      <c r="T824">
        <v>0</v>
      </c>
      <c r="U824">
        <v>0</v>
      </c>
      <c r="V824">
        <v>0</v>
      </c>
      <c r="W824">
        <f>G824/C822</f>
        <v>1.1370086650759765</v>
      </c>
      <c r="X824">
        <f>(G824-C822)/H824</f>
        <v>1.3915816326530626</v>
      </c>
    </row>
    <row r="825" spans="1:24" x14ac:dyDescent="0.25">
      <c r="A825" t="s">
        <v>28</v>
      </c>
      <c r="B825">
        <v>6</v>
      </c>
      <c r="C825">
        <v>6</v>
      </c>
      <c r="D825">
        <v>50</v>
      </c>
      <c r="E825" s="1">
        <v>43572.545300925929</v>
      </c>
      <c r="F825">
        <v>81.349999999999994</v>
      </c>
      <c r="G825">
        <v>84.14</v>
      </c>
      <c r="H825">
        <v>3.71</v>
      </c>
      <c r="I825">
        <v>10.74</v>
      </c>
      <c r="J825">
        <v>3.95</v>
      </c>
      <c r="K825">
        <v>0</v>
      </c>
      <c r="L825">
        <v>0</v>
      </c>
      <c r="M825">
        <v>0.8</v>
      </c>
      <c r="N825">
        <v>23.13</v>
      </c>
      <c r="O825">
        <v>150</v>
      </c>
      <c r="P825">
        <v>0</v>
      </c>
      <c r="Q825">
        <v>84.14</v>
      </c>
      <c r="R825">
        <v>0</v>
      </c>
      <c r="S825">
        <v>0</v>
      </c>
      <c r="T825">
        <v>0</v>
      </c>
      <c r="U825">
        <v>0</v>
      </c>
      <c r="V825">
        <v>0</v>
      </c>
      <c r="W825">
        <f>G825/C822</f>
        <v>1.0566369458746705</v>
      </c>
      <c r="X825">
        <f>(G825-C822)/H825</f>
        <v>1.2156334231805943</v>
      </c>
    </row>
    <row r="826" spans="1:24" x14ac:dyDescent="0.25">
      <c r="A826" t="s">
        <v>29</v>
      </c>
      <c r="B826">
        <v>6</v>
      </c>
      <c r="C826">
        <v>6</v>
      </c>
      <c r="D826">
        <v>50</v>
      </c>
      <c r="E826" s="1">
        <v>43572.545300925929</v>
      </c>
      <c r="F826">
        <v>80.989999999999995</v>
      </c>
      <c r="G826">
        <v>83.72</v>
      </c>
      <c r="H826">
        <v>3.13</v>
      </c>
      <c r="I826">
        <v>10.36</v>
      </c>
      <c r="J826">
        <v>4.4800000000000004</v>
      </c>
      <c r="K826">
        <v>0</v>
      </c>
      <c r="L826">
        <v>0</v>
      </c>
      <c r="M826">
        <v>0.88</v>
      </c>
      <c r="N826">
        <v>25.62</v>
      </c>
      <c r="O826">
        <v>150</v>
      </c>
      <c r="P826">
        <v>0</v>
      </c>
      <c r="Q826">
        <v>83.72</v>
      </c>
      <c r="R826">
        <v>0</v>
      </c>
      <c r="S826">
        <v>0</v>
      </c>
      <c r="T826">
        <v>0</v>
      </c>
      <c r="U826">
        <v>0</v>
      </c>
      <c r="V826">
        <v>0</v>
      </c>
      <c r="W826">
        <f>G826/C822</f>
        <v>1.0513625518020846</v>
      </c>
      <c r="X826">
        <f>(G826-C822)/H826</f>
        <v>1.3067092651757199</v>
      </c>
    </row>
    <row r="827" spans="1:24" x14ac:dyDescent="0.25">
      <c r="A827" t="s">
        <v>30</v>
      </c>
      <c r="B827">
        <v>6</v>
      </c>
      <c r="C827">
        <v>6</v>
      </c>
      <c r="D827">
        <v>50</v>
      </c>
      <c r="E827" s="1">
        <v>43572.545300925929</v>
      </c>
      <c r="F827">
        <v>79.7</v>
      </c>
      <c r="G827">
        <v>88.32</v>
      </c>
      <c r="H827">
        <v>8.33</v>
      </c>
      <c r="I827">
        <v>8.5</v>
      </c>
      <c r="J827">
        <v>2.97</v>
      </c>
      <c r="K827">
        <v>0</v>
      </c>
      <c r="L827">
        <v>0</v>
      </c>
      <c r="M827">
        <v>0.38</v>
      </c>
      <c r="N827">
        <v>12.9</v>
      </c>
      <c r="O827">
        <v>150</v>
      </c>
      <c r="P827">
        <v>0</v>
      </c>
      <c r="Q827">
        <v>88.32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f>G827/C822</f>
        <v>1.1091297249780234</v>
      </c>
      <c r="X827">
        <f>(G827-C822)/H827</f>
        <v>1.0432172869147656</v>
      </c>
    </row>
    <row r="828" spans="1:24" x14ac:dyDescent="0.25">
      <c r="A828" t="s">
        <v>31</v>
      </c>
      <c r="B828">
        <v>6</v>
      </c>
      <c r="C828">
        <v>6</v>
      </c>
      <c r="D828">
        <v>50</v>
      </c>
      <c r="E828" s="1">
        <v>43572.545300925929</v>
      </c>
      <c r="F828">
        <v>81.040000000000006</v>
      </c>
      <c r="G828">
        <v>87.42</v>
      </c>
      <c r="H828">
        <v>7.94</v>
      </c>
      <c r="I828">
        <v>8.52</v>
      </c>
      <c r="J828">
        <v>2.81</v>
      </c>
      <c r="K828">
        <v>0</v>
      </c>
      <c r="L828">
        <v>0</v>
      </c>
      <c r="M828">
        <v>0.5</v>
      </c>
      <c r="N828">
        <v>14.11</v>
      </c>
      <c r="O828">
        <v>150</v>
      </c>
      <c r="P828">
        <v>0</v>
      </c>
      <c r="Q828">
        <v>87.42</v>
      </c>
      <c r="R828">
        <v>0</v>
      </c>
      <c r="S828">
        <v>0</v>
      </c>
      <c r="T828">
        <v>0</v>
      </c>
      <c r="U828">
        <v>0</v>
      </c>
      <c r="V828">
        <v>0</v>
      </c>
      <c r="W828">
        <f>G828/C822</f>
        <v>1.0978274519653397</v>
      </c>
      <c r="X828">
        <f>(G828-C822)/H828</f>
        <v>0.98110831234257001</v>
      </c>
    </row>
    <row r="829" spans="1:24" x14ac:dyDescent="0.25">
      <c r="A829" t="s">
        <v>32</v>
      </c>
      <c r="B829">
        <v>6</v>
      </c>
      <c r="C829">
        <v>6</v>
      </c>
      <c r="D829">
        <v>50</v>
      </c>
      <c r="E829" s="1">
        <v>43572.545300925929</v>
      </c>
      <c r="F829">
        <v>79.709999999999994</v>
      </c>
      <c r="G829">
        <v>86.63</v>
      </c>
      <c r="H829">
        <v>7.03</v>
      </c>
      <c r="I829">
        <v>7.22</v>
      </c>
      <c r="J829">
        <v>2.69</v>
      </c>
      <c r="K829">
        <v>0</v>
      </c>
      <c r="L829">
        <v>0</v>
      </c>
      <c r="M829">
        <v>0.32</v>
      </c>
      <c r="N829">
        <v>8.9499999999999993</v>
      </c>
      <c r="O829">
        <v>150</v>
      </c>
      <c r="P829">
        <v>0</v>
      </c>
      <c r="Q829">
        <v>86.63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f>G829/C822</f>
        <v>1.0879065678764286</v>
      </c>
      <c r="X829">
        <f>(G829-C822)/H829</f>
        <v>0.99573257467994303</v>
      </c>
    </row>
    <row r="830" spans="1:24" x14ac:dyDescent="0.25">
      <c r="A830" t="s">
        <v>33</v>
      </c>
      <c r="B830">
        <v>6</v>
      </c>
      <c r="C830">
        <v>6</v>
      </c>
      <c r="D830">
        <v>50</v>
      </c>
      <c r="E830" s="1">
        <v>43572.545300925929</v>
      </c>
      <c r="F830">
        <v>81.14</v>
      </c>
      <c r="G830">
        <v>86.5</v>
      </c>
      <c r="H830">
        <v>6.88</v>
      </c>
      <c r="I830">
        <v>8</v>
      </c>
      <c r="J830">
        <v>3.35</v>
      </c>
      <c r="K830">
        <v>0</v>
      </c>
      <c r="L830">
        <v>0</v>
      </c>
      <c r="M830">
        <v>0.4</v>
      </c>
      <c r="N830">
        <v>10.43</v>
      </c>
      <c r="O830">
        <v>150</v>
      </c>
      <c r="P830">
        <v>0</v>
      </c>
      <c r="Q830">
        <v>86.5</v>
      </c>
      <c r="R830">
        <v>0</v>
      </c>
      <c r="S830">
        <v>0</v>
      </c>
      <c r="T830">
        <v>0</v>
      </c>
      <c r="U830">
        <v>0</v>
      </c>
      <c r="V830">
        <v>0</v>
      </c>
      <c r="W830">
        <f>G830/C822</f>
        <v>1.0862740173301519</v>
      </c>
      <c r="X830">
        <f>(G830-C822)/H830</f>
        <v>0.99854651162790764</v>
      </c>
    </row>
    <row r="831" spans="1:24" x14ac:dyDescent="0.25">
      <c r="A831" t="s">
        <v>34</v>
      </c>
      <c r="B831">
        <v>6</v>
      </c>
      <c r="C831">
        <v>6</v>
      </c>
      <c r="D831">
        <v>50</v>
      </c>
      <c r="E831" s="1">
        <v>43572.545300925929</v>
      </c>
      <c r="F831">
        <v>79.98</v>
      </c>
      <c r="G831">
        <v>88.17</v>
      </c>
      <c r="H831">
        <v>7.62</v>
      </c>
      <c r="I831">
        <v>7.74</v>
      </c>
      <c r="J831">
        <v>2.4700000000000002</v>
      </c>
      <c r="K831">
        <v>0</v>
      </c>
      <c r="L831">
        <v>0</v>
      </c>
      <c r="M831">
        <v>0.6</v>
      </c>
      <c r="N831">
        <v>17.23</v>
      </c>
      <c r="O831">
        <v>150</v>
      </c>
      <c r="P831">
        <v>0</v>
      </c>
      <c r="Q831">
        <v>88.17</v>
      </c>
      <c r="R831">
        <v>0</v>
      </c>
      <c r="S831">
        <v>0</v>
      </c>
      <c r="T831">
        <v>0</v>
      </c>
      <c r="U831">
        <v>0</v>
      </c>
      <c r="V831">
        <v>0</v>
      </c>
      <c r="W831">
        <f>G831/C822</f>
        <v>1.1072460128092427</v>
      </c>
      <c r="X831">
        <f>(G831-C822)/H831</f>
        <v>1.1207349081364837</v>
      </c>
    </row>
    <row r="832" spans="1:24" x14ac:dyDescent="0.25">
      <c r="A832" t="s">
        <v>35</v>
      </c>
      <c r="B832">
        <v>6</v>
      </c>
      <c r="C832">
        <v>6</v>
      </c>
      <c r="D832">
        <v>50</v>
      </c>
      <c r="E832" s="1">
        <v>43572.545300925929</v>
      </c>
      <c r="F832">
        <v>79.63</v>
      </c>
      <c r="G832">
        <v>84.6</v>
      </c>
      <c r="H832">
        <v>5.19</v>
      </c>
      <c r="I832">
        <v>7.5</v>
      </c>
      <c r="J832">
        <v>2.94</v>
      </c>
      <c r="K832">
        <v>0</v>
      </c>
      <c r="L832">
        <v>0</v>
      </c>
      <c r="M832">
        <v>0.57999999999999996</v>
      </c>
      <c r="N832">
        <v>17.18</v>
      </c>
      <c r="O832">
        <v>150</v>
      </c>
      <c r="P832">
        <v>0</v>
      </c>
      <c r="Q832">
        <v>84.6</v>
      </c>
      <c r="R832">
        <v>0</v>
      </c>
      <c r="S832">
        <v>0</v>
      </c>
      <c r="T832">
        <v>0</v>
      </c>
      <c r="U832">
        <v>0</v>
      </c>
      <c r="V832">
        <v>0</v>
      </c>
      <c r="W832">
        <f>G832/C822</f>
        <v>1.0624136631922643</v>
      </c>
      <c r="X832">
        <f>(G832-C822)/H832</f>
        <v>0.9576107899807319</v>
      </c>
    </row>
    <row r="833" spans="1:24" x14ac:dyDescent="0.25">
      <c r="A833" t="s">
        <v>36</v>
      </c>
      <c r="B833">
        <v>6</v>
      </c>
      <c r="C833">
        <v>6</v>
      </c>
      <c r="D833">
        <v>50</v>
      </c>
      <c r="E833" s="1">
        <v>43572.545300925929</v>
      </c>
      <c r="F833">
        <v>79.66</v>
      </c>
      <c r="G833">
        <v>86.6</v>
      </c>
      <c r="H833">
        <v>6.93</v>
      </c>
      <c r="I833">
        <v>8.48</v>
      </c>
      <c r="J833">
        <v>3.57</v>
      </c>
      <c r="K833">
        <v>0</v>
      </c>
      <c r="L833">
        <v>0</v>
      </c>
      <c r="M833">
        <v>0.68</v>
      </c>
      <c r="N833">
        <v>19.16</v>
      </c>
      <c r="O833">
        <v>150</v>
      </c>
      <c r="P833">
        <v>0</v>
      </c>
      <c r="Q833">
        <v>86.6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f>G833/C822</f>
        <v>1.0875298254426724</v>
      </c>
      <c r="X833">
        <f>(G833-C822)/H833</f>
        <v>1.0057720057720057</v>
      </c>
    </row>
    <row r="834" spans="1:24" x14ac:dyDescent="0.25">
      <c r="A834" t="s">
        <v>37</v>
      </c>
      <c r="B834">
        <v>6</v>
      </c>
      <c r="C834">
        <v>6</v>
      </c>
      <c r="D834">
        <v>50</v>
      </c>
      <c r="E834" s="1">
        <v>43572.545300925929</v>
      </c>
      <c r="F834">
        <v>79.7</v>
      </c>
      <c r="G834">
        <v>86.22</v>
      </c>
      <c r="H834">
        <v>6</v>
      </c>
      <c r="I834">
        <v>7.3</v>
      </c>
      <c r="J834">
        <v>2.4700000000000002</v>
      </c>
      <c r="K834">
        <v>0</v>
      </c>
      <c r="L834">
        <v>0</v>
      </c>
      <c r="M834">
        <v>0.84</v>
      </c>
      <c r="N834">
        <v>25.74</v>
      </c>
      <c r="O834">
        <v>150</v>
      </c>
      <c r="P834">
        <v>0</v>
      </c>
      <c r="Q834">
        <v>86.22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f>G834/C822</f>
        <v>1.0827577546150948</v>
      </c>
      <c r="X834">
        <f>(G834-C822)/H834</f>
        <v>1.0983333333333338</v>
      </c>
    </row>
    <row r="835" spans="1:24" x14ac:dyDescent="0.25">
      <c r="A835" t="s">
        <v>38</v>
      </c>
      <c r="B835">
        <v>6</v>
      </c>
      <c r="C835">
        <v>6</v>
      </c>
      <c r="D835">
        <v>50</v>
      </c>
      <c r="E835" s="1">
        <v>43572.545300925929</v>
      </c>
      <c r="F835">
        <v>79.63</v>
      </c>
      <c r="G835">
        <v>85.34</v>
      </c>
      <c r="H835">
        <v>6.26</v>
      </c>
      <c r="I835">
        <v>8.48</v>
      </c>
      <c r="J835">
        <v>3.99</v>
      </c>
      <c r="K835">
        <v>0</v>
      </c>
      <c r="L835">
        <v>0</v>
      </c>
      <c r="M835">
        <v>0.62</v>
      </c>
      <c r="N835">
        <v>17.059999999999999</v>
      </c>
      <c r="O835">
        <v>150</v>
      </c>
      <c r="P835">
        <v>0</v>
      </c>
      <c r="Q835">
        <v>85.34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f>G835/C822</f>
        <v>1.0717066432249154</v>
      </c>
      <c r="X835">
        <f>(G835-C822)/H835</f>
        <v>0.91214057507987356</v>
      </c>
    </row>
    <row r="836" spans="1:24" x14ac:dyDescent="0.25">
      <c r="A836" t="s">
        <v>39</v>
      </c>
      <c r="B836">
        <v>6</v>
      </c>
      <c r="C836">
        <v>6</v>
      </c>
      <c r="D836">
        <v>50</v>
      </c>
      <c r="E836" s="1">
        <v>43572.545300925929</v>
      </c>
      <c r="F836">
        <v>79.7</v>
      </c>
      <c r="G836">
        <v>84.76</v>
      </c>
      <c r="H836">
        <v>5.5</v>
      </c>
      <c r="I836">
        <v>7.74</v>
      </c>
      <c r="J836">
        <v>3.25</v>
      </c>
      <c r="K836">
        <v>0</v>
      </c>
      <c r="L836">
        <v>0</v>
      </c>
      <c r="M836">
        <v>0.6</v>
      </c>
      <c r="N836">
        <v>16.32</v>
      </c>
      <c r="O836">
        <v>150</v>
      </c>
      <c r="P836">
        <v>0</v>
      </c>
      <c r="Q836">
        <v>84.76</v>
      </c>
      <c r="R836">
        <v>0</v>
      </c>
      <c r="S836">
        <v>0</v>
      </c>
      <c r="T836">
        <v>0</v>
      </c>
      <c r="U836">
        <v>0</v>
      </c>
      <c r="V836">
        <v>0</v>
      </c>
      <c r="W836">
        <f>G836/C822</f>
        <v>1.0644229561722971</v>
      </c>
      <c r="X836">
        <f>(G836-C822)/H836</f>
        <v>0.93272727272727451</v>
      </c>
    </row>
    <row r="837" spans="1:24" x14ac:dyDescent="0.25">
      <c r="A837" t="s">
        <v>40</v>
      </c>
      <c r="B837">
        <v>6</v>
      </c>
      <c r="C837">
        <v>6</v>
      </c>
      <c r="D837">
        <v>50</v>
      </c>
      <c r="E837" s="1">
        <v>43572.545300925929</v>
      </c>
      <c r="F837">
        <v>79.67</v>
      </c>
      <c r="G837">
        <v>85.91</v>
      </c>
      <c r="H837">
        <v>6.8</v>
      </c>
      <c r="I837">
        <v>8.16</v>
      </c>
      <c r="J837">
        <v>2.85</v>
      </c>
      <c r="K837">
        <v>0</v>
      </c>
      <c r="L837">
        <v>0</v>
      </c>
      <c r="M837">
        <v>0.64</v>
      </c>
      <c r="N837">
        <v>20.3</v>
      </c>
      <c r="O837">
        <v>150</v>
      </c>
      <c r="P837">
        <v>0</v>
      </c>
      <c r="Q837">
        <v>85.91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f>G837/C822</f>
        <v>1.0788647494662815</v>
      </c>
      <c r="X837">
        <f>(G837-C822)/H837</f>
        <v>0.92352941176470604</v>
      </c>
    </row>
    <row r="838" spans="1:24" x14ac:dyDescent="0.25">
      <c r="A838" t="s">
        <v>41</v>
      </c>
      <c r="B838">
        <v>6</v>
      </c>
      <c r="C838">
        <v>6</v>
      </c>
      <c r="D838">
        <v>50</v>
      </c>
      <c r="E838" s="1">
        <v>43572.545312499999</v>
      </c>
      <c r="F838">
        <v>79.67</v>
      </c>
      <c r="G838">
        <v>83.17</v>
      </c>
      <c r="H838">
        <v>4.01</v>
      </c>
      <c r="I838">
        <v>7.74</v>
      </c>
      <c r="J838">
        <v>3.3</v>
      </c>
      <c r="K838">
        <v>0</v>
      </c>
      <c r="L838">
        <v>0</v>
      </c>
      <c r="M838">
        <v>0.56000000000000005</v>
      </c>
      <c r="N838">
        <v>17.28</v>
      </c>
      <c r="O838">
        <v>150</v>
      </c>
      <c r="P838">
        <v>0</v>
      </c>
      <c r="Q838">
        <v>83.17</v>
      </c>
      <c r="R838">
        <v>0</v>
      </c>
      <c r="S838">
        <v>0</v>
      </c>
      <c r="T838">
        <v>0</v>
      </c>
      <c r="U838">
        <v>0</v>
      </c>
      <c r="V838">
        <v>0</v>
      </c>
      <c r="W838">
        <f>G838/C822</f>
        <v>1.0444556071832225</v>
      </c>
      <c r="X838">
        <f>(G838-C822)/H838</f>
        <v>0.88279301745636074</v>
      </c>
    </row>
    <row r="839" spans="1:24" x14ac:dyDescent="0.25">
      <c r="A839" t="s">
        <v>42</v>
      </c>
      <c r="B839">
        <v>6</v>
      </c>
      <c r="C839">
        <v>6</v>
      </c>
      <c r="D839">
        <v>50</v>
      </c>
      <c r="E839" s="1">
        <v>43572.545312499999</v>
      </c>
      <c r="F839">
        <v>79.7</v>
      </c>
      <c r="G839">
        <v>86.14</v>
      </c>
      <c r="H839">
        <v>6.82</v>
      </c>
      <c r="I839">
        <v>7.46</v>
      </c>
      <c r="J839">
        <v>2.64</v>
      </c>
      <c r="K839">
        <v>0</v>
      </c>
      <c r="L839">
        <v>0</v>
      </c>
      <c r="M839">
        <v>0.7</v>
      </c>
      <c r="N839">
        <v>20.81</v>
      </c>
      <c r="O839">
        <v>150</v>
      </c>
      <c r="P839">
        <v>0</v>
      </c>
      <c r="Q839">
        <v>86.14</v>
      </c>
      <c r="R839">
        <v>0</v>
      </c>
      <c r="S839">
        <v>0</v>
      </c>
      <c r="T839">
        <v>0</v>
      </c>
      <c r="U839">
        <v>0</v>
      </c>
      <c r="V839">
        <v>0</v>
      </c>
      <c r="W839">
        <f>G839/C822</f>
        <v>1.0817531081250786</v>
      </c>
      <c r="X839">
        <f>(G839-C822)/H839</f>
        <v>0.95454545454545525</v>
      </c>
    </row>
    <row r="840" spans="1:24" x14ac:dyDescent="0.25">
      <c r="A840" t="s">
        <v>43</v>
      </c>
      <c r="B840">
        <v>6</v>
      </c>
      <c r="C840">
        <v>6</v>
      </c>
      <c r="D840">
        <v>50</v>
      </c>
      <c r="E840" s="1">
        <v>43572.545312499999</v>
      </c>
      <c r="F840">
        <v>79.63</v>
      </c>
      <c r="G840">
        <v>84.67</v>
      </c>
      <c r="H840">
        <v>4.84</v>
      </c>
      <c r="I840">
        <v>7.72</v>
      </c>
      <c r="J840">
        <v>3.17</v>
      </c>
      <c r="K840">
        <v>0</v>
      </c>
      <c r="L840">
        <v>0</v>
      </c>
      <c r="M840">
        <v>0.66</v>
      </c>
      <c r="N840">
        <v>18.11</v>
      </c>
      <c r="O840">
        <v>150</v>
      </c>
      <c r="P840">
        <v>0</v>
      </c>
      <c r="Q840">
        <v>84.67</v>
      </c>
      <c r="R840">
        <v>0</v>
      </c>
      <c r="S840">
        <v>0</v>
      </c>
      <c r="T840">
        <v>0</v>
      </c>
      <c r="U840">
        <v>0</v>
      </c>
      <c r="V840">
        <v>0</v>
      </c>
      <c r="W840">
        <f>G840/C822</f>
        <v>1.0632927288710285</v>
      </c>
      <c r="X840">
        <f>(G840-C822)/H840</f>
        <v>1.0413223140495882</v>
      </c>
    </row>
    <row r="841" spans="1:24" x14ac:dyDescent="0.25">
      <c r="A841" t="s">
        <v>44</v>
      </c>
      <c r="B841">
        <v>6</v>
      </c>
      <c r="C841">
        <v>6</v>
      </c>
      <c r="D841">
        <v>50</v>
      </c>
      <c r="E841" s="1">
        <v>43572.545312499999</v>
      </c>
      <c r="F841">
        <v>79.98</v>
      </c>
      <c r="G841">
        <v>83.58</v>
      </c>
      <c r="H841">
        <v>4.17</v>
      </c>
      <c r="I841">
        <v>7.9</v>
      </c>
      <c r="J841">
        <v>3.21</v>
      </c>
      <c r="K841">
        <v>0</v>
      </c>
      <c r="L841">
        <v>0</v>
      </c>
      <c r="M841">
        <v>0.74</v>
      </c>
      <c r="N841">
        <v>20.87</v>
      </c>
      <c r="O841">
        <v>150</v>
      </c>
      <c r="P841">
        <v>0</v>
      </c>
      <c r="Q841">
        <v>83.58</v>
      </c>
      <c r="R841">
        <v>0</v>
      </c>
      <c r="S841">
        <v>0</v>
      </c>
      <c r="T841">
        <v>0</v>
      </c>
      <c r="U841">
        <v>0</v>
      </c>
      <c r="V841">
        <v>0</v>
      </c>
      <c r="W841">
        <f>G841/C822</f>
        <v>1.049604420444556</v>
      </c>
      <c r="X841">
        <f>(G841-C822)/H841</f>
        <v>0.94724220623501265</v>
      </c>
    </row>
    <row r="842" spans="1:24" x14ac:dyDescent="0.25">
      <c r="A842" t="s">
        <v>8</v>
      </c>
      <c r="B842">
        <v>1</v>
      </c>
      <c r="C842">
        <f>MIN(F843:F861)</f>
        <v>79.63</v>
      </c>
      <c r="D842">
        <v>625.44269999999995</v>
      </c>
      <c r="E842" s="1">
        <v>43572.545312499999</v>
      </c>
      <c r="F842" t="s">
        <v>9</v>
      </c>
      <c r="G842" t="s">
        <v>10</v>
      </c>
      <c r="H842" t="s">
        <v>11</v>
      </c>
      <c r="I842" t="s">
        <v>12</v>
      </c>
      <c r="J842" t="s">
        <v>13</v>
      </c>
      <c r="K842" t="s">
        <v>14</v>
      </c>
      <c r="L842" t="s">
        <v>15</v>
      </c>
      <c r="M842" t="s">
        <v>16</v>
      </c>
      <c r="N842" t="s">
        <v>17</v>
      </c>
      <c r="O842" t="s">
        <v>18</v>
      </c>
      <c r="P842" t="s">
        <v>19</v>
      </c>
      <c r="Q842" t="s">
        <v>20</v>
      </c>
      <c r="R842" t="s">
        <v>21</v>
      </c>
      <c r="S842" t="s">
        <v>22</v>
      </c>
      <c r="T842" t="s">
        <v>23</v>
      </c>
      <c r="U842" t="s">
        <v>24</v>
      </c>
      <c r="V842" t="s">
        <v>25</v>
      </c>
      <c r="W842" t="s">
        <v>45</v>
      </c>
      <c r="X842" t="s">
        <v>46</v>
      </c>
    </row>
    <row r="843" spans="1:24" x14ac:dyDescent="0.25">
      <c r="A843" t="s">
        <v>26</v>
      </c>
      <c r="B843">
        <v>6</v>
      </c>
      <c r="C843">
        <v>6</v>
      </c>
      <c r="D843">
        <v>50</v>
      </c>
      <c r="E843" s="1">
        <v>43572.545312499999</v>
      </c>
      <c r="F843">
        <v>140.03</v>
      </c>
      <c r="G843">
        <v>354.5</v>
      </c>
      <c r="H843">
        <v>190.54</v>
      </c>
      <c r="I843">
        <v>4.18</v>
      </c>
      <c r="J843">
        <v>2.33</v>
      </c>
      <c r="K843">
        <v>4.22</v>
      </c>
      <c r="L843">
        <v>0.7</v>
      </c>
      <c r="M843">
        <v>0</v>
      </c>
      <c r="N843">
        <v>0</v>
      </c>
      <c r="O843">
        <v>150</v>
      </c>
      <c r="P843">
        <v>0</v>
      </c>
      <c r="Q843">
        <v>354.5</v>
      </c>
      <c r="R843">
        <v>163.74</v>
      </c>
      <c r="S843">
        <v>0</v>
      </c>
      <c r="T843">
        <v>0</v>
      </c>
      <c r="U843">
        <v>0</v>
      </c>
      <c r="V843">
        <v>0</v>
      </c>
      <c r="W843">
        <f>G843/C842</f>
        <v>4.4518397588848426</v>
      </c>
      <c r="X843">
        <f>(G843-C842)/H843</f>
        <v>1.4425842342815158</v>
      </c>
    </row>
    <row r="844" spans="1:24" x14ac:dyDescent="0.25">
      <c r="A844" t="s">
        <v>27</v>
      </c>
      <c r="B844">
        <v>6</v>
      </c>
      <c r="C844">
        <v>6</v>
      </c>
      <c r="D844">
        <v>50</v>
      </c>
      <c r="E844" s="1">
        <v>43572.545312499999</v>
      </c>
      <c r="F844">
        <v>79.67</v>
      </c>
      <c r="G844">
        <v>88.2</v>
      </c>
      <c r="H844">
        <v>7.91</v>
      </c>
      <c r="I844">
        <v>9.58</v>
      </c>
      <c r="J844">
        <v>3.03</v>
      </c>
      <c r="K844">
        <v>0</v>
      </c>
      <c r="L844">
        <v>0</v>
      </c>
      <c r="M844">
        <v>0.18</v>
      </c>
      <c r="N844">
        <v>5.76</v>
      </c>
      <c r="O844">
        <v>150</v>
      </c>
      <c r="P844">
        <v>0</v>
      </c>
      <c r="Q844">
        <v>88.2</v>
      </c>
      <c r="R844">
        <v>0</v>
      </c>
      <c r="S844">
        <v>0</v>
      </c>
      <c r="T844">
        <v>0</v>
      </c>
      <c r="U844">
        <v>0</v>
      </c>
      <c r="V844">
        <v>0</v>
      </c>
      <c r="W844">
        <f>G844/C842</f>
        <v>1.1076227552429989</v>
      </c>
      <c r="X844">
        <f>(G844-C842)/H844</f>
        <v>1.0834386852085975</v>
      </c>
    </row>
    <row r="845" spans="1:24" x14ac:dyDescent="0.25">
      <c r="A845" t="s">
        <v>28</v>
      </c>
      <c r="B845">
        <v>6</v>
      </c>
      <c r="C845">
        <v>6</v>
      </c>
      <c r="D845">
        <v>50</v>
      </c>
      <c r="E845" s="1">
        <v>43572.545312499999</v>
      </c>
      <c r="F845">
        <v>81.349999999999994</v>
      </c>
      <c r="G845">
        <v>84.94</v>
      </c>
      <c r="H845">
        <v>4.42</v>
      </c>
      <c r="I845">
        <v>8.86</v>
      </c>
      <c r="J845">
        <v>3.69</v>
      </c>
      <c r="K845">
        <v>0</v>
      </c>
      <c r="L845">
        <v>0</v>
      </c>
      <c r="M845">
        <v>0.72</v>
      </c>
      <c r="N845">
        <v>22.42</v>
      </c>
      <c r="O845">
        <v>150</v>
      </c>
      <c r="P845">
        <v>0</v>
      </c>
      <c r="Q845">
        <v>84.94</v>
      </c>
      <c r="R845">
        <v>0</v>
      </c>
      <c r="S845">
        <v>0</v>
      </c>
      <c r="T845">
        <v>0</v>
      </c>
      <c r="U845">
        <v>0</v>
      </c>
      <c r="V845">
        <v>0</v>
      </c>
      <c r="W845">
        <f>G845/C842</f>
        <v>1.0666834107748335</v>
      </c>
      <c r="X845">
        <f>(G845-C842)/H845</f>
        <v>1.201357466063349</v>
      </c>
    </row>
    <row r="846" spans="1:24" x14ac:dyDescent="0.25">
      <c r="A846" t="s">
        <v>29</v>
      </c>
      <c r="B846">
        <v>6</v>
      </c>
      <c r="C846">
        <v>6</v>
      </c>
      <c r="D846">
        <v>50</v>
      </c>
      <c r="E846" s="1">
        <v>43572.545312499999</v>
      </c>
      <c r="F846">
        <v>80.97</v>
      </c>
      <c r="G846">
        <v>82.88</v>
      </c>
      <c r="H846">
        <v>2.19</v>
      </c>
      <c r="I846">
        <v>10.26</v>
      </c>
      <c r="J846">
        <v>4.71</v>
      </c>
      <c r="K846">
        <v>0</v>
      </c>
      <c r="L846">
        <v>0</v>
      </c>
      <c r="M846">
        <v>0.8</v>
      </c>
      <c r="N846">
        <v>23.91</v>
      </c>
      <c r="O846">
        <v>150</v>
      </c>
      <c r="P846">
        <v>0</v>
      </c>
      <c r="Q846">
        <v>82.88</v>
      </c>
      <c r="R846">
        <v>0</v>
      </c>
      <c r="S846">
        <v>0</v>
      </c>
      <c r="T846">
        <v>0</v>
      </c>
      <c r="U846">
        <v>0</v>
      </c>
      <c r="V846">
        <v>0</v>
      </c>
      <c r="W846">
        <f>G846/C842</f>
        <v>1.0408137636569132</v>
      </c>
      <c r="X846">
        <f>(G846-C842)/H846</f>
        <v>1.4840182648401827</v>
      </c>
    </row>
    <row r="847" spans="1:24" x14ac:dyDescent="0.25">
      <c r="A847" t="s">
        <v>30</v>
      </c>
      <c r="B847">
        <v>6</v>
      </c>
      <c r="C847">
        <v>6</v>
      </c>
      <c r="D847">
        <v>50</v>
      </c>
      <c r="E847" s="1">
        <v>43572.545312499999</v>
      </c>
      <c r="F847">
        <v>79.650000000000006</v>
      </c>
      <c r="G847">
        <v>89.33</v>
      </c>
      <c r="H847">
        <v>8.7100000000000009</v>
      </c>
      <c r="I847">
        <v>9.18</v>
      </c>
      <c r="J847">
        <v>3.39</v>
      </c>
      <c r="K847">
        <v>0</v>
      </c>
      <c r="L847">
        <v>0</v>
      </c>
      <c r="M847">
        <v>0.54</v>
      </c>
      <c r="N847">
        <v>15.67</v>
      </c>
      <c r="O847">
        <v>150</v>
      </c>
      <c r="P847">
        <v>0</v>
      </c>
      <c r="Q847">
        <v>89.33</v>
      </c>
      <c r="R847">
        <v>0</v>
      </c>
      <c r="S847">
        <v>0</v>
      </c>
      <c r="T847">
        <v>0</v>
      </c>
      <c r="U847">
        <v>0</v>
      </c>
      <c r="V847">
        <v>0</v>
      </c>
      <c r="W847">
        <f>G847/C842</f>
        <v>1.1218133869144795</v>
      </c>
      <c r="X847">
        <f>(G847-C842)/H847</f>
        <v>1.1136624569460392</v>
      </c>
    </row>
    <row r="848" spans="1:24" x14ac:dyDescent="0.25">
      <c r="A848" t="s">
        <v>31</v>
      </c>
      <c r="B848">
        <v>6</v>
      </c>
      <c r="C848">
        <v>6</v>
      </c>
      <c r="D848">
        <v>50</v>
      </c>
      <c r="E848" s="1">
        <v>43572.545312499999</v>
      </c>
      <c r="F848">
        <v>79.67</v>
      </c>
      <c r="G848">
        <v>89.76</v>
      </c>
      <c r="H848">
        <v>9.1999999999999993</v>
      </c>
      <c r="I848">
        <v>8.74</v>
      </c>
      <c r="J848">
        <v>3.34</v>
      </c>
      <c r="K848">
        <v>0</v>
      </c>
      <c r="L848">
        <v>0</v>
      </c>
      <c r="M848">
        <v>0.62</v>
      </c>
      <c r="N848">
        <v>19.78</v>
      </c>
      <c r="O848">
        <v>150</v>
      </c>
      <c r="P848">
        <v>0</v>
      </c>
      <c r="Q848">
        <v>89.76</v>
      </c>
      <c r="R848">
        <v>0</v>
      </c>
      <c r="S848">
        <v>0</v>
      </c>
      <c r="T848">
        <v>0</v>
      </c>
      <c r="U848">
        <v>0</v>
      </c>
      <c r="V848">
        <v>0</v>
      </c>
      <c r="W848">
        <f>G848/C842</f>
        <v>1.1272133617983173</v>
      </c>
      <c r="X848">
        <f>(G848-C842)/H848</f>
        <v>1.1010869565217403</v>
      </c>
    </row>
    <row r="849" spans="1:24" x14ac:dyDescent="0.25">
      <c r="A849" t="s">
        <v>32</v>
      </c>
      <c r="B849">
        <v>6</v>
      </c>
      <c r="C849">
        <v>6</v>
      </c>
      <c r="D849">
        <v>50</v>
      </c>
      <c r="E849" s="1">
        <v>43572.545312499999</v>
      </c>
      <c r="F849">
        <v>79.709999999999994</v>
      </c>
      <c r="G849">
        <v>85.95</v>
      </c>
      <c r="H849">
        <v>6.71</v>
      </c>
      <c r="I849">
        <v>8.08</v>
      </c>
      <c r="J849">
        <v>3.19</v>
      </c>
      <c r="K849">
        <v>0</v>
      </c>
      <c r="L849">
        <v>0</v>
      </c>
      <c r="M849">
        <v>0.44</v>
      </c>
      <c r="N849">
        <v>14.91</v>
      </c>
      <c r="O849">
        <v>150</v>
      </c>
      <c r="P849">
        <v>0</v>
      </c>
      <c r="Q849">
        <v>85.95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f>G849/C842</f>
        <v>1.0793670727112898</v>
      </c>
      <c r="X849">
        <f>(G849-C842)/H849</f>
        <v>0.94187779433681185</v>
      </c>
    </row>
    <row r="850" spans="1:24" x14ac:dyDescent="0.25">
      <c r="A850" t="s">
        <v>33</v>
      </c>
      <c r="B850">
        <v>6</v>
      </c>
      <c r="C850">
        <v>6</v>
      </c>
      <c r="D850">
        <v>50</v>
      </c>
      <c r="E850" s="1">
        <v>43572.545312499999</v>
      </c>
      <c r="F850">
        <v>79.63</v>
      </c>
      <c r="G850">
        <v>87.41</v>
      </c>
      <c r="H850">
        <v>7.75</v>
      </c>
      <c r="I850">
        <v>7.92</v>
      </c>
      <c r="J850">
        <v>2.96</v>
      </c>
      <c r="K850">
        <v>0</v>
      </c>
      <c r="L850">
        <v>0</v>
      </c>
      <c r="M850">
        <v>0.46</v>
      </c>
      <c r="N850">
        <v>12.3</v>
      </c>
      <c r="O850">
        <v>150</v>
      </c>
      <c r="P850">
        <v>0</v>
      </c>
      <c r="Q850">
        <v>87.41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f>G850/C842</f>
        <v>1.0977018711540876</v>
      </c>
      <c r="X850">
        <f>(G850-C842)/H850</f>
        <v>1.0038709677419357</v>
      </c>
    </row>
    <row r="851" spans="1:24" x14ac:dyDescent="0.25">
      <c r="A851" t="s">
        <v>34</v>
      </c>
      <c r="B851">
        <v>6</v>
      </c>
      <c r="C851">
        <v>6</v>
      </c>
      <c r="D851">
        <v>50</v>
      </c>
      <c r="E851" s="1">
        <v>43572.545312499999</v>
      </c>
      <c r="F851">
        <v>80.2</v>
      </c>
      <c r="G851">
        <v>85.97</v>
      </c>
      <c r="H851">
        <v>6.66</v>
      </c>
      <c r="I851">
        <v>6.98</v>
      </c>
      <c r="J851">
        <v>2.6</v>
      </c>
      <c r="K851">
        <v>0</v>
      </c>
      <c r="L851">
        <v>0</v>
      </c>
      <c r="M851">
        <v>0.6</v>
      </c>
      <c r="N851">
        <v>17.670000000000002</v>
      </c>
      <c r="O851">
        <v>150</v>
      </c>
      <c r="P851">
        <v>0</v>
      </c>
      <c r="Q851">
        <v>85.97</v>
      </c>
      <c r="R851">
        <v>0</v>
      </c>
      <c r="S851">
        <v>0</v>
      </c>
      <c r="T851">
        <v>0</v>
      </c>
      <c r="U851">
        <v>0</v>
      </c>
      <c r="V851">
        <v>0</v>
      </c>
      <c r="W851">
        <f>G851/C842</f>
        <v>1.0796182343337939</v>
      </c>
      <c r="X851">
        <f>(G851-C842)/H851</f>
        <v>0.95195195195195248</v>
      </c>
    </row>
    <row r="852" spans="1:24" x14ac:dyDescent="0.25">
      <c r="A852" t="s">
        <v>35</v>
      </c>
      <c r="B852">
        <v>6</v>
      </c>
      <c r="C852">
        <v>6</v>
      </c>
      <c r="D852">
        <v>50</v>
      </c>
      <c r="E852" s="1">
        <v>43572.545312499999</v>
      </c>
      <c r="F852">
        <v>79.98</v>
      </c>
      <c r="G852">
        <v>85.2</v>
      </c>
      <c r="H852">
        <v>5.2</v>
      </c>
      <c r="I852">
        <v>7.72</v>
      </c>
      <c r="J852">
        <v>2.68</v>
      </c>
      <c r="K852">
        <v>0</v>
      </c>
      <c r="L852">
        <v>0</v>
      </c>
      <c r="M852">
        <v>0.64</v>
      </c>
      <c r="N852">
        <v>19.37</v>
      </c>
      <c r="O852">
        <v>150</v>
      </c>
      <c r="P852">
        <v>0</v>
      </c>
      <c r="Q852">
        <v>85.2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f>G852/C842</f>
        <v>1.0699485118673868</v>
      </c>
      <c r="X852">
        <f>(G852-C842)/H852</f>
        <v>1.0711538461538475</v>
      </c>
    </row>
    <row r="853" spans="1:24" x14ac:dyDescent="0.25">
      <c r="A853" t="s">
        <v>36</v>
      </c>
      <c r="B853">
        <v>6</v>
      </c>
      <c r="C853">
        <v>6</v>
      </c>
      <c r="D853">
        <v>50</v>
      </c>
      <c r="E853" s="1">
        <v>43572.545312499999</v>
      </c>
      <c r="F853">
        <v>79.66</v>
      </c>
      <c r="G853">
        <v>84.62</v>
      </c>
      <c r="H853">
        <v>4.71</v>
      </c>
      <c r="I853">
        <v>6.84</v>
      </c>
      <c r="J853">
        <v>2.4</v>
      </c>
      <c r="K853">
        <v>0</v>
      </c>
      <c r="L853">
        <v>0</v>
      </c>
      <c r="M853">
        <v>0.54</v>
      </c>
      <c r="N853">
        <v>16.649999999999999</v>
      </c>
      <c r="O853">
        <v>150</v>
      </c>
      <c r="P853">
        <v>0</v>
      </c>
      <c r="Q853">
        <v>84.62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f>G853/C842</f>
        <v>1.0626648248147683</v>
      </c>
      <c r="X853">
        <f>(G853-C842)/H853</f>
        <v>1.059447983014864</v>
      </c>
    </row>
    <row r="854" spans="1:24" x14ac:dyDescent="0.25">
      <c r="A854" t="s">
        <v>37</v>
      </c>
      <c r="B854">
        <v>6</v>
      </c>
      <c r="C854">
        <v>6</v>
      </c>
      <c r="D854">
        <v>50</v>
      </c>
      <c r="E854" s="1">
        <v>43572.545312499999</v>
      </c>
      <c r="F854">
        <v>79.66</v>
      </c>
      <c r="G854">
        <v>83.71</v>
      </c>
      <c r="H854">
        <v>4.3600000000000003</v>
      </c>
      <c r="I854">
        <v>7.82</v>
      </c>
      <c r="J854">
        <v>3.95</v>
      </c>
      <c r="K854">
        <v>0</v>
      </c>
      <c r="L854">
        <v>0</v>
      </c>
      <c r="M854">
        <v>0.68</v>
      </c>
      <c r="N854">
        <v>20.13</v>
      </c>
      <c r="O854">
        <v>150</v>
      </c>
      <c r="P854">
        <v>0</v>
      </c>
      <c r="Q854">
        <v>83.71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f>G854/C842</f>
        <v>1.0512369709908327</v>
      </c>
      <c r="X854">
        <f>(G854-C842)/H854</f>
        <v>0.93577981651376096</v>
      </c>
    </row>
    <row r="855" spans="1:24" x14ac:dyDescent="0.25">
      <c r="A855" t="s">
        <v>38</v>
      </c>
      <c r="B855">
        <v>6</v>
      </c>
      <c r="C855">
        <v>6</v>
      </c>
      <c r="D855">
        <v>50</v>
      </c>
      <c r="E855" s="1">
        <v>43572.545312499999</v>
      </c>
      <c r="F855">
        <v>80.150000000000006</v>
      </c>
      <c r="G855">
        <v>85.5</v>
      </c>
      <c r="H855">
        <v>6.25</v>
      </c>
      <c r="I855">
        <v>7.9</v>
      </c>
      <c r="J855">
        <v>3.06</v>
      </c>
      <c r="K855">
        <v>0</v>
      </c>
      <c r="L855">
        <v>0</v>
      </c>
      <c r="M855">
        <v>0.57999999999999996</v>
      </c>
      <c r="N855">
        <v>18.329999999999998</v>
      </c>
      <c r="O855">
        <v>150</v>
      </c>
      <c r="P855">
        <v>0</v>
      </c>
      <c r="Q855">
        <v>85.5</v>
      </c>
      <c r="R855">
        <v>0</v>
      </c>
      <c r="S855">
        <v>0</v>
      </c>
      <c r="T855">
        <v>0</v>
      </c>
      <c r="U855">
        <v>0</v>
      </c>
      <c r="V855">
        <v>0</v>
      </c>
      <c r="W855">
        <f>G855/C842</f>
        <v>1.073715936204948</v>
      </c>
      <c r="X855">
        <f>(G855-C842)/H855</f>
        <v>0.9392000000000007</v>
      </c>
    </row>
    <row r="856" spans="1:24" x14ac:dyDescent="0.25">
      <c r="A856" t="s">
        <v>39</v>
      </c>
      <c r="B856">
        <v>6</v>
      </c>
      <c r="C856">
        <v>6</v>
      </c>
      <c r="D856">
        <v>50</v>
      </c>
      <c r="E856" s="1">
        <v>43572.545312499999</v>
      </c>
      <c r="F856">
        <v>79.709999999999994</v>
      </c>
      <c r="G856">
        <v>85.99</v>
      </c>
      <c r="H856">
        <v>6.27</v>
      </c>
      <c r="I856">
        <v>8.06</v>
      </c>
      <c r="J856">
        <v>3.89</v>
      </c>
      <c r="K856">
        <v>0</v>
      </c>
      <c r="L856">
        <v>0</v>
      </c>
      <c r="M856">
        <v>0.62</v>
      </c>
      <c r="N856">
        <v>18.12</v>
      </c>
      <c r="O856">
        <v>150</v>
      </c>
      <c r="P856">
        <v>0</v>
      </c>
      <c r="Q856">
        <v>85.99</v>
      </c>
      <c r="R856">
        <v>0</v>
      </c>
      <c r="S856">
        <v>0</v>
      </c>
      <c r="T856">
        <v>0</v>
      </c>
      <c r="U856">
        <v>0</v>
      </c>
      <c r="V856">
        <v>0</v>
      </c>
      <c r="W856">
        <f>G856/C842</f>
        <v>1.0798693959562979</v>
      </c>
      <c r="X856">
        <f>(G856-C842)/H856</f>
        <v>1.0143540669856459</v>
      </c>
    </row>
    <row r="857" spans="1:24" x14ac:dyDescent="0.25">
      <c r="A857" t="s">
        <v>40</v>
      </c>
      <c r="B857">
        <v>6</v>
      </c>
      <c r="C857">
        <v>6</v>
      </c>
      <c r="D857">
        <v>50</v>
      </c>
      <c r="E857" s="1">
        <v>43572.545312499999</v>
      </c>
      <c r="F857">
        <v>79.7</v>
      </c>
      <c r="G857">
        <v>85.86</v>
      </c>
      <c r="H857">
        <v>5.93</v>
      </c>
      <c r="I857">
        <v>8.16</v>
      </c>
      <c r="J857">
        <v>3.43</v>
      </c>
      <c r="K857">
        <v>0</v>
      </c>
      <c r="L857">
        <v>0</v>
      </c>
      <c r="M857">
        <v>0.68</v>
      </c>
      <c r="N857">
        <v>19.62</v>
      </c>
      <c r="O857">
        <v>150</v>
      </c>
      <c r="P857">
        <v>0</v>
      </c>
      <c r="Q857">
        <v>85.86</v>
      </c>
      <c r="R857">
        <v>0</v>
      </c>
      <c r="S857">
        <v>0</v>
      </c>
      <c r="T857">
        <v>0</v>
      </c>
      <c r="U857">
        <v>0</v>
      </c>
      <c r="V857">
        <v>0</v>
      </c>
      <c r="W857">
        <f>G857/C842</f>
        <v>1.0782368454100213</v>
      </c>
      <c r="X857">
        <f>(G857-C842)/H857</f>
        <v>1.050590219224284</v>
      </c>
    </row>
    <row r="858" spans="1:24" x14ac:dyDescent="0.25">
      <c r="A858" t="s">
        <v>41</v>
      </c>
      <c r="B858">
        <v>6</v>
      </c>
      <c r="C858">
        <v>6</v>
      </c>
      <c r="D858">
        <v>50</v>
      </c>
      <c r="E858" s="1">
        <v>43572.545312499999</v>
      </c>
      <c r="F858">
        <v>79.650000000000006</v>
      </c>
      <c r="G858">
        <v>84.52</v>
      </c>
      <c r="H858">
        <v>5.1100000000000003</v>
      </c>
      <c r="I858">
        <v>8.9</v>
      </c>
      <c r="J858">
        <v>4.2300000000000004</v>
      </c>
      <c r="K858">
        <v>0</v>
      </c>
      <c r="L858">
        <v>0</v>
      </c>
      <c r="M858">
        <v>0.66</v>
      </c>
      <c r="N858">
        <v>19.079999999999998</v>
      </c>
      <c r="O858">
        <v>150</v>
      </c>
      <c r="P858">
        <v>0</v>
      </c>
      <c r="Q858">
        <v>84.52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f>G858/C842</f>
        <v>1.0614090167022479</v>
      </c>
      <c r="X858">
        <f>(G858-C842)/H858</f>
        <v>0.95694716242661448</v>
      </c>
    </row>
    <row r="859" spans="1:24" x14ac:dyDescent="0.25">
      <c r="A859" t="s">
        <v>42</v>
      </c>
      <c r="B859">
        <v>6</v>
      </c>
      <c r="C859">
        <v>6</v>
      </c>
      <c r="D859">
        <v>50</v>
      </c>
      <c r="E859" s="1">
        <v>43572.545312499999</v>
      </c>
      <c r="F859">
        <v>79.66</v>
      </c>
      <c r="G859">
        <v>86.54</v>
      </c>
      <c r="H859">
        <v>6.67</v>
      </c>
      <c r="I859">
        <v>7.26</v>
      </c>
      <c r="J859">
        <v>3.12</v>
      </c>
      <c r="K859">
        <v>0</v>
      </c>
      <c r="L859">
        <v>0</v>
      </c>
      <c r="M859">
        <v>0.78</v>
      </c>
      <c r="N859">
        <v>23.34</v>
      </c>
      <c r="O859">
        <v>150</v>
      </c>
      <c r="P859">
        <v>0</v>
      </c>
      <c r="Q859">
        <v>86.54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f>G859/C842</f>
        <v>1.0867763405751603</v>
      </c>
      <c r="X859">
        <f>(G859-C842)/H859</f>
        <v>1.0359820089955039</v>
      </c>
    </row>
    <row r="860" spans="1:24" x14ac:dyDescent="0.25">
      <c r="A860" t="s">
        <v>43</v>
      </c>
      <c r="B860">
        <v>6</v>
      </c>
      <c r="C860">
        <v>6</v>
      </c>
      <c r="D860">
        <v>50</v>
      </c>
      <c r="E860" s="1">
        <v>43572.545312499999</v>
      </c>
      <c r="F860">
        <v>80.150000000000006</v>
      </c>
      <c r="G860">
        <v>83.21</v>
      </c>
      <c r="H860">
        <v>3.53</v>
      </c>
      <c r="I860">
        <v>7.76</v>
      </c>
      <c r="J860">
        <v>3.33</v>
      </c>
      <c r="K860">
        <v>0</v>
      </c>
      <c r="L860">
        <v>0</v>
      </c>
      <c r="M860">
        <v>0.74</v>
      </c>
      <c r="N860">
        <v>23.16</v>
      </c>
      <c r="O860">
        <v>150</v>
      </c>
      <c r="P860">
        <v>0</v>
      </c>
      <c r="Q860">
        <v>83.21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f>G860/C842</f>
        <v>1.0449579304282306</v>
      </c>
      <c r="X860">
        <f>(G860-C842)/H860</f>
        <v>1.014164305949008</v>
      </c>
    </row>
    <row r="861" spans="1:24" x14ac:dyDescent="0.25">
      <c r="A861" t="s">
        <v>44</v>
      </c>
      <c r="B861">
        <v>6</v>
      </c>
      <c r="C861">
        <v>6</v>
      </c>
      <c r="D861">
        <v>50</v>
      </c>
      <c r="E861" s="1">
        <v>43572.545312499999</v>
      </c>
      <c r="F861">
        <v>79.66</v>
      </c>
      <c r="G861">
        <v>83.51</v>
      </c>
      <c r="H861">
        <v>4.1399999999999997</v>
      </c>
      <c r="I861">
        <v>7.76</v>
      </c>
      <c r="J861">
        <v>3.5</v>
      </c>
      <c r="K861">
        <v>0</v>
      </c>
      <c r="L861">
        <v>0</v>
      </c>
      <c r="M861">
        <v>0.78</v>
      </c>
      <c r="N861">
        <v>22.21</v>
      </c>
      <c r="O861">
        <v>150</v>
      </c>
      <c r="P861">
        <v>0</v>
      </c>
      <c r="Q861">
        <v>83.51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f>G861/C842</f>
        <v>1.048725354765792</v>
      </c>
      <c r="X861">
        <f>(G861-C842)/H861</f>
        <v>0.93719806763285263</v>
      </c>
    </row>
    <row r="862" spans="1:24" x14ac:dyDescent="0.25">
      <c r="A862" t="s">
        <v>8</v>
      </c>
      <c r="B862">
        <v>1</v>
      </c>
      <c r="C862">
        <f>MIN(F863:F881)</f>
        <v>79.63</v>
      </c>
      <c r="D862">
        <v>666.48469999999998</v>
      </c>
      <c r="E862" s="1">
        <v>43572.545312499999</v>
      </c>
      <c r="F862" t="s">
        <v>9</v>
      </c>
      <c r="G862" t="s">
        <v>10</v>
      </c>
      <c r="H862" t="s">
        <v>11</v>
      </c>
      <c r="I862" t="s">
        <v>12</v>
      </c>
      <c r="J862" t="s">
        <v>13</v>
      </c>
      <c r="K862" t="s">
        <v>14</v>
      </c>
      <c r="L862" t="s">
        <v>15</v>
      </c>
      <c r="M862" t="s">
        <v>16</v>
      </c>
      <c r="N862" t="s">
        <v>17</v>
      </c>
      <c r="O862" t="s">
        <v>18</v>
      </c>
      <c r="P862" t="s">
        <v>19</v>
      </c>
      <c r="Q862" t="s">
        <v>20</v>
      </c>
      <c r="R862" t="s">
        <v>21</v>
      </c>
      <c r="S862" t="s">
        <v>22</v>
      </c>
      <c r="T862" t="s">
        <v>23</v>
      </c>
      <c r="U862" t="s">
        <v>24</v>
      </c>
      <c r="V862" t="s">
        <v>25</v>
      </c>
      <c r="W862" t="s">
        <v>45</v>
      </c>
      <c r="X862" t="s">
        <v>46</v>
      </c>
    </row>
    <row r="863" spans="1:24" x14ac:dyDescent="0.25">
      <c r="A863" t="s">
        <v>26</v>
      </c>
      <c r="B863">
        <v>6</v>
      </c>
      <c r="C863">
        <v>6</v>
      </c>
      <c r="D863">
        <v>50</v>
      </c>
      <c r="E863" s="1">
        <v>43572.545312499999</v>
      </c>
      <c r="F863">
        <v>140.03</v>
      </c>
      <c r="G863">
        <v>328.69</v>
      </c>
      <c r="H863">
        <v>175.84</v>
      </c>
      <c r="I863">
        <v>4.6399999999999997</v>
      </c>
      <c r="J863">
        <v>2.4500000000000002</v>
      </c>
      <c r="K863">
        <v>4.18</v>
      </c>
      <c r="L863">
        <v>0.62</v>
      </c>
      <c r="M863">
        <v>0</v>
      </c>
      <c r="N863">
        <v>0</v>
      </c>
      <c r="O863">
        <v>150</v>
      </c>
      <c r="P863">
        <v>0</v>
      </c>
      <c r="Q863">
        <v>328.69</v>
      </c>
      <c r="R863">
        <v>140.27000000000001</v>
      </c>
      <c r="S863">
        <v>0</v>
      </c>
      <c r="T863">
        <v>0</v>
      </c>
      <c r="U863">
        <v>0</v>
      </c>
      <c r="V863">
        <v>0</v>
      </c>
      <c r="W863">
        <f>G863/C862</f>
        <v>4.1277156850433254</v>
      </c>
      <c r="X863">
        <f>(G863-C862)/H863</f>
        <v>1.4164012738853502</v>
      </c>
    </row>
    <row r="864" spans="1:24" x14ac:dyDescent="0.25">
      <c r="A864" t="s">
        <v>27</v>
      </c>
      <c r="B864">
        <v>6</v>
      </c>
      <c r="C864">
        <v>6</v>
      </c>
      <c r="D864">
        <v>50</v>
      </c>
      <c r="E864" s="1">
        <v>43572.545312499999</v>
      </c>
      <c r="F864">
        <v>79.67</v>
      </c>
      <c r="G864">
        <v>88.13</v>
      </c>
      <c r="H864">
        <v>7.63</v>
      </c>
      <c r="I864">
        <v>9.1</v>
      </c>
      <c r="J864">
        <v>2.89</v>
      </c>
      <c r="K864">
        <v>0.02</v>
      </c>
      <c r="L864">
        <v>0.14000000000000001</v>
      </c>
      <c r="M864">
        <v>0.26</v>
      </c>
      <c r="N864">
        <v>7.09</v>
      </c>
      <c r="O864">
        <v>150</v>
      </c>
      <c r="P864">
        <v>0</v>
      </c>
      <c r="Q864">
        <v>88.13</v>
      </c>
      <c r="R864">
        <v>0</v>
      </c>
      <c r="S864">
        <v>0</v>
      </c>
      <c r="T864">
        <v>0</v>
      </c>
      <c r="U864">
        <v>0</v>
      </c>
      <c r="V864">
        <v>0</v>
      </c>
      <c r="W864">
        <f>G864/C862</f>
        <v>1.1067436895642346</v>
      </c>
      <c r="X864">
        <f>(G864-C862)/H864</f>
        <v>1.1140235910878113</v>
      </c>
    </row>
    <row r="865" spans="1:24" x14ac:dyDescent="0.25">
      <c r="A865" t="s">
        <v>28</v>
      </c>
      <c r="B865">
        <v>6</v>
      </c>
      <c r="C865">
        <v>6</v>
      </c>
      <c r="D865">
        <v>50</v>
      </c>
      <c r="E865" s="1">
        <v>43572.545312499999</v>
      </c>
      <c r="F865">
        <v>81.349999999999994</v>
      </c>
      <c r="G865">
        <v>84.17</v>
      </c>
      <c r="H865">
        <v>4.1500000000000004</v>
      </c>
      <c r="I865">
        <v>10.78</v>
      </c>
      <c r="J865">
        <v>4</v>
      </c>
      <c r="K865">
        <v>0</v>
      </c>
      <c r="L865">
        <v>0</v>
      </c>
      <c r="M865">
        <v>0.72</v>
      </c>
      <c r="N865">
        <v>21.07</v>
      </c>
      <c r="O865">
        <v>150</v>
      </c>
      <c r="P865">
        <v>0</v>
      </c>
      <c r="Q865">
        <v>84.17</v>
      </c>
      <c r="R865">
        <v>0</v>
      </c>
      <c r="S865">
        <v>0</v>
      </c>
      <c r="T865">
        <v>0</v>
      </c>
      <c r="U865">
        <v>0</v>
      </c>
      <c r="V865">
        <v>0</v>
      </c>
      <c r="W865">
        <f>G865/C862</f>
        <v>1.0570136883084265</v>
      </c>
      <c r="X865">
        <f>(G865-C862)/H865</f>
        <v>1.0939759036144592</v>
      </c>
    </row>
    <row r="866" spans="1:24" x14ac:dyDescent="0.25">
      <c r="A866" t="s">
        <v>29</v>
      </c>
      <c r="B866">
        <v>6</v>
      </c>
      <c r="C866">
        <v>6</v>
      </c>
      <c r="D866">
        <v>50</v>
      </c>
      <c r="E866" s="1">
        <v>43572.545312499999</v>
      </c>
      <c r="F866">
        <v>80.17</v>
      </c>
      <c r="G866">
        <v>83.26</v>
      </c>
      <c r="H866">
        <v>2.89</v>
      </c>
      <c r="I866">
        <v>10.76</v>
      </c>
      <c r="J866">
        <v>5.47</v>
      </c>
      <c r="K866">
        <v>0</v>
      </c>
      <c r="L866">
        <v>0</v>
      </c>
      <c r="M866">
        <v>0.72</v>
      </c>
      <c r="N866">
        <v>20.399999999999999</v>
      </c>
      <c r="O866">
        <v>150</v>
      </c>
      <c r="P866">
        <v>0</v>
      </c>
      <c r="Q866">
        <v>83.26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f>G866/C862</f>
        <v>1.0455858344844908</v>
      </c>
      <c r="X866">
        <f>(G866-C862)/H866</f>
        <v>1.2560553633218026</v>
      </c>
    </row>
    <row r="867" spans="1:24" x14ac:dyDescent="0.25">
      <c r="A867" t="s">
        <v>30</v>
      </c>
      <c r="B867">
        <v>6</v>
      </c>
      <c r="C867">
        <v>6</v>
      </c>
      <c r="D867">
        <v>50</v>
      </c>
      <c r="E867" s="1">
        <v>43572.545312499999</v>
      </c>
      <c r="F867">
        <v>79.66</v>
      </c>
      <c r="G867">
        <v>89.25</v>
      </c>
      <c r="H867">
        <v>8.1999999999999993</v>
      </c>
      <c r="I867">
        <v>8.66</v>
      </c>
      <c r="J867">
        <v>3.86</v>
      </c>
      <c r="K867">
        <v>0</v>
      </c>
      <c r="L867">
        <v>0</v>
      </c>
      <c r="M867">
        <v>0.4</v>
      </c>
      <c r="N867">
        <v>12.59</v>
      </c>
      <c r="O867">
        <v>150</v>
      </c>
      <c r="P867">
        <v>0</v>
      </c>
      <c r="Q867">
        <v>89.25</v>
      </c>
      <c r="R867">
        <v>0</v>
      </c>
      <c r="S867">
        <v>0</v>
      </c>
      <c r="T867">
        <v>0</v>
      </c>
      <c r="U867">
        <v>0</v>
      </c>
      <c r="V867">
        <v>0</v>
      </c>
      <c r="W867">
        <f>G867/C862</f>
        <v>1.1208087404244631</v>
      </c>
      <c r="X867">
        <f>(G867-C862)/H867</f>
        <v>1.1731707317073177</v>
      </c>
    </row>
    <row r="868" spans="1:24" x14ac:dyDescent="0.25">
      <c r="A868" t="s">
        <v>31</v>
      </c>
      <c r="B868">
        <v>6</v>
      </c>
      <c r="C868">
        <v>6</v>
      </c>
      <c r="D868">
        <v>50</v>
      </c>
      <c r="E868" s="1">
        <v>43572.545324074075</v>
      </c>
      <c r="F868">
        <v>79.7</v>
      </c>
      <c r="G868">
        <v>88.79</v>
      </c>
      <c r="H868">
        <v>8.1300000000000008</v>
      </c>
      <c r="I868">
        <v>8.42</v>
      </c>
      <c r="J868">
        <v>2.81</v>
      </c>
      <c r="K868">
        <v>0</v>
      </c>
      <c r="L868">
        <v>0</v>
      </c>
      <c r="M868">
        <v>0.42</v>
      </c>
      <c r="N868">
        <v>13.27</v>
      </c>
      <c r="O868">
        <v>150</v>
      </c>
      <c r="P868">
        <v>0</v>
      </c>
      <c r="Q868">
        <v>88.79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f>G868/C862</f>
        <v>1.1150320231068693</v>
      </c>
      <c r="X868">
        <f>(G868-C862)/H868</f>
        <v>1.1266912669126703</v>
      </c>
    </row>
    <row r="869" spans="1:24" x14ac:dyDescent="0.25">
      <c r="A869" t="s">
        <v>32</v>
      </c>
      <c r="B869">
        <v>6</v>
      </c>
      <c r="C869">
        <v>6</v>
      </c>
      <c r="D869">
        <v>50</v>
      </c>
      <c r="E869" s="1">
        <v>43572.545324074075</v>
      </c>
      <c r="F869">
        <v>80.8</v>
      </c>
      <c r="G869">
        <v>88.79</v>
      </c>
      <c r="H869">
        <v>8.15</v>
      </c>
      <c r="I869">
        <v>7.66</v>
      </c>
      <c r="J869">
        <v>2.97</v>
      </c>
      <c r="K869">
        <v>0</v>
      </c>
      <c r="L869">
        <v>0</v>
      </c>
      <c r="M869">
        <v>0.5</v>
      </c>
      <c r="N869">
        <v>14.23</v>
      </c>
      <c r="O869">
        <v>150</v>
      </c>
      <c r="P869">
        <v>0</v>
      </c>
      <c r="Q869">
        <v>88.79</v>
      </c>
      <c r="R869">
        <v>0</v>
      </c>
      <c r="S869">
        <v>0</v>
      </c>
      <c r="T869">
        <v>0</v>
      </c>
      <c r="U869">
        <v>0</v>
      </c>
      <c r="V869">
        <v>0</v>
      </c>
      <c r="W869">
        <f>G869/C862</f>
        <v>1.1150320231068693</v>
      </c>
      <c r="X869">
        <f>(G869-C862)/H869</f>
        <v>1.1239263803680994</v>
      </c>
    </row>
    <row r="870" spans="1:24" x14ac:dyDescent="0.25">
      <c r="A870" t="s">
        <v>33</v>
      </c>
      <c r="B870">
        <v>6</v>
      </c>
      <c r="C870">
        <v>6</v>
      </c>
      <c r="D870">
        <v>50</v>
      </c>
      <c r="E870" s="1">
        <v>43572.545324074075</v>
      </c>
      <c r="F870">
        <v>79.66</v>
      </c>
      <c r="G870">
        <v>87.39</v>
      </c>
      <c r="H870">
        <v>7.55</v>
      </c>
      <c r="I870">
        <v>7.62</v>
      </c>
      <c r="J870">
        <v>2.25</v>
      </c>
      <c r="K870">
        <v>0</v>
      </c>
      <c r="L870">
        <v>0</v>
      </c>
      <c r="M870">
        <v>0.62</v>
      </c>
      <c r="N870">
        <v>18.010000000000002</v>
      </c>
      <c r="O870">
        <v>150</v>
      </c>
      <c r="P870">
        <v>0</v>
      </c>
      <c r="Q870">
        <v>87.39</v>
      </c>
      <c r="R870">
        <v>0</v>
      </c>
      <c r="S870">
        <v>0</v>
      </c>
      <c r="T870">
        <v>0</v>
      </c>
      <c r="U870">
        <v>0</v>
      </c>
      <c r="V870">
        <v>0</v>
      </c>
      <c r="W870">
        <f>G870/C862</f>
        <v>1.0974507095315837</v>
      </c>
      <c r="X870">
        <f>(G870-C862)/H870</f>
        <v>1.0278145695364245</v>
      </c>
    </row>
    <row r="871" spans="1:24" x14ac:dyDescent="0.25">
      <c r="A871" t="s">
        <v>34</v>
      </c>
      <c r="B871">
        <v>6</v>
      </c>
      <c r="C871">
        <v>6</v>
      </c>
      <c r="D871">
        <v>50</v>
      </c>
      <c r="E871" s="1">
        <v>43572.545324074075</v>
      </c>
      <c r="F871">
        <v>79.66</v>
      </c>
      <c r="G871">
        <v>84.77</v>
      </c>
      <c r="H871">
        <v>6.03</v>
      </c>
      <c r="I871">
        <v>7.04</v>
      </c>
      <c r="J871">
        <v>2.41</v>
      </c>
      <c r="K871">
        <v>0</v>
      </c>
      <c r="L871">
        <v>0</v>
      </c>
      <c r="M871">
        <v>0.3</v>
      </c>
      <c r="N871">
        <v>8.44</v>
      </c>
      <c r="O871">
        <v>150</v>
      </c>
      <c r="P871">
        <v>0</v>
      </c>
      <c r="Q871">
        <v>84.77</v>
      </c>
      <c r="R871">
        <v>0</v>
      </c>
      <c r="S871">
        <v>0</v>
      </c>
      <c r="T871">
        <v>0</v>
      </c>
      <c r="U871">
        <v>0</v>
      </c>
      <c r="V871">
        <v>0</v>
      </c>
      <c r="W871">
        <f>G871/C862</f>
        <v>1.064548536983549</v>
      </c>
      <c r="X871">
        <f>(G871-C862)/H871</f>
        <v>0.85240464344941957</v>
      </c>
    </row>
    <row r="872" spans="1:24" x14ac:dyDescent="0.25">
      <c r="A872" t="s">
        <v>35</v>
      </c>
      <c r="B872">
        <v>6</v>
      </c>
      <c r="C872">
        <v>6</v>
      </c>
      <c r="D872">
        <v>50</v>
      </c>
      <c r="E872" s="1">
        <v>43572.545324074075</v>
      </c>
      <c r="F872">
        <v>79.63</v>
      </c>
      <c r="G872">
        <v>83.25</v>
      </c>
      <c r="H872">
        <v>4.5</v>
      </c>
      <c r="I872">
        <v>8.42</v>
      </c>
      <c r="J872">
        <v>3.02</v>
      </c>
      <c r="K872">
        <v>0</v>
      </c>
      <c r="L872">
        <v>0</v>
      </c>
      <c r="M872">
        <v>0.52</v>
      </c>
      <c r="N872">
        <v>16.79</v>
      </c>
      <c r="O872">
        <v>150</v>
      </c>
      <c r="P872">
        <v>0</v>
      </c>
      <c r="Q872">
        <v>83.25</v>
      </c>
      <c r="R872">
        <v>0</v>
      </c>
      <c r="S872">
        <v>0</v>
      </c>
      <c r="T872">
        <v>0</v>
      </c>
      <c r="U872">
        <v>0</v>
      </c>
      <c r="V872">
        <v>0</v>
      </c>
      <c r="W872">
        <f>G872/C862</f>
        <v>1.0454602536732387</v>
      </c>
      <c r="X872">
        <f>(G872-C862)/H872</f>
        <v>0.80444444444444541</v>
      </c>
    </row>
    <row r="873" spans="1:24" x14ac:dyDescent="0.25">
      <c r="A873" t="s">
        <v>36</v>
      </c>
      <c r="B873">
        <v>6</v>
      </c>
      <c r="C873">
        <v>6</v>
      </c>
      <c r="D873">
        <v>50</v>
      </c>
      <c r="E873" s="1">
        <v>43572.545324074075</v>
      </c>
      <c r="F873">
        <v>80.19</v>
      </c>
      <c r="G873">
        <v>84.92</v>
      </c>
      <c r="H873">
        <v>5.99</v>
      </c>
      <c r="I873">
        <v>8.56</v>
      </c>
      <c r="J873">
        <v>3.54</v>
      </c>
      <c r="K873">
        <v>0</v>
      </c>
      <c r="L873">
        <v>0</v>
      </c>
      <c r="M873">
        <v>0.74</v>
      </c>
      <c r="N873">
        <v>20.81</v>
      </c>
      <c r="O873">
        <v>150</v>
      </c>
      <c r="P873">
        <v>0</v>
      </c>
      <c r="Q873">
        <v>84.92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f>G873/C862</f>
        <v>1.0664322491523297</v>
      </c>
      <c r="X873">
        <f>(G873-C862)/H873</f>
        <v>0.88313856427379067</v>
      </c>
    </row>
    <row r="874" spans="1:24" x14ac:dyDescent="0.25">
      <c r="A874" t="s">
        <v>37</v>
      </c>
      <c r="B874">
        <v>6</v>
      </c>
      <c r="C874">
        <v>6</v>
      </c>
      <c r="D874">
        <v>50</v>
      </c>
      <c r="E874" s="1">
        <v>43572.545324074075</v>
      </c>
      <c r="F874">
        <v>80.17</v>
      </c>
      <c r="G874">
        <v>85.78</v>
      </c>
      <c r="H874">
        <v>6.27</v>
      </c>
      <c r="I874">
        <v>7.82</v>
      </c>
      <c r="J874">
        <v>3.27</v>
      </c>
      <c r="K874">
        <v>0</v>
      </c>
      <c r="L874">
        <v>0</v>
      </c>
      <c r="M874">
        <v>0.74</v>
      </c>
      <c r="N874">
        <v>22.26</v>
      </c>
      <c r="O874">
        <v>150</v>
      </c>
      <c r="P874">
        <v>0</v>
      </c>
      <c r="Q874">
        <v>85.78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f>G874/C862</f>
        <v>1.0772321989200051</v>
      </c>
      <c r="X874">
        <f>(G874-C862)/H874</f>
        <v>0.98086124401913977</v>
      </c>
    </row>
    <row r="875" spans="1:24" x14ac:dyDescent="0.25">
      <c r="A875" t="s">
        <v>38</v>
      </c>
      <c r="B875">
        <v>6</v>
      </c>
      <c r="C875">
        <v>6</v>
      </c>
      <c r="D875">
        <v>50</v>
      </c>
      <c r="E875" s="1">
        <v>43572.545324074075</v>
      </c>
      <c r="F875">
        <v>79.7</v>
      </c>
      <c r="G875">
        <v>85.53</v>
      </c>
      <c r="H875">
        <v>6.31</v>
      </c>
      <c r="I875">
        <v>8.16</v>
      </c>
      <c r="J875">
        <v>3.87</v>
      </c>
      <c r="K875">
        <v>0</v>
      </c>
      <c r="L875">
        <v>0</v>
      </c>
      <c r="M875">
        <v>0.68</v>
      </c>
      <c r="N875">
        <v>20.309999999999999</v>
      </c>
      <c r="O875">
        <v>150</v>
      </c>
      <c r="P875">
        <v>0</v>
      </c>
      <c r="Q875">
        <v>85.53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f>G875/C862</f>
        <v>1.0740926786387042</v>
      </c>
      <c r="X875">
        <f>(G875-C862)/H875</f>
        <v>0.9350237717908092</v>
      </c>
    </row>
    <row r="876" spans="1:24" x14ac:dyDescent="0.25">
      <c r="A876" t="s">
        <v>39</v>
      </c>
      <c r="B876">
        <v>6</v>
      </c>
      <c r="C876">
        <v>6</v>
      </c>
      <c r="D876">
        <v>50</v>
      </c>
      <c r="E876" s="1">
        <v>43572.545324074075</v>
      </c>
      <c r="F876">
        <v>79.7</v>
      </c>
      <c r="G876">
        <v>83.7</v>
      </c>
      <c r="H876">
        <v>4.13</v>
      </c>
      <c r="I876">
        <v>7.34</v>
      </c>
      <c r="J876">
        <v>3.19</v>
      </c>
      <c r="K876">
        <v>0</v>
      </c>
      <c r="L876">
        <v>0</v>
      </c>
      <c r="M876">
        <v>0.7</v>
      </c>
      <c r="N876">
        <v>20.23</v>
      </c>
      <c r="O876">
        <v>150</v>
      </c>
      <c r="P876">
        <v>0</v>
      </c>
      <c r="Q876">
        <v>83.7</v>
      </c>
      <c r="R876">
        <v>0</v>
      </c>
      <c r="S876">
        <v>0</v>
      </c>
      <c r="T876">
        <v>0</v>
      </c>
      <c r="U876">
        <v>0</v>
      </c>
      <c r="V876">
        <v>0</v>
      </c>
      <c r="W876">
        <f>G876/C862</f>
        <v>1.0511113901795806</v>
      </c>
      <c r="X876">
        <f>(G876-C862)/H876</f>
        <v>0.98547215496368223</v>
      </c>
    </row>
    <row r="877" spans="1:24" x14ac:dyDescent="0.25">
      <c r="A877" t="s">
        <v>40</v>
      </c>
      <c r="B877">
        <v>6</v>
      </c>
      <c r="C877">
        <v>6</v>
      </c>
      <c r="D877">
        <v>50</v>
      </c>
      <c r="E877" s="1">
        <v>43572.545324074075</v>
      </c>
      <c r="F877">
        <v>79.67</v>
      </c>
      <c r="G877">
        <v>87.38</v>
      </c>
      <c r="H877">
        <v>7.32</v>
      </c>
      <c r="I877">
        <v>7.66</v>
      </c>
      <c r="J877">
        <v>3.83</v>
      </c>
      <c r="K877">
        <v>0</v>
      </c>
      <c r="L877">
        <v>0</v>
      </c>
      <c r="M877">
        <v>0.74</v>
      </c>
      <c r="N877">
        <v>22.32</v>
      </c>
      <c r="O877">
        <v>150</v>
      </c>
      <c r="P877">
        <v>0</v>
      </c>
      <c r="Q877">
        <v>87.38</v>
      </c>
      <c r="R877">
        <v>0</v>
      </c>
      <c r="S877">
        <v>0</v>
      </c>
      <c r="T877">
        <v>0</v>
      </c>
      <c r="U877">
        <v>0</v>
      </c>
      <c r="V877">
        <v>0</v>
      </c>
      <c r="W877">
        <f>G877/C862</f>
        <v>1.0973251287203316</v>
      </c>
      <c r="X877">
        <f>(G877-C862)/H877</f>
        <v>1.0587431693989071</v>
      </c>
    </row>
    <row r="878" spans="1:24" x14ac:dyDescent="0.25">
      <c r="A878" t="s">
        <v>41</v>
      </c>
      <c r="B878">
        <v>6</v>
      </c>
      <c r="C878">
        <v>6</v>
      </c>
      <c r="D878">
        <v>50</v>
      </c>
      <c r="E878" s="1">
        <v>43572.545324074075</v>
      </c>
      <c r="F878">
        <v>80.150000000000006</v>
      </c>
      <c r="G878">
        <v>83.77</v>
      </c>
      <c r="H878">
        <v>4.07</v>
      </c>
      <c r="I878">
        <v>7.34</v>
      </c>
      <c r="J878">
        <v>2.98</v>
      </c>
      <c r="K878">
        <v>0</v>
      </c>
      <c r="L878">
        <v>0</v>
      </c>
      <c r="M878">
        <v>0.57999999999999996</v>
      </c>
      <c r="N878">
        <v>15.74</v>
      </c>
      <c r="O878">
        <v>150</v>
      </c>
      <c r="P878">
        <v>0</v>
      </c>
      <c r="Q878">
        <v>83.77</v>
      </c>
      <c r="R878">
        <v>0</v>
      </c>
      <c r="S878">
        <v>0</v>
      </c>
      <c r="T878">
        <v>0</v>
      </c>
      <c r="U878">
        <v>0</v>
      </c>
      <c r="V878">
        <v>0</v>
      </c>
      <c r="W878">
        <f>G878/C862</f>
        <v>1.0519904558583448</v>
      </c>
      <c r="X878">
        <f>(G878-C862)/H878</f>
        <v>1.0171990171990173</v>
      </c>
    </row>
    <row r="879" spans="1:24" x14ac:dyDescent="0.25">
      <c r="A879" t="s">
        <v>42</v>
      </c>
      <c r="B879">
        <v>6</v>
      </c>
      <c r="C879">
        <v>6</v>
      </c>
      <c r="D879">
        <v>50</v>
      </c>
      <c r="E879" s="1">
        <v>43572.545324074075</v>
      </c>
      <c r="F879">
        <v>79.66</v>
      </c>
      <c r="G879">
        <v>86.36</v>
      </c>
      <c r="H879">
        <v>6.45</v>
      </c>
      <c r="I879">
        <v>8.7200000000000006</v>
      </c>
      <c r="J879">
        <v>3.77</v>
      </c>
      <c r="K879">
        <v>0</v>
      </c>
      <c r="L879">
        <v>0</v>
      </c>
      <c r="M879">
        <v>0.74</v>
      </c>
      <c r="N879">
        <v>23.07</v>
      </c>
      <c r="O879">
        <v>150</v>
      </c>
      <c r="P879">
        <v>0</v>
      </c>
      <c r="Q879">
        <v>86.36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f>G879/C862</f>
        <v>1.0845158859726234</v>
      </c>
      <c r="X879">
        <f>(G879-C862)/H879</f>
        <v>1.0434108527131789</v>
      </c>
    </row>
    <row r="880" spans="1:24" x14ac:dyDescent="0.25">
      <c r="A880" t="s">
        <v>43</v>
      </c>
      <c r="B880">
        <v>6</v>
      </c>
      <c r="C880">
        <v>6</v>
      </c>
      <c r="D880">
        <v>50</v>
      </c>
      <c r="E880" s="1">
        <v>43572.545324074075</v>
      </c>
      <c r="F880">
        <v>80.150000000000006</v>
      </c>
      <c r="G880">
        <v>85.19</v>
      </c>
      <c r="H880">
        <v>5.54</v>
      </c>
      <c r="I880">
        <v>7.68</v>
      </c>
      <c r="J880">
        <v>3.54</v>
      </c>
      <c r="K880">
        <v>0</v>
      </c>
      <c r="L880">
        <v>0</v>
      </c>
      <c r="M880">
        <v>0.72</v>
      </c>
      <c r="N880">
        <v>21.06</v>
      </c>
      <c r="O880">
        <v>150</v>
      </c>
      <c r="P880">
        <v>0</v>
      </c>
      <c r="Q880">
        <v>85.19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f>G880/C862</f>
        <v>1.0698229310561347</v>
      </c>
      <c r="X880">
        <f>(G880-C862)/H880</f>
        <v>1.0036101083032496</v>
      </c>
    </row>
    <row r="881" spans="1:24" x14ac:dyDescent="0.25">
      <c r="A881" t="s">
        <v>44</v>
      </c>
      <c r="B881">
        <v>6</v>
      </c>
      <c r="C881">
        <v>6</v>
      </c>
      <c r="D881">
        <v>50</v>
      </c>
      <c r="E881" s="1">
        <v>43572.545324074075</v>
      </c>
      <c r="F881">
        <v>80</v>
      </c>
      <c r="G881">
        <v>85.63</v>
      </c>
      <c r="H881">
        <v>5.87</v>
      </c>
      <c r="I881">
        <v>7.42</v>
      </c>
      <c r="J881">
        <v>3.28</v>
      </c>
      <c r="K881">
        <v>0</v>
      </c>
      <c r="L881">
        <v>0</v>
      </c>
      <c r="M881">
        <v>0.76</v>
      </c>
      <c r="N881">
        <v>20.91</v>
      </c>
      <c r="O881">
        <v>150</v>
      </c>
      <c r="P881">
        <v>0</v>
      </c>
      <c r="Q881">
        <v>85.63</v>
      </c>
      <c r="R881">
        <v>0</v>
      </c>
      <c r="S881">
        <v>0</v>
      </c>
      <c r="T881">
        <v>0</v>
      </c>
      <c r="U881">
        <v>0</v>
      </c>
      <c r="V881">
        <v>0</v>
      </c>
      <c r="W881">
        <f>G881/C862</f>
        <v>1.0753484867512244</v>
      </c>
      <c r="X881">
        <f>(G881-C862)/H881</f>
        <v>1.0221465076660987</v>
      </c>
    </row>
    <row r="882" spans="1:24" x14ac:dyDescent="0.25">
      <c r="A882" t="s">
        <v>8</v>
      </c>
      <c r="B882">
        <v>1</v>
      </c>
      <c r="C882">
        <f>MIN(F883:F901)</f>
        <v>79.63</v>
      </c>
      <c r="D882">
        <v>616.20339999999999</v>
      </c>
      <c r="E882" s="1">
        <v>43572.545324074075</v>
      </c>
      <c r="F882" t="s">
        <v>9</v>
      </c>
      <c r="G882" t="s">
        <v>10</v>
      </c>
      <c r="H882" t="s">
        <v>11</v>
      </c>
      <c r="I882" t="s">
        <v>12</v>
      </c>
      <c r="J882" t="s">
        <v>13</v>
      </c>
      <c r="K882" t="s">
        <v>14</v>
      </c>
      <c r="L882" t="s">
        <v>15</v>
      </c>
      <c r="M882" t="s">
        <v>16</v>
      </c>
      <c r="N882" t="s">
        <v>17</v>
      </c>
      <c r="O882" t="s">
        <v>18</v>
      </c>
      <c r="P882" t="s">
        <v>19</v>
      </c>
      <c r="Q882" t="s">
        <v>20</v>
      </c>
      <c r="R882" t="s">
        <v>21</v>
      </c>
      <c r="S882" t="s">
        <v>22</v>
      </c>
      <c r="T882" t="s">
        <v>23</v>
      </c>
      <c r="U882" t="s">
        <v>24</v>
      </c>
      <c r="V882" t="s">
        <v>25</v>
      </c>
      <c r="W882" t="s">
        <v>45</v>
      </c>
      <c r="X882" t="s">
        <v>46</v>
      </c>
    </row>
    <row r="883" spans="1:24" x14ac:dyDescent="0.25">
      <c r="A883" t="s">
        <v>26</v>
      </c>
      <c r="B883">
        <v>6</v>
      </c>
      <c r="C883">
        <v>6</v>
      </c>
      <c r="D883">
        <v>50</v>
      </c>
      <c r="E883" s="1">
        <v>43572.545324074075</v>
      </c>
      <c r="F883">
        <v>140.03</v>
      </c>
      <c r="G883">
        <v>359.76</v>
      </c>
      <c r="H883">
        <v>194.73</v>
      </c>
      <c r="I883">
        <v>4.42</v>
      </c>
      <c r="J883">
        <v>2.61</v>
      </c>
      <c r="K883">
        <v>4.24</v>
      </c>
      <c r="L883">
        <v>0.71</v>
      </c>
      <c r="M883">
        <v>0</v>
      </c>
      <c r="N883">
        <v>0</v>
      </c>
      <c r="O883">
        <v>150</v>
      </c>
      <c r="P883">
        <v>0</v>
      </c>
      <c r="Q883">
        <v>359.76</v>
      </c>
      <c r="R883">
        <v>168.98</v>
      </c>
      <c r="S883">
        <v>0</v>
      </c>
      <c r="T883">
        <v>0</v>
      </c>
      <c r="U883">
        <v>0</v>
      </c>
      <c r="V883">
        <v>0</v>
      </c>
      <c r="W883">
        <f>G883/C882</f>
        <v>4.5178952656034159</v>
      </c>
      <c r="X883">
        <f>(G883-C882)/H883</f>
        <v>1.4385559492630822</v>
      </c>
    </row>
    <row r="884" spans="1:24" x14ac:dyDescent="0.25">
      <c r="A884" t="s">
        <v>27</v>
      </c>
      <c r="B884">
        <v>6</v>
      </c>
      <c r="C884">
        <v>6</v>
      </c>
      <c r="D884">
        <v>50</v>
      </c>
      <c r="E884" s="1">
        <v>43572.545324074075</v>
      </c>
      <c r="F884">
        <v>79.67</v>
      </c>
      <c r="G884">
        <v>88.48</v>
      </c>
      <c r="H884">
        <v>7.84</v>
      </c>
      <c r="I884">
        <v>9.16</v>
      </c>
      <c r="J884">
        <v>2.19</v>
      </c>
      <c r="K884">
        <v>0</v>
      </c>
      <c r="L884">
        <v>0</v>
      </c>
      <c r="M884">
        <v>0.12</v>
      </c>
      <c r="N884">
        <v>4.25</v>
      </c>
      <c r="O884">
        <v>150</v>
      </c>
      <c r="P884">
        <v>0</v>
      </c>
      <c r="Q884">
        <v>88.48</v>
      </c>
      <c r="R884">
        <v>0</v>
      </c>
      <c r="S884">
        <v>0</v>
      </c>
      <c r="T884">
        <v>0</v>
      </c>
      <c r="U884">
        <v>0</v>
      </c>
      <c r="V884">
        <v>0</v>
      </c>
      <c r="W884">
        <f>G884/C882</f>
        <v>1.111139017958056</v>
      </c>
      <c r="X884">
        <f>(G884-C882)/H884</f>
        <v>1.128826530612246</v>
      </c>
    </row>
    <row r="885" spans="1:24" x14ac:dyDescent="0.25">
      <c r="A885" t="s">
        <v>28</v>
      </c>
      <c r="B885">
        <v>6</v>
      </c>
      <c r="C885">
        <v>6</v>
      </c>
      <c r="D885">
        <v>50</v>
      </c>
      <c r="E885" s="1">
        <v>43572.545324074075</v>
      </c>
      <c r="F885">
        <v>81.3</v>
      </c>
      <c r="G885">
        <v>83.46</v>
      </c>
      <c r="H885">
        <v>3.55</v>
      </c>
      <c r="I885">
        <v>11.02</v>
      </c>
      <c r="J885">
        <v>3.78</v>
      </c>
      <c r="K885">
        <v>0</v>
      </c>
      <c r="L885">
        <v>0</v>
      </c>
      <c r="M885">
        <v>0.7</v>
      </c>
      <c r="N885">
        <v>20.09</v>
      </c>
      <c r="O885">
        <v>150</v>
      </c>
      <c r="P885">
        <v>0</v>
      </c>
      <c r="Q885">
        <v>83.46</v>
      </c>
      <c r="R885">
        <v>0</v>
      </c>
      <c r="S885">
        <v>0</v>
      </c>
      <c r="T885">
        <v>0</v>
      </c>
      <c r="U885">
        <v>0</v>
      </c>
      <c r="V885">
        <v>0</v>
      </c>
      <c r="W885">
        <f>G885/C882</f>
        <v>1.0480974507095315</v>
      </c>
      <c r="X885">
        <f>(G885-C882)/H885</f>
        <v>1.0788732394366194</v>
      </c>
    </row>
    <row r="886" spans="1:24" x14ac:dyDescent="0.25">
      <c r="A886" t="s">
        <v>29</v>
      </c>
      <c r="B886">
        <v>6</v>
      </c>
      <c r="C886">
        <v>6</v>
      </c>
      <c r="D886">
        <v>50</v>
      </c>
      <c r="E886" s="1">
        <v>43572.545324074075</v>
      </c>
      <c r="F886">
        <v>80.97</v>
      </c>
      <c r="G886">
        <v>83.77</v>
      </c>
      <c r="H886">
        <v>2.98</v>
      </c>
      <c r="I886">
        <v>9.98</v>
      </c>
      <c r="J886">
        <v>5.05</v>
      </c>
      <c r="K886">
        <v>0</v>
      </c>
      <c r="L886">
        <v>0</v>
      </c>
      <c r="M886">
        <v>0.78</v>
      </c>
      <c r="N886">
        <v>21.81</v>
      </c>
      <c r="O886">
        <v>150</v>
      </c>
      <c r="P886">
        <v>0</v>
      </c>
      <c r="Q886">
        <v>83.77</v>
      </c>
      <c r="R886">
        <v>0</v>
      </c>
      <c r="S886">
        <v>0</v>
      </c>
      <c r="T886">
        <v>0</v>
      </c>
      <c r="U886">
        <v>0</v>
      </c>
      <c r="V886">
        <v>0</v>
      </c>
      <c r="W886">
        <f>G886/C882</f>
        <v>1.0519904558583448</v>
      </c>
      <c r="X886">
        <f>(G886-C882)/H886</f>
        <v>1.3892617449664431</v>
      </c>
    </row>
    <row r="887" spans="1:24" x14ac:dyDescent="0.25">
      <c r="A887" t="s">
        <v>30</v>
      </c>
      <c r="B887">
        <v>6</v>
      </c>
      <c r="C887">
        <v>6</v>
      </c>
      <c r="D887">
        <v>50</v>
      </c>
      <c r="E887" s="1">
        <v>43572.545324074075</v>
      </c>
      <c r="F887">
        <v>79.7</v>
      </c>
      <c r="G887">
        <v>88.67</v>
      </c>
      <c r="H887">
        <v>8.34</v>
      </c>
      <c r="I887">
        <v>8.8800000000000008</v>
      </c>
      <c r="J887">
        <v>3.49</v>
      </c>
      <c r="K887">
        <v>0</v>
      </c>
      <c r="L887">
        <v>0</v>
      </c>
      <c r="M887">
        <v>0.48</v>
      </c>
      <c r="N887">
        <v>12.92</v>
      </c>
      <c r="O887">
        <v>150</v>
      </c>
      <c r="P887">
        <v>0</v>
      </c>
      <c r="Q887">
        <v>88.67</v>
      </c>
      <c r="R887">
        <v>0</v>
      </c>
      <c r="S887">
        <v>0</v>
      </c>
      <c r="T887">
        <v>0</v>
      </c>
      <c r="U887">
        <v>0</v>
      </c>
      <c r="V887">
        <v>0</v>
      </c>
      <c r="W887">
        <f>G887/C882</f>
        <v>1.1135250533718448</v>
      </c>
      <c r="X887">
        <f>(G887-C882)/H887</f>
        <v>1.0839328537170272</v>
      </c>
    </row>
    <row r="888" spans="1:24" x14ac:dyDescent="0.25">
      <c r="A888" t="s">
        <v>31</v>
      </c>
      <c r="B888">
        <v>6</v>
      </c>
      <c r="C888">
        <v>6</v>
      </c>
      <c r="D888">
        <v>50</v>
      </c>
      <c r="E888" s="1">
        <v>43572.545324074075</v>
      </c>
      <c r="F888">
        <v>79.709999999999994</v>
      </c>
      <c r="G888">
        <v>87.53</v>
      </c>
      <c r="H888">
        <v>7.92</v>
      </c>
      <c r="I888">
        <v>8.56</v>
      </c>
      <c r="J888">
        <v>2.52</v>
      </c>
      <c r="K888">
        <v>0</v>
      </c>
      <c r="L888">
        <v>0</v>
      </c>
      <c r="M888">
        <v>0.48</v>
      </c>
      <c r="N888">
        <v>17.149999999999999</v>
      </c>
      <c r="O888">
        <v>150</v>
      </c>
      <c r="P888">
        <v>0</v>
      </c>
      <c r="Q888">
        <v>87.53</v>
      </c>
      <c r="R888">
        <v>0</v>
      </c>
      <c r="S888">
        <v>0</v>
      </c>
      <c r="T888">
        <v>0</v>
      </c>
      <c r="U888">
        <v>0</v>
      </c>
      <c r="V888">
        <v>0</v>
      </c>
      <c r="W888">
        <f>G888/C882</f>
        <v>1.0992088408891123</v>
      </c>
      <c r="X888">
        <f>(G888-C882)/H888</f>
        <v>0.99747474747474818</v>
      </c>
    </row>
    <row r="889" spans="1:24" x14ac:dyDescent="0.25">
      <c r="A889" t="s">
        <v>32</v>
      </c>
      <c r="B889">
        <v>6</v>
      </c>
      <c r="C889">
        <v>6</v>
      </c>
      <c r="D889">
        <v>50</v>
      </c>
      <c r="E889" s="1">
        <v>43572.545324074075</v>
      </c>
      <c r="F889">
        <v>79.67</v>
      </c>
      <c r="G889">
        <v>87.34</v>
      </c>
      <c r="H889">
        <v>7.77</v>
      </c>
      <c r="I889">
        <v>8.36</v>
      </c>
      <c r="J889">
        <v>3.14</v>
      </c>
      <c r="K889">
        <v>0</v>
      </c>
      <c r="L889">
        <v>0</v>
      </c>
      <c r="M889">
        <v>0.36</v>
      </c>
      <c r="N889">
        <v>10.52</v>
      </c>
      <c r="O889">
        <v>150</v>
      </c>
      <c r="P889">
        <v>0</v>
      </c>
      <c r="Q889">
        <v>87.34</v>
      </c>
      <c r="R889">
        <v>0</v>
      </c>
      <c r="S889">
        <v>0</v>
      </c>
      <c r="T889">
        <v>0</v>
      </c>
      <c r="U889">
        <v>0</v>
      </c>
      <c r="V889">
        <v>0</v>
      </c>
      <c r="W889">
        <f>G889/C882</f>
        <v>1.0968228054753235</v>
      </c>
      <c r="X889">
        <f>(G889-C882)/H889</f>
        <v>0.9922779922779934</v>
      </c>
    </row>
    <row r="890" spans="1:24" x14ac:dyDescent="0.25">
      <c r="A890" t="s">
        <v>33</v>
      </c>
      <c r="B890">
        <v>6</v>
      </c>
      <c r="C890">
        <v>6</v>
      </c>
      <c r="D890">
        <v>50</v>
      </c>
      <c r="E890" s="1">
        <v>43572.545324074075</v>
      </c>
      <c r="F890">
        <v>79.63</v>
      </c>
      <c r="G890">
        <v>84.85</v>
      </c>
      <c r="H890">
        <v>6.09</v>
      </c>
      <c r="I890">
        <v>7.76</v>
      </c>
      <c r="J890">
        <v>3.34</v>
      </c>
      <c r="K890">
        <v>0</v>
      </c>
      <c r="L890">
        <v>0</v>
      </c>
      <c r="M890">
        <v>0.48</v>
      </c>
      <c r="N890">
        <v>14.26</v>
      </c>
      <c r="O890">
        <v>150</v>
      </c>
      <c r="P890">
        <v>0</v>
      </c>
      <c r="Q890">
        <v>84.85</v>
      </c>
      <c r="R890">
        <v>0</v>
      </c>
      <c r="S890">
        <v>0</v>
      </c>
      <c r="T890">
        <v>0</v>
      </c>
      <c r="U890">
        <v>0</v>
      </c>
      <c r="V890">
        <v>0</v>
      </c>
      <c r="W890">
        <f>G890/C882</f>
        <v>1.0655531834735652</v>
      </c>
      <c r="X890">
        <f>(G890-C882)/H890</f>
        <v>0.85714285714285698</v>
      </c>
    </row>
    <row r="891" spans="1:24" x14ac:dyDescent="0.25">
      <c r="A891" t="s">
        <v>34</v>
      </c>
      <c r="B891">
        <v>6</v>
      </c>
      <c r="C891">
        <v>6</v>
      </c>
      <c r="D891">
        <v>50</v>
      </c>
      <c r="E891" s="1">
        <v>43572.545324074075</v>
      </c>
      <c r="F891">
        <v>79.7</v>
      </c>
      <c r="G891">
        <v>86.44</v>
      </c>
      <c r="H891">
        <v>6.65</v>
      </c>
      <c r="I891">
        <v>7.92</v>
      </c>
      <c r="J891">
        <v>3.5</v>
      </c>
      <c r="K891">
        <v>0</v>
      </c>
      <c r="L891">
        <v>0</v>
      </c>
      <c r="M891">
        <v>0.57999999999999996</v>
      </c>
      <c r="N891">
        <v>17.420000000000002</v>
      </c>
      <c r="O891">
        <v>150</v>
      </c>
      <c r="P891">
        <v>0</v>
      </c>
      <c r="Q891">
        <v>86.44</v>
      </c>
      <c r="R891">
        <v>0</v>
      </c>
      <c r="S891">
        <v>0</v>
      </c>
      <c r="T891">
        <v>0</v>
      </c>
      <c r="U891">
        <v>0</v>
      </c>
      <c r="V891">
        <v>0</v>
      </c>
      <c r="W891">
        <f>G891/C882</f>
        <v>1.0855205324626398</v>
      </c>
      <c r="X891">
        <f>(G891-C882)/H891</f>
        <v>1.0240601503759401</v>
      </c>
    </row>
    <row r="892" spans="1:24" x14ac:dyDescent="0.25">
      <c r="A892" t="s">
        <v>35</v>
      </c>
      <c r="B892">
        <v>6</v>
      </c>
      <c r="C892">
        <v>6</v>
      </c>
      <c r="D892">
        <v>50</v>
      </c>
      <c r="E892" s="1">
        <v>43572.545324074075</v>
      </c>
      <c r="F892">
        <v>79.67</v>
      </c>
      <c r="G892">
        <v>87.23</v>
      </c>
      <c r="H892">
        <v>7.01</v>
      </c>
      <c r="I892">
        <v>7.1</v>
      </c>
      <c r="J892">
        <v>2.87</v>
      </c>
      <c r="K892">
        <v>0</v>
      </c>
      <c r="L892">
        <v>0</v>
      </c>
      <c r="M892">
        <v>0.54</v>
      </c>
      <c r="N892">
        <v>17.510000000000002</v>
      </c>
      <c r="O892">
        <v>150</v>
      </c>
      <c r="P892">
        <v>0</v>
      </c>
      <c r="Q892">
        <v>87.23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f>G892/C882</f>
        <v>1.0954414165515511</v>
      </c>
      <c r="X892">
        <f>(G892-C882)/H892</f>
        <v>1.0841654778887317</v>
      </c>
    </row>
    <row r="893" spans="1:24" x14ac:dyDescent="0.25">
      <c r="A893" t="s">
        <v>36</v>
      </c>
      <c r="B893">
        <v>6</v>
      </c>
      <c r="C893">
        <v>6</v>
      </c>
      <c r="D893">
        <v>50</v>
      </c>
      <c r="E893" s="1">
        <v>43572.545324074075</v>
      </c>
      <c r="F893">
        <v>79.66</v>
      </c>
      <c r="G893">
        <v>86.39</v>
      </c>
      <c r="H893">
        <v>6.77</v>
      </c>
      <c r="I893">
        <v>7.6</v>
      </c>
      <c r="J893">
        <v>2.81</v>
      </c>
      <c r="K893">
        <v>0</v>
      </c>
      <c r="L893">
        <v>0</v>
      </c>
      <c r="M893">
        <v>0.78</v>
      </c>
      <c r="N893">
        <v>23.27</v>
      </c>
      <c r="O893">
        <v>150</v>
      </c>
      <c r="P893">
        <v>0</v>
      </c>
      <c r="Q893">
        <v>86.39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f>G893/C882</f>
        <v>1.0848926284063796</v>
      </c>
      <c r="X893">
        <f>(G893-C882)/H893</f>
        <v>0.9985228951255547</v>
      </c>
    </row>
    <row r="894" spans="1:24" x14ac:dyDescent="0.25">
      <c r="A894" t="s">
        <v>37</v>
      </c>
      <c r="B894">
        <v>6</v>
      </c>
      <c r="C894">
        <v>6</v>
      </c>
      <c r="D894">
        <v>50</v>
      </c>
      <c r="E894" s="1">
        <v>43572.545324074075</v>
      </c>
      <c r="F894">
        <v>79.7</v>
      </c>
      <c r="G894">
        <v>84.31</v>
      </c>
      <c r="H894">
        <v>5.4</v>
      </c>
      <c r="I894">
        <v>7.68</v>
      </c>
      <c r="J894">
        <v>3.09</v>
      </c>
      <c r="K894">
        <v>0</v>
      </c>
      <c r="L894">
        <v>0</v>
      </c>
      <c r="M894">
        <v>0.56000000000000005</v>
      </c>
      <c r="N894">
        <v>16.399999999999999</v>
      </c>
      <c r="O894">
        <v>150</v>
      </c>
      <c r="P894">
        <v>0</v>
      </c>
      <c r="Q894">
        <v>84.31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f>G894/C882</f>
        <v>1.0587718196659552</v>
      </c>
      <c r="X894">
        <f>(G894-C882)/H894</f>
        <v>0.86666666666666792</v>
      </c>
    </row>
    <row r="895" spans="1:24" x14ac:dyDescent="0.25">
      <c r="A895" t="s">
        <v>38</v>
      </c>
      <c r="B895">
        <v>6</v>
      </c>
      <c r="C895">
        <v>6</v>
      </c>
      <c r="D895">
        <v>50</v>
      </c>
      <c r="E895" s="1">
        <v>43572.545324074075</v>
      </c>
      <c r="F895">
        <v>80.28</v>
      </c>
      <c r="G895">
        <v>85.67</v>
      </c>
      <c r="H895">
        <v>6.63</v>
      </c>
      <c r="I895">
        <v>8.32</v>
      </c>
      <c r="J895">
        <v>3.59</v>
      </c>
      <c r="K895">
        <v>0</v>
      </c>
      <c r="L895">
        <v>0</v>
      </c>
      <c r="M895">
        <v>0.57999999999999996</v>
      </c>
      <c r="N895">
        <v>14.39</v>
      </c>
      <c r="O895">
        <v>150</v>
      </c>
      <c r="P895">
        <v>0</v>
      </c>
      <c r="Q895">
        <v>85.67</v>
      </c>
      <c r="R895">
        <v>0</v>
      </c>
      <c r="S895">
        <v>0</v>
      </c>
      <c r="T895">
        <v>0</v>
      </c>
      <c r="U895">
        <v>0</v>
      </c>
      <c r="V895">
        <v>0</v>
      </c>
      <c r="W895">
        <f>G895/C882</f>
        <v>1.0758508099962327</v>
      </c>
      <c r="X895">
        <f>(G895-C882)/H895</f>
        <v>0.91101055806938258</v>
      </c>
    </row>
    <row r="896" spans="1:24" x14ac:dyDescent="0.25">
      <c r="A896" t="s">
        <v>39</v>
      </c>
      <c r="B896">
        <v>6</v>
      </c>
      <c r="C896">
        <v>6</v>
      </c>
      <c r="D896">
        <v>50</v>
      </c>
      <c r="E896" s="1">
        <v>43572.545324074075</v>
      </c>
      <c r="F896">
        <v>79.67</v>
      </c>
      <c r="G896">
        <v>86.02</v>
      </c>
      <c r="H896">
        <v>6.99</v>
      </c>
      <c r="I896">
        <v>7.22</v>
      </c>
      <c r="J896">
        <v>3.29</v>
      </c>
      <c r="K896">
        <v>0</v>
      </c>
      <c r="L896">
        <v>0</v>
      </c>
      <c r="M896">
        <v>0.62</v>
      </c>
      <c r="N896">
        <v>17.739999999999998</v>
      </c>
      <c r="O896">
        <v>150</v>
      </c>
      <c r="P896">
        <v>0</v>
      </c>
      <c r="Q896">
        <v>86.02</v>
      </c>
      <c r="R896">
        <v>0</v>
      </c>
      <c r="S896">
        <v>0</v>
      </c>
      <c r="T896">
        <v>0</v>
      </c>
      <c r="U896">
        <v>0</v>
      </c>
      <c r="V896">
        <v>0</v>
      </c>
      <c r="W896">
        <f>G896/C882</f>
        <v>1.0802461383900539</v>
      </c>
      <c r="X896">
        <f>(G896-C882)/H896</f>
        <v>0.91416309012875541</v>
      </c>
    </row>
    <row r="897" spans="1:24" x14ac:dyDescent="0.25">
      <c r="A897" t="s">
        <v>40</v>
      </c>
      <c r="B897">
        <v>6</v>
      </c>
      <c r="C897">
        <v>6</v>
      </c>
      <c r="D897">
        <v>50</v>
      </c>
      <c r="E897" s="1">
        <v>43572.545324074075</v>
      </c>
      <c r="F897">
        <v>79.66</v>
      </c>
      <c r="G897">
        <v>84.15</v>
      </c>
      <c r="H897">
        <v>4.7699999999999996</v>
      </c>
      <c r="I897">
        <v>8.4600000000000009</v>
      </c>
      <c r="J897">
        <v>3.5</v>
      </c>
      <c r="K897">
        <v>0</v>
      </c>
      <c r="L897">
        <v>0</v>
      </c>
      <c r="M897">
        <v>0.7</v>
      </c>
      <c r="N897">
        <v>20.6</v>
      </c>
      <c r="O897">
        <v>150</v>
      </c>
      <c r="P897">
        <v>0</v>
      </c>
      <c r="Q897">
        <v>84.15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f>G897/C882</f>
        <v>1.0567625266859226</v>
      </c>
      <c r="X897">
        <f>(G897-C882)/H897</f>
        <v>0.94758909853249695</v>
      </c>
    </row>
    <row r="898" spans="1:24" x14ac:dyDescent="0.25">
      <c r="A898" t="s">
        <v>41</v>
      </c>
      <c r="B898">
        <v>6</v>
      </c>
      <c r="C898">
        <v>6</v>
      </c>
      <c r="D898">
        <v>50</v>
      </c>
      <c r="E898" s="1">
        <v>43572.545324074075</v>
      </c>
      <c r="F898">
        <v>80.150000000000006</v>
      </c>
      <c r="G898">
        <v>83.82</v>
      </c>
      <c r="H898">
        <v>4.1100000000000003</v>
      </c>
      <c r="I898">
        <v>7.78</v>
      </c>
      <c r="J898">
        <v>4.1900000000000004</v>
      </c>
      <c r="K898">
        <v>0</v>
      </c>
      <c r="L898">
        <v>0</v>
      </c>
      <c r="M898">
        <v>0.7</v>
      </c>
      <c r="N898">
        <v>20.64</v>
      </c>
      <c r="O898">
        <v>150</v>
      </c>
      <c r="P898">
        <v>0</v>
      </c>
      <c r="Q898">
        <v>83.82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f>G898/C882</f>
        <v>1.0526183599146051</v>
      </c>
      <c r="X898">
        <f>(G898-C882)/H898</f>
        <v>1.0194647201946465</v>
      </c>
    </row>
    <row r="899" spans="1:24" x14ac:dyDescent="0.25">
      <c r="A899" t="s">
        <v>42</v>
      </c>
      <c r="B899">
        <v>6</v>
      </c>
      <c r="C899">
        <v>6</v>
      </c>
      <c r="D899">
        <v>50</v>
      </c>
      <c r="E899" s="1">
        <v>43572.545324074075</v>
      </c>
      <c r="F899">
        <v>80.17</v>
      </c>
      <c r="G899">
        <v>85.47</v>
      </c>
      <c r="H899">
        <v>5.96</v>
      </c>
      <c r="I899">
        <v>8.4600000000000009</v>
      </c>
      <c r="J899">
        <v>3.69</v>
      </c>
      <c r="K899">
        <v>0</v>
      </c>
      <c r="L899">
        <v>0</v>
      </c>
      <c r="M899">
        <v>0.62</v>
      </c>
      <c r="N899">
        <v>18.07</v>
      </c>
      <c r="O899">
        <v>150</v>
      </c>
      <c r="P899">
        <v>0</v>
      </c>
      <c r="Q899">
        <v>85.47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f>G899/C882</f>
        <v>1.0733391937711918</v>
      </c>
      <c r="X899">
        <f>(G899-C882)/H899</f>
        <v>0.97986577181208112</v>
      </c>
    </row>
    <row r="900" spans="1:24" x14ac:dyDescent="0.25">
      <c r="A900" t="s">
        <v>43</v>
      </c>
      <c r="B900">
        <v>6</v>
      </c>
      <c r="C900">
        <v>6</v>
      </c>
      <c r="D900">
        <v>50</v>
      </c>
      <c r="E900" s="1">
        <v>43572.545335648145</v>
      </c>
      <c r="F900">
        <v>79.67</v>
      </c>
      <c r="G900">
        <v>85.18</v>
      </c>
      <c r="H900">
        <v>5.46</v>
      </c>
      <c r="I900">
        <v>8.84</v>
      </c>
      <c r="J900">
        <v>4.0999999999999996</v>
      </c>
      <c r="K900">
        <v>0</v>
      </c>
      <c r="L900">
        <v>0</v>
      </c>
      <c r="M900">
        <v>0.8</v>
      </c>
      <c r="N900">
        <v>22.71</v>
      </c>
      <c r="O900">
        <v>150</v>
      </c>
      <c r="P900">
        <v>0</v>
      </c>
      <c r="Q900">
        <v>85.18</v>
      </c>
      <c r="R900">
        <v>0</v>
      </c>
      <c r="S900">
        <v>0</v>
      </c>
      <c r="T900">
        <v>0</v>
      </c>
      <c r="U900">
        <v>0</v>
      </c>
      <c r="V900">
        <v>0</v>
      </c>
      <c r="W900">
        <f>G900/C882</f>
        <v>1.0696973502448828</v>
      </c>
      <c r="X900">
        <f>(G900-C882)/H900</f>
        <v>1.0164835164835186</v>
      </c>
    </row>
    <row r="901" spans="1:24" x14ac:dyDescent="0.25">
      <c r="A901" t="s">
        <v>44</v>
      </c>
      <c r="B901">
        <v>6</v>
      </c>
      <c r="C901">
        <v>6</v>
      </c>
      <c r="D901">
        <v>50</v>
      </c>
      <c r="E901" s="1">
        <v>43572.545335648145</v>
      </c>
      <c r="F901">
        <v>79.7</v>
      </c>
      <c r="G901">
        <v>83.46</v>
      </c>
      <c r="H901">
        <v>3.33</v>
      </c>
      <c r="I901">
        <v>7.6</v>
      </c>
      <c r="J901">
        <v>3.52</v>
      </c>
      <c r="K901">
        <v>0</v>
      </c>
      <c r="L901">
        <v>0</v>
      </c>
      <c r="M901">
        <v>0.8</v>
      </c>
      <c r="N901">
        <v>23.63</v>
      </c>
      <c r="O901">
        <v>150</v>
      </c>
      <c r="P901">
        <v>0</v>
      </c>
      <c r="Q901">
        <v>83.46</v>
      </c>
      <c r="R901">
        <v>0</v>
      </c>
      <c r="S901">
        <v>0</v>
      </c>
      <c r="T901">
        <v>0</v>
      </c>
      <c r="U901">
        <v>0</v>
      </c>
      <c r="V901">
        <v>0</v>
      </c>
      <c r="W901">
        <f>G901/C882</f>
        <v>1.0480974507095315</v>
      </c>
      <c r="X901">
        <f>(G901-C882)/H901</f>
        <v>1.1501501501501497</v>
      </c>
    </row>
    <row r="902" spans="1:24" x14ac:dyDescent="0.25">
      <c r="A902" t="s">
        <v>8</v>
      </c>
      <c r="B902">
        <v>1</v>
      </c>
      <c r="C902">
        <f>MIN(F903:F921)</f>
        <v>79.61</v>
      </c>
      <c r="D902">
        <v>617.42240000000004</v>
      </c>
      <c r="E902" s="1">
        <v>43572.545335648145</v>
      </c>
      <c r="F902" t="s">
        <v>9</v>
      </c>
      <c r="G902" t="s">
        <v>10</v>
      </c>
      <c r="H902" t="s">
        <v>11</v>
      </c>
      <c r="I902" t="s">
        <v>12</v>
      </c>
      <c r="J902" t="s">
        <v>13</v>
      </c>
      <c r="K902" t="s">
        <v>14</v>
      </c>
      <c r="L902" t="s">
        <v>15</v>
      </c>
      <c r="M902" t="s">
        <v>16</v>
      </c>
      <c r="N902" t="s">
        <v>17</v>
      </c>
      <c r="O902" t="s">
        <v>18</v>
      </c>
      <c r="P902" t="s">
        <v>19</v>
      </c>
      <c r="Q902" t="s">
        <v>20</v>
      </c>
      <c r="R902" t="s">
        <v>21</v>
      </c>
      <c r="S902" t="s">
        <v>22</v>
      </c>
      <c r="T902" t="s">
        <v>23</v>
      </c>
      <c r="U902" t="s">
        <v>24</v>
      </c>
      <c r="V902" t="s">
        <v>25</v>
      </c>
      <c r="W902" t="s">
        <v>45</v>
      </c>
      <c r="X902" t="s">
        <v>46</v>
      </c>
    </row>
    <row r="903" spans="1:24" x14ac:dyDescent="0.25">
      <c r="A903" t="s">
        <v>26</v>
      </c>
      <c r="B903">
        <v>6</v>
      </c>
      <c r="C903">
        <v>6</v>
      </c>
      <c r="D903">
        <v>50</v>
      </c>
      <c r="E903" s="1">
        <v>43572.545335648145</v>
      </c>
      <c r="F903">
        <v>140.03</v>
      </c>
      <c r="G903">
        <v>360.46</v>
      </c>
      <c r="H903">
        <v>185.1</v>
      </c>
      <c r="I903">
        <v>4.4800000000000004</v>
      </c>
      <c r="J903">
        <v>2.78</v>
      </c>
      <c r="K903">
        <v>4.32</v>
      </c>
      <c r="L903">
        <v>0.57999999999999996</v>
      </c>
      <c r="M903">
        <v>0</v>
      </c>
      <c r="N903">
        <v>0</v>
      </c>
      <c r="O903">
        <v>150</v>
      </c>
      <c r="P903">
        <v>0</v>
      </c>
      <c r="Q903">
        <v>360.46</v>
      </c>
      <c r="R903">
        <v>155.54</v>
      </c>
      <c r="S903">
        <v>0</v>
      </c>
      <c r="T903">
        <v>0</v>
      </c>
      <c r="U903">
        <v>0</v>
      </c>
      <c r="V903">
        <v>0</v>
      </c>
      <c r="W903">
        <f>G903/C902</f>
        <v>4.5278231377967586</v>
      </c>
      <c r="X903">
        <f>(G903-C902)/H903</f>
        <v>1.5172879524581306</v>
      </c>
    </row>
    <row r="904" spans="1:24" x14ac:dyDescent="0.25">
      <c r="A904" t="s">
        <v>27</v>
      </c>
      <c r="B904">
        <v>6</v>
      </c>
      <c r="C904">
        <v>6</v>
      </c>
      <c r="D904">
        <v>50</v>
      </c>
      <c r="E904" s="1">
        <v>43572.545335648145</v>
      </c>
      <c r="F904">
        <v>79.67</v>
      </c>
      <c r="G904">
        <v>89.87</v>
      </c>
      <c r="H904">
        <v>8.0399999999999991</v>
      </c>
      <c r="I904">
        <v>9.58</v>
      </c>
      <c r="J904">
        <v>2.35</v>
      </c>
      <c r="K904">
        <v>0</v>
      </c>
      <c r="L904">
        <v>0</v>
      </c>
      <c r="M904">
        <v>0.16</v>
      </c>
      <c r="N904">
        <v>4.55</v>
      </c>
      <c r="O904">
        <v>150</v>
      </c>
      <c r="P904">
        <v>0</v>
      </c>
      <c r="Q904">
        <v>89.87</v>
      </c>
      <c r="R904">
        <v>0</v>
      </c>
      <c r="S904">
        <v>0</v>
      </c>
      <c r="T904">
        <v>0</v>
      </c>
      <c r="U904">
        <v>0</v>
      </c>
      <c r="V904">
        <v>0</v>
      </c>
      <c r="W904">
        <f>G904/C902</f>
        <v>1.1288782816229117</v>
      </c>
      <c r="X904">
        <f>(G904-C902)/H904</f>
        <v>1.2761194029850753</v>
      </c>
    </row>
    <row r="905" spans="1:24" x14ac:dyDescent="0.25">
      <c r="A905" t="s">
        <v>28</v>
      </c>
      <c r="B905">
        <v>6</v>
      </c>
      <c r="C905">
        <v>6</v>
      </c>
      <c r="D905">
        <v>50</v>
      </c>
      <c r="E905" s="1">
        <v>43572.545335648145</v>
      </c>
      <c r="F905">
        <v>81.3</v>
      </c>
      <c r="G905">
        <v>85.24</v>
      </c>
      <c r="H905">
        <v>4.68</v>
      </c>
      <c r="I905">
        <v>9.66</v>
      </c>
      <c r="J905">
        <v>3.89</v>
      </c>
      <c r="K905">
        <v>0</v>
      </c>
      <c r="L905">
        <v>0</v>
      </c>
      <c r="M905">
        <v>0.7</v>
      </c>
      <c r="N905">
        <v>20.66</v>
      </c>
      <c r="O905">
        <v>150</v>
      </c>
      <c r="P905">
        <v>0</v>
      </c>
      <c r="Q905">
        <v>85.24</v>
      </c>
      <c r="R905">
        <v>0</v>
      </c>
      <c r="S905">
        <v>0</v>
      </c>
      <c r="T905">
        <v>0</v>
      </c>
      <c r="U905">
        <v>0</v>
      </c>
      <c r="V905">
        <v>0</v>
      </c>
      <c r="W905">
        <f>G905/C902</f>
        <v>1.0707197588242683</v>
      </c>
      <c r="X905">
        <f>(G905-C902)/H905</f>
        <v>1.202991452991452</v>
      </c>
    </row>
    <row r="906" spans="1:24" x14ac:dyDescent="0.25">
      <c r="A906" t="s">
        <v>29</v>
      </c>
      <c r="B906">
        <v>6</v>
      </c>
      <c r="C906">
        <v>6</v>
      </c>
      <c r="D906">
        <v>50</v>
      </c>
      <c r="E906" s="1">
        <v>43572.545335648145</v>
      </c>
      <c r="F906">
        <v>80.17</v>
      </c>
      <c r="G906">
        <v>82.76</v>
      </c>
      <c r="H906">
        <v>2.4700000000000002</v>
      </c>
      <c r="I906">
        <v>10.42</v>
      </c>
      <c r="J906">
        <v>4.8899999999999997</v>
      </c>
      <c r="K906">
        <v>0</v>
      </c>
      <c r="L906">
        <v>0</v>
      </c>
      <c r="M906">
        <v>0.76</v>
      </c>
      <c r="N906">
        <v>23.18</v>
      </c>
      <c r="O906">
        <v>150</v>
      </c>
      <c r="P906">
        <v>0</v>
      </c>
      <c r="Q906">
        <v>82.76</v>
      </c>
      <c r="R906">
        <v>0</v>
      </c>
      <c r="S906">
        <v>0</v>
      </c>
      <c r="T906">
        <v>0</v>
      </c>
      <c r="U906">
        <v>0</v>
      </c>
      <c r="V906">
        <v>0</v>
      </c>
      <c r="W906">
        <f>G906/C902</f>
        <v>1.0395678934807187</v>
      </c>
      <c r="X906">
        <f>(G906-C902)/H906</f>
        <v>1.2753036437246985</v>
      </c>
    </row>
    <row r="907" spans="1:24" x14ac:dyDescent="0.25">
      <c r="A907" t="s">
        <v>30</v>
      </c>
      <c r="B907">
        <v>6</v>
      </c>
      <c r="C907">
        <v>6</v>
      </c>
      <c r="D907">
        <v>50</v>
      </c>
      <c r="E907" s="1">
        <v>43572.545335648145</v>
      </c>
      <c r="F907">
        <v>79.7</v>
      </c>
      <c r="G907">
        <v>88.99</v>
      </c>
      <c r="H907">
        <v>8.36</v>
      </c>
      <c r="I907">
        <v>8.7200000000000006</v>
      </c>
      <c r="J907">
        <v>2.74</v>
      </c>
      <c r="K907">
        <v>0</v>
      </c>
      <c r="L907">
        <v>0</v>
      </c>
      <c r="M907">
        <v>0.56000000000000005</v>
      </c>
      <c r="N907">
        <v>16.100000000000001</v>
      </c>
      <c r="O907">
        <v>150</v>
      </c>
      <c r="P907">
        <v>0</v>
      </c>
      <c r="Q907">
        <v>88.99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f>G907/C902</f>
        <v>1.1178243939203618</v>
      </c>
      <c r="X907">
        <f>(G907-C902)/H907</f>
        <v>1.1220095693779899</v>
      </c>
    </row>
    <row r="908" spans="1:24" x14ac:dyDescent="0.25">
      <c r="A908" t="s">
        <v>31</v>
      </c>
      <c r="B908">
        <v>6</v>
      </c>
      <c r="C908">
        <v>6</v>
      </c>
      <c r="D908">
        <v>50</v>
      </c>
      <c r="E908" s="1">
        <v>43572.545335648145</v>
      </c>
      <c r="F908">
        <v>79.67</v>
      </c>
      <c r="G908">
        <v>89.01</v>
      </c>
      <c r="H908">
        <v>7.81</v>
      </c>
      <c r="I908">
        <v>8.7799999999999994</v>
      </c>
      <c r="J908">
        <v>2.84</v>
      </c>
      <c r="K908">
        <v>0</v>
      </c>
      <c r="L908">
        <v>0</v>
      </c>
      <c r="M908">
        <v>0.36</v>
      </c>
      <c r="N908">
        <v>10.220000000000001</v>
      </c>
      <c r="O908">
        <v>150</v>
      </c>
      <c r="P908">
        <v>0</v>
      </c>
      <c r="Q908">
        <v>89.01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f>G908/C902</f>
        <v>1.1180756186408742</v>
      </c>
      <c r="X908">
        <f>(G908-C902)/H908</f>
        <v>1.20358514724712</v>
      </c>
    </row>
    <row r="909" spans="1:24" x14ac:dyDescent="0.25">
      <c r="A909" t="s">
        <v>32</v>
      </c>
      <c r="B909">
        <v>6</v>
      </c>
      <c r="C909">
        <v>6</v>
      </c>
      <c r="D909">
        <v>50</v>
      </c>
      <c r="E909" s="1">
        <v>43572.545335648145</v>
      </c>
      <c r="F909">
        <v>79.66</v>
      </c>
      <c r="G909">
        <v>87.47</v>
      </c>
      <c r="H909">
        <v>7.55</v>
      </c>
      <c r="I909">
        <v>7.5</v>
      </c>
      <c r="J909">
        <v>2.2599999999999998</v>
      </c>
      <c r="K909">
        <v>0</v>
      </c>
      <c r="L909">
        <v>0</v>
      </c>
      <c r="M909">
        <v>0.54</v>
      </c>
      <c r="N909">
        <v>15.64</v>
      </c>
      <c r="O909">
        <v>150</v>
      </c>
      <c r="P909">
        <v>0</v>
      </c>
      <c r="Q909">
        <v>87.47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f>G909/C902</f>
        <v>1.098731315161412</v>
      </c>
      <c r="X909">
        <f>(G909-C902)/H909</f>
        <v>1.0410596026490067</v>
      </c>
    </row>
    <row r="910" spans="1:24" x14ac:dyDescent="0.25">
      <c r="A910" t="s">
        <v>33</v>
      </c>
      <c r="B910">
        <v>6</v>
      </c>
      <c r="C910">
        <v>6</v>
      </c>
      <c r="D910">
        <v>50</v>
      </c>
      <c r="E910" s="1">
        <v>43572.545335648145</v>
      </c>
      <c r="F910">
        <v>79.7</v>
      </c>
      <c r="G910">
        <v>86.58</v>
      </c>
      <c r="H910">
        <v>7.25</v>
      </c>
      <c r="I910">
        <v>8.06</v>
      </c>
      <c r="J910">
        <v>3.11</v>
      </c>
      <c r="K910">
        <v>0</v>
      </c>
      <c r="L910">
        <v>0</v>
      </c>
      <c r="M910">
        <v>0.42</v>
      </c>
      <c r="N910">
        <v>13.8</v>
      </c>
      <c r="O910">
        <v>150</v>
      </c>
      <c r="P910">
        <v>0</v>
      </c>
      <c r="Q910">
        <v>86.58</v>
      </c>
      <c r="R910">
        <v>0</v>
      </c>
      <c r="S910">
        <v>0</v>
      </c>
      <c r="T910">
        <v>0</v>
      </c>
      <c r="U910">
        <v>0</v>
      </c>
      <c r="V910">
        <v>0</v>
      </c>
      <c r="W910">
        <f>G910/C902</f>
        <v>1.0875518150986057</v>
      </c>
      <c r="X910">
        <f>(G910-C902)/H910</f>
        <v>0.96137931034482738</v>
      </c>
    </row>
    <row r="911" spans="1:24" x14ac:dyDescent="0.25">
      <c r="A911" t="s">
        <v>34</v>
      </c>
      <c r="B911">
        <v>6</v>
      </c>
      <c r="C911">
        <v>6</v>
      </c>
      <c r="D911">
        <v>50</v>
      </c>
      <c r="E911" s="1">
        <v>43572.545335648145</v>
      </c>
      <c r="F911">
        <v>79.63</v>
      </c>
      <c r="G911">
        <v>85.96</v>
      </c>
      <c r="H911">
        <v>6.79</v>
      </c>
      <c r="I911">
        <v>7.56</v>
      </c>
      <c r="J911">
        <v>3.11</v>
      </c>
      <c r="K911">
        <v>0</v>
      </c>
      <c r="L911">
        <v>0</v>
      </c>
      <c r="M911">
        <v>0.54</v>
      </c>
      <c r="N911">
        <v>14.63</v>
      </c>
      <c r="O911">
        <v>150</v>
      </c>
      <c r="P911">
        <v>0</v>
      </c>
      <c r="Q911">
        <v>85.96</v>
      </c>
      <c r="R911">
        <v>0</v>
      </c>
      <c r="S911">
        <v>0</v>
      </c>
      <c r="T911">
        <v>0</v>
      </c>
      <c r="U911">
        <v>0</v>
      </c>
      <c r="V911">
        <v>0</v>
      </c>
      <c r="W911">
        <f>G911/C902</f>
        <v>1.0797638487627181</v>
      </c>
      <c r="X911">
        <f>(G911-C902)/H911</f>
        <v>0.93519882179675906</v>
      </c>
    </row>
    <row r="912" spans="1:24" x14ac:dyDescent="0.25">
      <c r="A912" t="s">
        <v>35</v>
      </c>
      <c r="B912">
        <v>6</v>
      </c>
      <c r="C912">
        <v>6</v>
      </c>
      <c r="D912">
        <v>50</v>
      </c>
      <c r="E912" s="1">
        <v>43572.545335648145</v>
      </c>
      <c r="F912">
        <v>79.63</v>
      </c>
      <c r="G912">
        <v>85.84</v>
      </c>
      <c r="H912">
        <v>6.72</v>
      </c>
      <c r="I912">
        <v>7.5</v>
      </c>
      <c r="J912">
        <v>2.78</v>
      </c>
      <c r="K912">
        <v>0</v>
      </c>
      <c r="L912">
        <v>0</v>
      </c>
      <c r="M912">
        <v>0.48</v>
      </c>
      <c r="N912">
        <v>15.47</v>
      </c>
      <c r="O912">
        <v>150</v>
      </c>
      <c r="P912">
        <v>0</v>
      </c>
      <c r="Q912">
        <v>85.84</v>
      </c>
      <c r="R912">
        <v>0</v>
      </c>
      <c r="S912">
        <v>0</v>
      </c>
      <c r="T912">
        <v>0</v>
      </c>
      <c r="U912">
        <v>0</v>
      </c>
      <c r="V912">
        <v>0</v>
      </c>
      <c r="W912">
        <f>G912/C902</f>
        <v>1.0782565004396434</v>
      </c>
      <c r="X912">
        <f>(G912-C902)/H912</f>
        <v>0.92708333333333393</v>
      </c>
    </row>
    <row r="913" spans="1:24" x14ac:dyDescent="0.25">
      <c r="A913" t="s">
        <v>36</v>
      </c>
      <c r="B913">
        <v>6</v>
      </c>
      <c r="C913">
        <v>6</v>
      </c>
      <c r="D913">
        <v>50</v>
      </c>
      <c r="E913" s="1">
        <v>43572.545335648145</v>
      </c>
      <c r="F913">
        <v>79.61</v>
      </c>
      <c r="G913">
        <v>84.53</v>
      </c>
      <c r="H913">
        <v>5.74</v>
      </c>
      <c r="I913">
        <v>7.28</v>
      </c>
      <c r="J913">
        <v>2.4300000000000002</v>
      </c>
      <c r="K913">
        <v>0</v>
      </c>
      <c r="L913">
        <v>0</v>
      </c>
      <c r="M913">
        <v>0.52</v>
      </c>
      <c r="N913">
        <v>14.6</v>
      </c>
      <c r="O913">
        <v>150</v>
      </c>
      <c r="P913">
        <v>0</v>
      </c>
      <c r="Q913">
        <v>84.53</v>
      </c>
      <c r="R913">
        <v>0</v>
      </c>
      <c r="S913">
        <v>0</v>
      </c>
      <c r="T913">
        <v>0</v>
      </c>
      <c r="U913">
        <v>0</v>
      </c>
      <c r="V913">
        <v>0</v>
      </c>
      <c r="W913">
        <f>G913/C902</f>
        <v>1.0618012812460746</v>
      </c>
      <c r="X913">
        <f>(G913-C902)/H913</f>
        <v>0.85714285714285743</v>
      </c>
    </row>
    <row r="914" spans="1:24" x14ac:dyDescent="0.25">
      <c r="A914" t="s">
        <v>37</v>
      </c>
      <c r="B914">
        <v>6</v>
      </c>
      <c r="C914">
        <v>6</v>
      </c>
      <c r="D914">
        <v>50</v>
      </c>
      <c r="E914" s="1">
        <v>43572.545335648145</v>
      </c>
      <c r="F914">
        <v>79.63</v>
      </c>
      <c r="G914">
        <v>85.4</v>
      </c>
      <c r="H914">
        <v>5.81</v>
      </c>
      <c r="I914">
        <v>7.3</v>
      </c>
      <c r="J914">
        <v>3.12</v>
      </c>
      <c r="K914">
        <v>0</v>
      </c>
      <c r="L914">
        <v>0</v>
      </c>
      <c r="M914">
        <v>0.6</v>
      </c>
      <c r="N914">
        <v>18.45</v>
      </c>
      <c r="O914">
        <v>150</v>
      </c>
      <c r="P914">
        <v>0</v>
      </c>
      <c r="Q914">
        <v>85.4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f>G914/C902</f>
        <v>1.0727295565883683</v>
      </c>
      <c r="X914">
        <f>(G914-C902)/H914</f>
        <v>0.99655765920826278</v>
      </c>
    </row>
    <row r="915" spans="1:24" x14ac:dyDescent="0.25">
      <c r="A915" t="s">
        <v>38</v>
      </c>
      <c r="B915">
        <v>6</v>
      </c>
      <c r="C915">
        <v>6</v>
      </c>
      <c r="D915">
        <v>50</v>
      </c>
      <c r="E915" s="1">
        <v>43572.545335648145</v>
      </c>
      <c r="F915">
        <v>79.67</v>
      </c>
      <c r="G915">
        <v>85</v>
      </c>
      <c r="H915">
        <v>5.98</v>
      </c>
      <c r="I915">
        <v>8.66</v>
      </c>
      <c r="J915">
        <v>3.37</v>
      </c>
      <c r="K915">
        <v>0</v>
      </c>
      <c r="L915">
        <v>0</v>
      </c>
      <c r="M915">
        <v>0.68</v>
      </c>
      <c r="N915">
        <v>18.73</v>
      </c>
      <c r="O915">
        <v>150</v>
      </c>
      <c r="P915">
        <v>0</v>
      </c>
      <c r="Q915">
        <v>85</v>
      </c>
      <c r="R915">
        <v>0</v>
      </c>
      <c r="S915">
        <v>0</v>
      </c>
      <c r="T915">
        <v>0</v>
      </c>
      <c r="U915">
        <v>0</v>
      </c>
      <c r="V915">
        <v>0</v>
      </c>
      <c r="W915">
        <f>G915/C902</f>
        <v>1.0677050621781183</v>
      </c>
      <c r="X915">
        <f>(G915-C902)/H915</f>
        <v>0.90133779264214053</v>
      </c>
    </row>
    <row r="916" spans="1:24" x14ac:dyDescent="0.25">
      <c r="A916" t="s">
        <v>39</v>
      </c>
      <c r="B916">
        <v>6</v>
      </c>
      <c r="C916">
        <v>6</v>
      </c>
      <c r="D916">
        <v>50</v>
      </c>
      <c r="E916" s="1">
        <v>43572.545335648145</v>
      </c>
      <c r="F916">
        <v>79.7</v>
      </c>
      <c r="G916">
        <v>84.15</v>
      </c>
      <c r="H916">
        <v>4.55</v>
      </c>
      <c r="I916">
        <v>8.58</v>
      </c>
      <c r="J916">
        <v>4.9800000000000004</v>
      </c>
      <c r="K916">
        <v>0</v>
      </c>
      <c r="L916">
        <v>0</v>
      </c>
      <c r="M916">
        <v>0.8</v>
      </c>
      <c r="N916">
        <v>23.89</v>
      </c>
      <c r="O916">
        <v>150</v>
      </c>
      <c r="P916">
        <v>0</v>
      </c>
      <c r="Q916">
        <v>84.15</v>
      </c>
      <c r="R916">
        <v>0</v>
      </c>
      <c r="S916">
        <v>0</v>
      </c>
      <c r="T916">
        <v>0</v>
      </c>
      <c r="U916">
        <v>0</v>
      </c>
      <c r="V916">
        <v>0</v>
      </c>
      <c r="W916">
        <f>G916/C902</f>
        <v>1.0570280115563373</v>
      </c>
      <c r="X916">
        <f>(G916-C902)/H916</f>
        <v>0.99780219780219925</v>
      </c>
    </row>
    <row r="917" spans="1:24" x14ac:dyDescent="0.25">
      <c r="A917" t="s">
        <v>40</v>
      </c>
      <c r="B917">
        <v>6</v>
      </c>
      <c r="C917">
        <v>6</v>
      </c>
      <c r="D917">
        <v>50</v>
      </c>
      <c r="E917" s="1">
        <v>43572.545335648145</v>
      </c>
      <c r="F917">
        <v>79.7</v>
      </c>
      <c r="G917">
        <v>88.17</v>
      </c>
      <c r="H917">
        <v>6.99</v>
      </c>
      <c r="I917">
        <v>8.1999999999999993</v>
      </c>
      <c r="J917">
        <v>3.86</v>
      </c>
      <c r="K917">
        <v>0</v>
      </c>
      <c r="L917">
        <v>0</v>
      </c>
      <c r="M917">
        <v>0.96</v>
      </c>
      <c r="N917">
        <v>27.95</v>
      </c>
      <c r="O917">
        <v>150</v>
      </c>
      <c r="P917">
        <v>0</v>
      </c>
      <c r="Q917">
        <v>88.17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f>G917/C902</f>
        <v>1.1075241803793494</v>
      </c>
      <c r="X917">
        <f>(G917-C902)/H917</f>
        <v>1.224606580829757</v>
      </c>
    </row>
    <row r="918" spans="1:24" x14ac:dyDescent="0.25">
      <c r="A918" t="s">
        <v>41</v>
      </c>
      <c r="B918">
        <v>6</v>
      </c>
      <c r="C918">
        <v>6</v>
      </c>
      <c r="D918">
        <v>50</v>
      </c>
      <c r="E918" s="1">
        <v>43572.545335648145</v>
      </c>
      <c r="F918">
        <v>79.67</v>
      </c>
      <c r="G918">
        <v>83.8</v>
      </c>
      <c r="H918">
        <v>4.71</v>
      </c>
      <c r="I918">
        <v>8.14</v>
      </c>
      <c r="J918">
        <v>4.3899999999999997</v>
      </c>
      <c r="K918">
        <v>0</v>
      </c>
      <c r="L918">
        <v>0</v>
      </c>
      <c r="M918">
        <v>0.74</v>
      </c>
      <c r="N918">
        <v>20.79</v>
      </c>
      <c r="O918">
        <v>150</v>
      </c>
      <c r="P918">
        <v>0</v>
      </c>
      <c r="Q918">
        <v>83.8</v>
      </c>
      <c r="R918">
        <v>0</v>
      </c>
      <c r="S918">
        <v>0</v>
      </c>
      <c r="T918">
        <v>0</v>
      </c>
      <c r="U918">
        <v>0</v>
      </c>
      <c r="V918">
        <v>0</v>
      </c>
      <c r="W918">
        <f>G918/C902</f>
        <v>1.0526315789473684</v>
      </c>
      <c r="X918">
        <f>(G918-C902)/H918</f>
        <v>0.88959660297239862</v>
      </c>
    </row>
    <row r="919" spans="1:24" x14ac:dyDescent="0.25">
      <c r="A919" t="s">
        <v>42</v>
      </c>
      <c r="B919">
        <v>6</v>
      </c>
      <c r="C919">
        <v>6</v>
      </c>
      <c r="D919">
        <v>50</v>
      </c>
      <c r="E919" s="1">
        <v>43572.545335648145</v>
      </c>
      <c r="F919">
        <v>79.98</v>
      </c>
      <c r="G919">
        <v>83.73</v>
      </c>
      <c r="H919">
        <v>4.7699999999999996</v>
      </c>
      <c r="I919">
        <v>8.42</v>
      </c>
      <c r="J919">
        <v>4.26</v>
      </c>
      <c r="K919">
        <v>0</v>
      </c>
      <c r="L919">
        <v>0</v>
      </c>
      <c r="M919">
        <v>0.7</v>
      </c>
      <c r="N919">
        <v>21.45</v>
      </c>
      <c r="O919">
        <v>150</v>
      </c>
      <c r="P919">
        <v>0</v>
      </c>
      <c r="Q919">
        <v>83.73</v>
      </c>
      <c r="R919">
        <v>0</v>
      </c>
      <c r="S919">
        <v>0</v>
      </c>
      <c r="T919">
        <v>0</v>
      </c>
      <c r="U919">
        <v>0</v>
      </c>
      <c r="V919">
        <v>0</v>
      </c>
      <c r="W919">
        <f>G919/C902</f>
        <v>1.0517522924255747</v>
      </c>
      <c r="X919">
        <f>(G919-C902)/H919</f>
        <v>0.86373165618448744</v>
      </c>
    </row>
    <row r="920" spans="1:24" x14ac:dyDescent="0.25">
      <c r="A920" t="s">
        <v>43</v>
      </c>
      <c r="B920">
        <v>6</v>
      </c>
      <c r="C920">
        <v>6</v>
      </c>
      <c r="D920">
        <v>50</v>
      </c>
      <c r="E920" s="1">
        <v>43572.545335648145</v>
      </c>
      <c r="F920">
        <v>79.66</v>
      </c>
      <c r="G920">
        <v>85.16</v>
      </c>
      <c r="H920">
        <v>5.23</v>
      </c>
      <c r="I920">
        <v>7.84</v>
      </c>
      <c r="J920">
        <v>3.22</v>
      </c>
      <c r="K920">
        <v>0</v>
      </c>
      <c r="L920">
        <v>0</v>
      </c>
      <c r="M920">
        <v>0.86</v>
      </c>
      <c r="N920">
        <v>24.01</v>
      </c>
      <c r="O920">
        <v>150</v>
      </c>
      <c r="P920">
        <v>0</v>
      </c>
      <c r="Q920">
        <v>85.16</v>
      </c>
      <c r="R920">
        <v>0</v>
      </c>
      <c r="S920">
        <v>0</v>
      </c>
      <c r="T920">
        <v>0</v>
      </c>
      <c r="U920">
        <v>0</v>
      </c>
      <c r="V920">
        <v>0</v>
      </c>
      <c r="W920">
        <f>G920/C902</f>
        <v>1.0697148599422184</v>
      </c>
      <c r="X920">
        <f>(G920-C902)/H920</f>
        <v>1.0611854684512423</v>
      </c>
    </row>
    <row r="921" spans="1:24" x14ac:dyDescent="0.25">
      <c r="A921" t="s">
        <v>44</v>
      </c>
      <c r="B921">
        <v>6</v>
      </c>
      <c r="C921">
        <v>6</v>
      </c>
      <c r="D921">
        <v>50</v>
      </c>
      <c r="E921" s="1">
        <v>43572.545335648145</v>
      </c>
      <c r="F921">
        <v>79.7</v>
      </c>
      <c r="G921">
        <v>85.27</v>
      </c>
      <c r="H921">
        <v>6.15</v>
      </c>
      <c r="I921">
        <v>7.88</v>
      </c>
      <c r="J921">
        <v>4.17</v>
      </c>
      <c r="K921">
        <v>0</v>
      </c>
      <c r="L921">
        <v>0</v>
      </c>
      <c r="M921">
        <v>0.72</v>
      </c>
      <c r="N921">
        <v>21.19</v>
      </c>
      <c r="O921">
        <v>150</v>
      </c>
      <c r="P921">
        <v>0</v>
      </c>
      <c r="Q921">
        <v>85.27</v>
      </c>
      <c r="R921">
        <v>0</v>
      </c>
      <c r="S921">
        <v>0</v>
      </c>
      <c r="T921">
        <v>0</v>
      </c>
      <c r="U921">
        <v>0</v>
      </c>
      <c r="V921">
        <v>0</v>
      </c>
      <c r="W921">
        <f>G921/C902</f>
        <v>1.0710965959050369</v>
      </c>
      <c r="X921">
        <f>(G921-C902)/H921</f>
        <v>0.92032520325203193</v>
      </c>
    </row>
    <row r="922" spans="1:24" x14ac:dyDescent="0.25">
      <c r="A922" t="s">
        <v>8</v>
      </c>
      <c r="B922">
        <v>1</v>
      </c>
      <c r="C922">
        <f>MIN(F923:F941)</f>
        <v>79.63</v>
      </c>
      <c r="D922">
        <v>621.69600000000003</v>
      </c>
      <c r="E922" s="1">
        <v>43572.545335648145</v>
      </c>
      <c r="F922" t="s">
        <v>9</v>
      </c>
      <c r="G922" t="s">
        <v>10</v>
      </c>
      <c r="H922" t="s">
        <v>11</v>
      </c>
      <c r="I922" t="s">
        <v>12</v>
      </c>
      <c r="J922" t="s">
        <v>13</v>
      </c>
      <c r="K922" t="s">
        <v>14</v>
      </c>
      <c r="L922" t="s">
        <v>15</v>
      </c>
      <c r="M922" t="s">
        <v>16</v>
      </c>
      <c r="N922" t="s">
        <v>17</v>
      </c>
      <c r="O922" t="s">
        <v>18</v>
      </c>
      <c r="P922" t="s">
        <v>19</v>
      </c>
      <c r="Q922" t="s">
        <v>20</v>
      </c>
      <c r="R922" t="s">
        <v>21</v>
      </c>
      <c r="S922" t="s">
        <v>22</v>
      </c>
      <c r="T922" t="s">
        <v>23</v>
      </c>
      <c r="U922" t="s">
        <v>24</v>
      </c>
      <c r="V922" t="s">
        <v>25</v>
      </c>
      <c r="W922" t="s">
        <v>45</v>
      </c>
      <c r="X922" t="s">
        <v>46</v>
      </c>
    </row>
    <row r="923" spans="1:24" x14ac:dyDescent="0.25">
      <c r="A923" t="s">
        <v>26</v>
      </c>
      <c r="B923">
        <v>6</v>
      </c>
      <c r="C923">
        <v>6</v>
      </c>
      <c r="D923">
        <v>50</v>
      </c>
      <c r="E923" s="1">
        <v>43572.545335648145</v>
      </c>
      <c r="F923">
        <v>121.95</v>
      </c>
      <c r="G923">
        <v>308.70999999999998</v>
      </c>
      <c r="H923">
        <v>172.42</v>
      </c>
      <c r="I923">
        <v>5.14</v>
      </c>
      <c r="J923">
        <v>2.77</v>
      </c>
      <c r="K923">
        <v>4.0999999999999996</v>
      </c>
      <c r="L923">
        <v>0.67</v>
      </c>
      <c r="M923">
        <v>0</v>
      </c>
      <c r="N923">
        <v>0</v>
      </c>
      <c r="O923">
        <v>150</v>
      </c>
      <c r="P923">
        <v>0</v>
      </c>
      <c r="Q923">
        <v>308.70999999999998</v>
      </c>
      <c r="R923">
        <v>134.12</v>
      </c>
      <c r="S923">
        <v>0</v>
      </c>
      <c r="T923">
        <v>0</v>
      </c>
      <c r="U923">
        <v>0</v>
      </c>
      <c r="V923">
        <v>0</v>
      </c>
      <c r="W923">
        <f>G923/C922</f>
        <v>3.8768052241617479</v>
      </c>
      <c r="X923">
        <f>(G923-C922)/H923</f>
        <v>1.3286161698178867</v>
      </c>
    </row>
    <row r="924" spans="1:24" x14ac:dyDescent="0.25">
      <c r="A924" t="s">
        <v>27</v>
      </c>
      <c r="B924">
        <v>6</v>
      </c>
      <c r="C924">
        <v>6</v>
      </c>
      <c r="D924">
        <v>50</v>
      </c>
      <c r="E924" s="1">
        <v>43572.545335648145</v>
      </c>
      <c r="F924">
        <v>80.2</v>
      </c>
      <c r="G924">
        <v>91.05</v>
      </c>
      <c r="H924">
        <v>7.98</v>
      </c>
      <c r="I924">
        <v>9.48</v>
      </c>
      <c r="J924">
        <v>2.61</v>
      </c>
      <c r="K924">
        <v>0.02</v>
      </c>
      <c r="L924">
        <v>0.14000000000000001</v>
      </c>
      <c r="M924">
        <v>0.18</v>
      </c>
      <c r="N924">
        <v>5.69</v>
      </c>
      <c r="O924">
        <v>150</v>
      </c>
      <c r="P924">
        <v>0</v>
      </c>
      <c r="Q924">
        <v>91.05</v>
      </c>
      <c r="R924">
        <v>0</v>
      </c>
      <c r="S924">
        <v>0</v>
      </c>
      <c r="T924">
        <v>0</v>
      </c>
      <c r="U924">
        <v>0</v>
      </c>
      <c r="V924">
        <v>0</v>
      </c>
      <c r="W924">
        <f>G924/C922</f>
        <v>1.1434132864498305</v>
      </c>
      <c r="X924">
        <f>(G924-C922)/H924</f>
        <v>1.4310776942355892</v>
      </c>
    </row>
    <row r="925" spans="1:24" x14ac:dyDescent="0.25">
      <c r="A925" t="s">
        <v>28</v>
      </c>
      <c r="B925">
        <v>6</v>
      </c>
      <c r="C925">
        <v>6</v>
      </c>
      <c r="D925">
        <v>50</v>
      </c>
      <c r="E925" s="1">
        <v>43572.545335648145</v>
      </c>
      <c r="F925">
        <v>81.349999999999994</v>
      </c>
      <c r="G925">
        <v>83.69</v>
      </c>
      <c r="H925">
        <v>3.51</v>
      </c>
      <c r="I925">
        <v>11.08</v>
      </c>
      <c r="J925">
        <v>3.83</v>
      </c>
      <c r="K925">
        <v>0</v>
      </c>
      <c r="L925">
        <v>0</v>
      </c>
      <c r="M925">
        <v>0.66</v>
      </c>
      <c r="N925">
        <v>18.559999999999999</v>
      </c>
      <c r="O925">
        <v>150</v>
      </c>
      <c r="P925">
        <v>0</v>
      </c>
      <c r="Q925">
        <v>83.69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f>G925/C922</f>
        <v>1.0509858093683286</v>
      </c>
      <c r="X925">
        <f>(G925-C922)/H925</f>
        <v>1.1566951566951573</v>
      </c>
    </row>
    <row r="926" spans="1:24" x14ac:dyDescent="0.25">
      <c r="A926" t="s">
        <v>29</v>
      </c>
      <c r="B926">
        <v>6</v>
      </c>
      <c r="C926">
        <v>6</v>
      </c>
      <c r="D926">
        <v>50</v>
      </c>
      <c r="E926" s="1">
        <v>43572.545335648145</v>
      </c>
      <c r="F926">
        <v>80.17</v>
      </c>
      <c r="G926">
        <v>83.72</v>
      </c>
      <c r="H926">
        <v>3.23</v>
      </c>
      <c r="I926">
        <v>10.1</v>
      </c>
      <c r="J926">
        <v>5.0199999999999996</v>
      </c>
      <c r="K926">
        <v>0</v>
      </c>
      <c r="L926">
        <v>0</v>
      </c>
      <c r="M926">
        <v>0.78</v>
      </c>
      <c r="N926">
        <v>23.6</v>
      </c>
      <c r="O926">
        <v>150</v>
      </c>
      <c r="P926">
        <v>0</v>
      </c>
      <c r="Q926">
        <v>83.72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f>G926/C922</f>
        <v>1.0513625518020846</v>
      </c>
      <c r="X926">
        <f>(G926-C922)/H926</f>
        <v>1.2662538699690413</v>
      </c>
    </row>
    <row r="927" spans="1:24" x14ac:dyDescent="0.25">
      <c r="A927" t="s">
        <v>30</v>
      </c>
      <c r="B927">
        <v>6</v>
      </c>
      <c r="C927">
        <v>6</v>
      </c>
      <c r="D927">
        <v>50</v>
      </c>
      <c r="E927" s="1">
        <v>43572.545335648145</v>
      </c>
      <c r="F927">
        <v>79.67</v>
      </c>
      <c r="G927">
        <v>88.5</v>
      </c>
      <c r="H927">
        <v>8.57</v>
      </c>
      <c r="I927">
        <v>8.32</v>
      </c>
      <c r="J927">
        <v>2.89</v>
      </c>
      <c r="K927">
        <v>0</v>
      </c>
      <c r="L927">
        <v>0</v>
      </c>
      <c r="M927">
        <v>0.46</v>
      </c>
      <c r="N927">
        <v>15.16</v>
      </c>
      <c r="O927">
        <v>150</v>
      </c>
      <c r="P927">
        <v>0</v>
      </c>
      <c r="Q927">
        <v>88.5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f>G927/C922</f>
        <v>1.1113901795805601</v>
      </c>
      <c r="X927">
        <f>(G927-C922)/H927</f>
        <v>1.035005834305718</v>
      </c>
    </row>
    <row r="928" spans="1:24" x14ac:dyDescent="0.25">
      <c r="A928" t="s">
        <v>31</v>
      </c>
      <c r="B928">
        <v>6</v>
      </c>
      <c r="C928">
        <v>6</v>
      </c>
      <c r="D928">
        <v>50</v>
      </c>
      <c r="E928" s="1">
        <v>43572.545335648145</v>
      </c>
      <c r="F928">
        <v>79.67</v>
      </c>
      <c r="G928">
        <v>87.69</v>
      </c>
      <c r="H928">
        <v>7.61</v>
      </c>
      <c r="I928">
        <v>8.7799999999999994</v>
      </c>
      <c r="J928">
        <v>3.45</v>
      </c>
      <c r="K928">
        <v>0</v>
      </c>
      <c r="L928">
        <v>0</v>
      </c>
      <c r="M928">
        <v>0.42</v>
      </c>
      <c r="N928">
        <v>15.09</v>
      </c>
      <c r="O928">
        <v>150</v>
      </c>
      <c r="P928">
        <v>0</v>
      </c>
      <c r="Q928">
        <v>87.69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f>G928/C922</f>
        <v>1.1012181338691449</v>
      </c>
      <c r="X928">
        <f>(G928-C922)/H928</f>
        <v>1.059132720105125</v>
      </c>
    </row>
    <row r="929" spans="1:24" x14ac:dyDescent="0.25">
      <c r="A929" t="s">
        <v>32</v>
      </c>
      <c r="B929">
        <v>6</v>
      </c>
      <c r="C929">
        <v>6</v>
      </c>
      <c r="D929">
        <v>50</v>
      </c>
      <c r="E929" s="1">
        <v>43572.545335648145</v>
      </c>
      <c r="F929">
        <v>79.67</v>
      </c>
      <c r="G929">
        <v>86.27</v>
      </c>
      <c r="H929">
        <v>7.13</v>
      </c>
      <c r="I929">
        <v>7.92</v>
      </c>
      <c r="J929">
        <v>2.98</v>
      </c>
      <c r="K929">
        <v>0</v>
      </c>
      <c r="L929">
        <v>0</v>
      </c>
      <c r="M929">
        <v>0.4</v>
      </c>
      <c r="N929">
        <v>10.51</v>
      </c>
      <c r="O929">
        <v>150</v>
      </c>
      <c r="P929">
        <v>0</v>
      </c>
      <c r="Q929">
        <v>86.27</v>
      </c>
      <c r="R929">
        <v>0</v>
      </c>
      <c r="S929">
        <v>0</v>
      </c>
      <c r="T929">
        <v>0</v>
      </c>
      <c r="U929">
        <v>0</v>
      </c>
      <c r="V929">
        <v>0</v>
      </c>
      <c r="W929">
        <f>G929/C922</f>
        <v>1.0833856586713551</v>
      </c>
      <c r="X929">
        <f>(G929-C922)/H929</f>
        <v>0.93127629733520345</v>
      </c>
    </row>
    <row r="930" spans="1:24" x14ac:dyDescent="0.25">
      <c r="A930" t="s">
        <v>33</v>
      </c>
      <c r="B930">
        <v>6</v>
      </c>
      <c r="C930">
        <v>6</v>
      </c>
      <c r="D930">
        <v>50</v>
      </c>
      <c r="E930" s="1">
        <v>43572.545335648145</v>
      </c>
      <c r="F930">
        <v>79.63</v>
      </c>
      <c r="G930">
        <v>85.6</v>
      </c>
      <c r="H930">
        <v>6.8</v>
      </c>
      <c r="I930">
        <v>7.2</v>
      </c>
      <c r="J930">
        <v>2.37</v>
      </c>
      <c r="K930">
        <v>0</v>
      </c>
      <c r="L930">
        <v>0</v>
      </c>
      <c r="M930">
        <v>0.56000000000000005</v>
      </c>
      <c r="N930">
        <v>16.920000000000002</v>
      </c>
      <c r="O930">
        <v>150</v>
      </c>
      <c r="P930">
        <v>0</v>
      </c>
      <c r="Q930">
        <v>85.6</v>
      </c>
      <c r="R930">
        <v>0</v>
      </c>
      <c r="S930">
        <v>0</v>
      </c>
      <c r="T930">
        <v>0</v>
      </c>
      <c r="U930">
        <v>0</v>
      </c>
      <c r="V930">
        <v>0</v>
      </c>
      <c r="W930">
        <f>G930/C922</f>
        <v>1.0749717443174682</v>
      </c>
      <c r="X930">
        <f>(G930-C922)/H930</f>
        <v>0.87794117647058811</v>
      </c>
    </row>
    <row r="931" spans="1:24" x14ac:dyDescent="0.25">
      <c r="A931" t="s">
        <v>34</v>
      </c>
      <c r="B931">
        <v>6</v>
      </c>
      <c r="C931">
        <v>6</v>
      </c>
      <c r="D931">
        <v>50</v>
      </c>
      <c r="E931" s="1">
        <v>43572.545335648145</v>
      </c>
      <c r="F931">
        <v>79.63</v>
      </c>
      <c r="G931">
        <v>85.16</v>
      </c>
      <c r="H931">
        <v>6.26</v>
      </c>
      <c r="I931">
        <v>7.9</v>
      </c>
      <c r="J931">
        <v>3.21</v>
      </c>
      <c r="K931">
        <v>0</v>
      </c>
      <c r="L931">
        <v>0</v>
      </c>
      <c r="M931">
        <v>0.44</v>
      </c>
      <c r="N931">
        <v>12.94</v>
      </c>
      <c r="O931">
        <v>150</v>
      </c>
      <c r="P931">
        <v>0</v>
      </c>
      <c r="Q931">
        <v>85.16</v>
      </c>
      <c r="R931">
        <v>0</v>
      </c>
      <c r="S931">
        <v>0</v>
      </c>
      <c r="T931">
        <v>0</v>
      </c>
      <c r="U931">
        <v>0</v>
      </c>
      <c r="V931">
        <v>0</v>
      </c>
      <c r="W931">
        <f>G931/C922</f>
        <v>1.0694461886223785</v>
      </c>
      <c r="X931">
        <f>(G931-C922)/H931</f>
        <v>0.88338658146964877</v>
      </c>
    </row>
    <row r="932" spans="1:24" x14ac:dyDescent="0.25">
      <c r="A932" t="s">
        <v>35</v>
      </c>
      <c r="B932">
        <v>6</v>
      </c>
      <c r="C932">
        <v>6</v>
      </c>
      <c r="D932">
        <v>50</v>
      </c>
      <c r="E932" s="1">
        <v>43572.545335648145</v>
      </c>
      <c r="F932">
        <v>79.63</v>
      </c>
      <c r="G932">
        <v>84.49</v>
      </c>
      <c r="H932">
        <v>6.21</v>
      </c>
      <c r="I932">
        <v>7.3</v>
      </c>
      <c r="J932">
        <v>2.4300000000000002</v>
      </c>
      <c r="K932">
        <v>0</v>
      </c>
      <c r="L932">
        <v>0</v>
      </c>
      <c r="M932">
        <v>0.48</v>
      </c>
      <c r="N932">
        <v>15.39</v>
      </c>
      <c r="O932">
        <v>150</v>
      </c>
      <c r="P932">
        <v>0</v>
      </c>
      <c r="Q932">
        <v>84.49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f>G932/C922</f>
        <v>1.0610322742684917</v>
      </c>
      <c r="X932">
        <f>(G932-C922)/H932</f>
        <v>0.78260869565217384</v>
      </c>
    </row>
    <row r="933" spans="1:24" x14ac:dyDescent="0.25">
      <c r="A933" t="s">
        <v>36</v>
      </c>
      <c r="B933">
        <v>6</v>
      </c>
      <c r="C933">
        <v>6</v>
      </c>
      <c r="D933">
        <v>50</v>
      </c>
      <c r="E933" s="1">
        <v>43572.545335648145</v>
      </c>
      <c r="F933">
        <v>79.709999999999994</v>
      </c>
      <c r="G933">
        <v>86.52</v>
      </c>
      <c r="H933">
        <v>6.9</v>
      </c>
      <c r="I933">
        <v>6.88</v>
      </c>
      <c r="J933">
        <v>2.08</v>
      </c>
      <c r="K933">
        <v>0</v>
      </c>
      <c r="L933">
        <v>0</v>
      </c>
      <c r="M933">
        <v>0.38</v>
      </c>
      <c r="N933">
        <v>10.66</v>
      </c>
      <c r="O933">
        <v>150</v>
      </c>
      <c r="P933">
        <v>0</v>
      </c>
      <c r="Q933">
        <v>86.52</v>
      </c>
      <c r="R933">
        <v>0</v>
      </c>
      <c r="S933">
        <v>0</v>
      </c>
      <c r="T933">
        <v>0</v>
      </c>
      <c r="U933">
        <v>0</v>
      </c>
      <c r="V933">
        <v>0</v>
      </c>
      <c r="W933">
        <f>G933/C922</f>
        <v>1.086525178952656</v>
      </c>
      <c r="X933">
        <f>(G933-C922)/H933</f>
        <v>0.99855072463768124</v>
      </c>
    </row>
    <row r="934" spans="1:24" x14ac:dyDescent="0.25">
      <c r="A934" t="s">
        <v>37</v>
      </c>
      <c r="B934">
        <v>6</v>
      </c>
      <c r="C934">
        <v>6</v>
      </c>
      <c r="D934">
        <v>50</v>
      </c>
      <c r="E934" s="1">
        <v>43572.545347222222</v>
      </c>
      <c r="F934">
        <v>79.680000000000007</v>
      </c>
      <c r="G934">
        <v>84.75</v>
      </c>
      <c r="H934">
        <v>5.4</v>
      </c>
      <c r="I934">
        <v>8.1</v>
      </c>
      <c r="J934">
        <v>3.29</v>
      </c>
      <c r="K934">
        <v>0</v>
      </c>
      <c r="L934">
        <v>0</v>
      </c>
      <c r="M934">
        <v>0.7</v>
      </c>
      <c r="N934">
        <v>20.68</v>
      </c>
      <c r="O934">
        <v>150</v>
      </c>
      <c r="P934">
        <v>0</v>
      </c>
      <c r="Q934">
        <v>84.75</v>
      </c>
      <c r="R934">
        <v>0</v>
      </c>
      <c r="S934">
        <v>0</v>
      </c>
      <c r="T934">
        <v>0</v>
      </c>
      <c r="U934">
        <v>0</v>
      </c>
      <c r="V934">
        <v>0</v>
      </c>
      <c r="W934">
        <f>G934/C922</f>
        <v>1.064297375361045</v>
      </c>
      <c r="X934">
        <f>(G934-C922)/H934</f>
        <v>0.94814814814814896</v>
      </c>
    </row>
    <row r="935" spans="1:24" x14ac:dyDescent="0.25">
      <c r="A935" t="s">
        <v>38</v>
      </c>
      <c r="B935">
        <v>6</v>
      </c>
      <c r="C935">
        <v>6</v>
      </c>
      <c r="D935">
        <v>50</v>
      </c>
      <c r="E935" s="1">
        <v>43572.545347222222</v>
      </c>
      <c r="F935">
        <v>79.709999999999994</v>
      </c>
      <c r="G935">
        <v>85.26</v>
      </c>
      <c r="H935">
        <v>5.84</v>
      </c>
      <c r="I935">
        <v>7.84</v>
      </c>
      <c r="J935">
        <v>2.85</v>
      </c>
      <c r="K935">
        <v>0</v>
      </c>
      <c r="L935">
        <v>0</v>
      </c>
      <c r="M935">
        <v>0.6</v>
      </c>
      <c r="N935">
        <v>17.100000000000001</v>
      </c>
      <c r="O935">
        <v>150</v>
      </c>
      <c r="P935">
        <v>0</v>
      </c>
      <c r="Q935">
        <v>85.26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f>G935/C922</f>
        <v>1.070701996734899</v>
      </c>
      <c r="X935">
        <f>(G935-C922)/H935</f>
        <v>0.96404109589041265</v>
      </c>
    </row>
    <row r="936" spans="1:24" x14ac:dyDescent="0.25">
      <c r="A936" t="s">
        <v>39</v>
      </c>
      <c r="B936">
        <v>6</v>
      </c>
      <c r="C936">
        <v>6</v>
      </c>
      <c r="D936">
        <v>50</v>
      </c>
      <c r="E936" s="1">
        <v>43572.545347222222</v>
      </c>
      <c r="F936">
        <v>79.69</v>
      </c>
      <c r="G936">
        <v>83.55</v>
      </c>
      <c r="H936">
        <v>5.0999999999999996</v>
      </c>
      <c r="I936">
        <v>9.06</v>
      </c>
      <c r="J936">
        <v>4.8899999999999997</v>
      </c>
      <c r="K936">
        <v>0</v>
      </c>
      <c r="L936">
        <v>0</v>
      </c>
      <c r="M936">
        <v>0.48</v>
      </c>
      <c r="N936">
        <v>13.42</v>
      </c>
      <c r="O936">
        <v>150</v>
      </c>
      <c r="P936">
        <v>0</v>
      </c>
      <c r="Q936">
        <v>83.55</v>
      </c>
      <c r="R936">
        <v>0</v>
      </c>
      <c r="S936">
        <v>0</v>
      </c>
      <c r="T936">
        <v>0</v>
      </c>
      <c r="U936">
        <v>0</v>
      </c>
      <c r="V936">
        <v>0</v>
      </c>
      <c r="W936">
        <f>G936/C922</f>
        <v>1.0492276780108001</v>
      </c>
      <c r="X936">
        <f>(G936-C922)/H936</f>
        <v>0.76862745098039253</v>
      </c>
    </row>
    <row r="937" spans="1:24" x14ac:dyDescent="0.25">
      <c r="A937" t="s">
        <v>40</v>
      </c>
      <c r="B937">
        <v>6</v>
      </c>
      <c r="C937">
        <v>6</v>
      </c>
      <c r="D937">
        <v>50</v>
      </c>
      <c r="E937" s="1">
        <v>43572.545347222222</v>
      </c>
      <c r="F937">
        <v>80.91</v>
      </c>
      <c r="G937">
        <v>84.99</v>
      </c>
      <c r="H937">
        <v>5.63</v>
      </c>
      <c r="I937">
        <v>7.76</v>
      </c>
      <c r="J937">
        <v>3.04</v>
      </c>
      <c r="K937">
        <v>0</v>
      </c>
      <c r="L937">
        <v>0</v>
      </c>
      <c r="M937">
        <v>0.78</v>
      </c>
      <c r="N937">
        <v>24.35</v>
      </c>
      <c r="O937">
        <v>150</v>
      </c>
      <c r="P937">
        <v>0</v>
      </c>
      <c r="Q937">
        <v>84.99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f>G937/C922</f>
        <v>1.0673113148310938</v>
      </c>
      <c r="X937">
        <f>(G937-C922)/H937</f>
        <v>0.95204262877442269</v>
      </c>
    </row>
    <row r="938" spans="1:24" x14ac:dyDescent="0.25">
      <c r="A938" t="s">
        <v>41</v>
      </c>
      <c r="B938">
        <v>6</v>
      </c>
      <c r="C938">
        <v>6</v>
      </c>
      <c r="D938">
        <v>50</v>
      </c>
      <c r="E938" s="1">
        <v>43572.545347222222</v>
      </c>
      <c r="F938">
        <v>79.66</v>
      </c>
      <c r="G938">
        <v>83.71</v>
      </c>
      <c r="H938">
        <v>3.97</v>
      </c>
      <c r="I938">
        <v>7.7</v>
      </c>
      <c r="J938">
        <v>3.4</v>
      </c>
      <c r="K938">
        <v>0</v>
      </c>
      <c r="L938">
        <v>0</v>
      </c>
      <c r="M938">
        <v>0.68</v>
      </c>
      <c r="N938">
        <v>19.760000000000002</v>
      </c>
      <c r="O938">
        <v>150</v>
      </c>
      <c r="P938">
        <v>0</v>
      </c>
      <c r="Q938">
        <v>83.71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f>G938/C922</f>
        <v>1.0512369709908327</v>
      </c>
      <c r="X938">
        <f>(G938-C922)/H938</f>
        <v>1.0277078085642313</v>
      </c>
    </row>
    <row r="939" spans="1:24" x14ac:dyDescent="0.25">
      <c r="A939" t="s">
        <v>42</v>
      </c>
      <c r="B939">
        <v>6</v>
      </c>
      <c r="C939">
        <v>6</v>
      </c>
      <c r="D939">
        <v>50</v>
      </c>
      <c r="E939" s="1">
        <v>43572.545347222222</v>
      </c>
      <c r="F939">
        <v>79.67</v>
      </c>
      <c r="G939">
        <v>85.5</v>
      </c>
      <c r="H939">
        <v>6.16</v>
      </c>
      <c r="I939">
        <v>8</v>
      </c>
      <c r="J939">
        <v>2.95</v>
      </c>
      <c r="K939">
        <v>0</v>
      </c>
      <c r="L939">
        <v>0</v>
      </c>
      <c r="M939">
        <v>0.7</v>
      </c>
      <c r="N939">
        <v>20.51</v>
      </c>
      <c r="O939">
        <v>150</v>
      </c>
      <c r="P939">
        <v>0</v>
      </c>
      <c r="Q939">
        <v>85.5</v>
      </c>
      <c r="R939">
        <v>0</v>
      </c>
      <c r="S939">
        <v>0</v>
      </c>
      <c r="T939">
        <v>0</v>
      </c>
      <c r="U939">
        <v>0</v>
      </c>
      <c r="V939">
        <v>0</v>
      </c>
      <c r="W939">
        <f>G939/C922</f>
        <v>1.073715936204948</v>
      </c>
      <c r="X939">
        <f>(G939-C922)/H939</f>
        <v>0.95292207792207861</v>
      </c>
    </row>
    <row r="940" spans="1:24" x14ac:dyDescent="0.25">
      <c r="A940" t="s">
        <v>43</v>
      </c>
      <c r="B940">
        <v>6</v>
      </c>
      <c r="C940">
        <v>6</v>
      </c>
      <c r="D940">
        <v>50</v>
      </c>
      <c r="E940" s="1">
        <v>43572.545347222222</v>
      </c>
      <c r="F940">
        <v>80.19</v>
      </c>
      <c r="G940">
        <v>84.38</v>
      </c>
      <c r="H940">
        <v>4.97</v>
      </c>
      <c r="I940">
        <v>8.7200000000000006</v>
      </c>
      <c r="J940">
        <v>3.89</v>
      </c>
      <c r="K940">
        <v>0</v>
      </c>
      <c r="L940">
        <v>0</v>
      </c>
      <c r="M940">
        <v>0.76</v>
      </c>
      <c r="N940">
        <v>22.76</v>
      </c>
      <c r="O940">
        <v>150</v>
      </c>
      <c r="P940">
        <v>0</v>
      </c>
      <c r="Q940">
        <v>84.38</v>
      </c>
      <c r="R940">
        <v>0</v>
      </c>
      <c r="S940">
        <v>0</v>
      </c>
      <c r="T940">
        <v>0</v>
      </c>
      <c r="U940">
        <v>0</v>
      </c>
      <c r="V940">
        <v>0</v>
      </c>
      <c r="W940">
        <f>G940/C922</f>
        <v>1.0596508853447193</v>
      </c>
      <c r="X940">
        <f>(G940-C922)/H940</f>
        <v>0.95573440643863183</v>
      </c>
    </row>
    <row r="941" spans="1:24" x14ac:dyDescent="0.25">
      <c r="A941" t="s">
        <v>44</v>
      </c>
      <c r="B941">
        <v>6</v>
      </c>
      <c r="C941">
        <v>6</v>
      </c>
      <c r="D941">
        <v>50</v>
      </c>
      <c r="E941" s="1">
        <v>43572.545347222222</v>
      </c>
      <c r="F941">
        <v>79.7</v>
      </c>
      <c r="G941">
        <v>83</v>
      </c>
      <c r="H941">
        <v>3.5</v>
      </c>
      <c r="I941">
        <v>8.8000000000000007</v>
      </c>
      <c r="J941">
        <v>4.37</v>
      </c>
      <c r="K941">
        <v>0</v>
      </c>
      <c r="L941">
        <v>0</v>
      </c>
      <c r="M941">
        <v>0.66</v>
      </c>
      <c r="N941">
        <v>19.14</v>
      </c>
      <c r="O941">
        <v>150</v>
      </c>
      <c r="P941">
        <v>0</v>
      </c>
      <c r="Q941">
        <v>83</v>
      </c>
      <c r="R941">
        <v>0</v>
      </c>
      <c r="S941">
        <v>0</v>
      </c>
      <c r="T941">
        <v>0</v>
      </c>
      <c r="U941">
        <v>0</v>
      </c>
      <c r="V941">
        <v>0</v>
      </c>
      <c r="W941">
        <f>G941/C922</f>
        <v>1.0423207333919378</v>
      </c>
      <c r="X941">
        <f>(G941-C922)/H941</f>
        <v>0.96285714285714419</v>
      </c>
    </row>
    <row r="942" spans="1:24" x14ac:dyDescent="0.25">
      <c r="A942" t="s">
        <v>8</v>
      </c>
      <c r="B942">
        <v>1</v>
      </c>
      <c r="C942">
        <f>MIN(F943:F961)</f>
        <v>79.63</v>
      </c>
      <c r="D942">
        <v>625.4443</v>
      </c>
      <c r="E942" s="1">
        <v>43572.545347222222</v>
      </c>
      <c r="F942" t="s">
        <v>9</v>
      </c>
      <c r="G942" t="s">
        <v>10</v>
      </c>
      <c r="H942" t="s">
        <v>11</v>
      </c>
      <c r="I942" t="s">
        <v>12</v>
      </c>
      <c r="J942" t="s">
        <v>13</v>
      </c>
      <c r="K942" t="s">
        <v>14</v>
      </c>
      <c r="L942" t="s">
        <v>15</v>
      </c>
      <c r="M942" t="s">
        <v>16</v>
      </c>
      <c r="N942" t="s">
        <v>17</v>
      </c>
      <c r="O942" t="s">
        <v>18</v>
      </c>
      <c r="P942" t="s">
        <v>19</v>
      </c>
      <c r="Q942" t="s">
        <v>20</v>
      </c>
      <c r="R942" t="s">
        <v>21</v>
      </c>
      <c r="S942" t="s">
        <v>22</v>
      </c>
      <c r="T942" t="s">
        <v>23</v>
      </c>
      <c r="U942" t="s">
        <v>24</v>
      </c>
      <c r="V942" t="s">
        <v>25</v>
      </c>
      <c r="W942" t="s">
        <v>45</v>
      </c>
      <c r="X942" t="s">
        <v>46</v>
      </c>
    </row>
    <row r="943" spans="1:24" x14ac:dyDescent="0.25">
      <c r="A943" t="s">
        <v>26</v>
      </c>
      <c r="B943">
        <v>6</v>
      </c>
      <c r="C943">
        <v>6</v>
      </c>
      <c r="D943">
        <v>50</v>
      </c>
      <c r="E943" s="1">
        <v>43572.545347222222</v>
      </c>
      <c r="F943">
        <v>113.85</v>
      </c>
      <c r="G943">
        <v>348.06</v>
      </c>
      <c r="H943">
        <v>187.71</v>
      </c>
      <c r="I943">
        <v>5.0599999999999996</v>
      </c>
      <c r="J943">
        <v>2.91</v>
      </c>
      <c r="K943">
        <v>4.24</v>
      </c>
      <c r="L943">
        <v>0.68</v>
      </c>
      <c r="M943">
        <v>0</v>
      </c>
      <c r="N943">
        <v>0</v>
      </c>
      <c r="O943">
        <v>150</v>
      </c>
      <c r="P943">
        <v>0</v>
      </c>
      <c r="Q943">
        <v>348.06</v>
      </c>
      <c r="R943">
        <v>158</v>
      </c>
      <c r="S943">
        <v>0</v>
      </c>
      <c r="T943">
        <v>0</v>
      </c>
      <c r="U943">
        <v>0</v>
      </c>
      <c r="V943">
        <v>0</v>
      </c>
      <c r="W943">
        <f>G943/C942</f>
        <v>4.370965716438528</v>
      </c>
      <c r="X943">
        <f>(G943-C942)/H943</f>
        <v>1.4300250386234084</v>
      </c>
    </row>
    <row r="944" spans="1:24" x14ac:dyDescent="0.25">
      <c r="A944" t="s">
        <v>27</v>
      </c>
      <c r="B944">
        <v>6</v>
      </c>
      <c r="C944">
        <v>6</v>
      </c>
      <c r="D944">
        <v>50</v>
      </c>
      <c r="E944" s="1">
        <v>43572.545347222222</v>
      </c>
      <c r="F944">
        <v>79.67</v>
      </c>
      <c r="G944">
        <v>89.09</v>
      </c>
      <c r="H944">
        <v>8.09</v>
      </c>
      <c r="I944">
        <v>8.68</v>
      </c>
      <c r="J944">
        <v>2.12</v>
      </c>
      <c r="K944">
        <v>0</v>
      </c>
      <c r="L944">
        <v>0</v>
      </c>
      <c r="M944">
        <v>0.22</v>
      </c>
      <c r="N944">
        <v>6.79</v>
      </c>
      <c r="O944">
        <v>150</v>
      </c>
      <c r="P944">
        <v>0</v>
      </c>
      <c r="Q944">
        <v>89.09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f>G944/C942</f>
        <v>1.1187994474444305</v>
      </c>
      <c r="X944">
        <f>(G944-C942)/H944</f>
        <v>1.169344870210137</v>
      </c>
    </row>
    <row r="945" spans="1:24" x14ac:dyDescent="0.25">
      <c r="A945" t="s">
        <v>28</v>
      </c>
      <c r="B945">
        <v>6</v>
      </c>
      <c r="C945">
        <v>6</v>
      </c>
      <c r="D945">
        <v>50</v>
      </c>
      <c r="E945" s="1">
        <v>43572.545347222222</v>
      </c>
      <c r="F945">
        <v>81.3</v>
      </c>
      <c r="G945">
        <v>83.45</v>
      </c>
      <c r="H945">
        <v>3.16</v>
      </c>
      <c r="I945">
        <v>10.08</v>
      </c>
      <c r="J945">
        <v>3.69</v>
      </c>
      <c r="K945">
        <v>0</v>
      </c>
      <c r="L945">
        <v>0</v>
      </c>
      <c r="M945">
        <v>0.56000000000000005</v>
      </c>
      <c r="N945">
        <v>17.43</v>
      </c>
      <c r="O945">
        <v>150</v>
      </c>
      <c r="P945">
        <v>0</v>
      </c>
      <c r="Q945">
        <v>83.45</v>
      </c>
      <c r="R945">
        <v>0</v>
      </c>
      <c r="S945">
        <v>0</v>
      </c>
      <c r="T945">
        <v>0</v>
      </c>
      <c r="U945">
        <v>0</v>
      </c>
      <c r="V945">
        <v>0</v>
      </c>
      <c r="W945">
        <f>G945/C942</f>
        <v>1.0479718698982796</v>
      </c>
      <c r="X945">
        <f>(G945-C942)/H945</f>
        <v>1.2088607594936731</v>
      </c>
    </row>
    <row r="946" spans="1:24" x14ac:dyDescent="0.25">
      <c r="A946" t="s">
        <v>29</v>
      </c>
      <c r="B946">
        <v>6</v>
      </c>
      <c r="C946">
        <v>6</v>
      </c>
      <c r="D946">
        <v>50</v>
      </c>
      <c r="E946" s="1">
        <v>43572.545347222222</v>
      </c>
      <c r="F946">
        <v>80.17</v>
      </c>
      <c r="G946">
        <v>82.69</v>
      </c>
      <c r="H946">
        <v>2.2999999999999998</v>
      </c>
      <c r="I946">
        <v>11.16</v>
      </c>
      <c r="J946">
        <v>5.73</v>
      </c>
      <c r="K946">
        <v>0</v>
      </c>
      <c r="L946">
        <v>0</v>
      </c>
      <c r="M946">
        <v>0.84</v>
      </c>
      <c r="N946">
        <v>24.12</v>
      </c>
      <c r="O946">
        <v>150</v>
      </c>
      <c r="P946">
        <v>0</v>
      </c>
      <c r="Q946">
        <v>82.69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f>G946/C942</f>
        <v>1.0384277282431245</v>
      </c>
      <c r="X946">
        <f>(G946-C942)/H946</f>
        <v>1.3304347826086969</v>
      </c>
    </row>
    <row r="947" spans="1:24" x14ac:dyDescent="0.25">
      <c r="A947" t="s">
        <v>30</v>
      </c>
      <c r="B947">
        <v>6</v>
      </c>
      <c r="C947">
        <v>6</v>
      </c>
      <c r="D947">
        <v>50</v>
      </c>
      <c r="E947" s="1">
        <v>43572.545347222222</v>
      </c>
      <c r="F947">
        <v>79.63</v>
      </c>
      <c r="G947">
        <v>87.48</v>
      </c>
      <c r="H947">
        <v>7.93</v>
      </c>
      <c r="I947">
        <v>8.5399999999999991</v>
      </c>
      <c r="J947">
        <v>2.5099999999999998</v>
      </c>
      <c r="K947">
        <v>0</v>
      </c>
      <c r="L947">
        <v>0</v>
      </c>
      <c r="M947">
        <v>0.36</v>
      </c>
      <c r="N947">
        <v>11.12</v>
      </c>
      <c r="O947">
        <v>150</v>
      </c>
      <c r="P947">
        <v>0</v>
      </c>
      <c r="Q947">
        <v>87.48</v>
      </c>
      <c r="R947">
        <v>0</v>
      </c>
      <c r="S947">
        <v>0</v>
      </c>
      <c r="T947">
        <v>0</v>
      </c>
      <c r="U947">
        <v>0</v>
      </c>
      <c r="V947">
        <v>0</v>
      </c>
      <c r="W947">
        <f>G947/C942</f>
        <v>1.0985809368328521</v>
      </c>
      <c r="X947">
        <f>(G947-C942)/H947</f>
        <v>0.98991172761664681</v>
      </c>
    </row>
    <row r="948" spans="1:24" x14ac:dyDescent="0.25">
      <c r="A948" t="s">
        <v>31</v>
      </c>
      <c r="B948">
        <v>6</v>
      </c>
      <c r="C948">
        <v>6</v>
      </c>
      <c r="D948">
        <v>50</v>
      </c>
      <c r="E948" s="1">
        <v>43572.545347222222</v>
      </c>
      <c r="F948">
        <v>79.66</v>
      </c>
      <c r="G948">
        <v>89.14</v>
      </c>
      <c r="H948">
        <v>8.65</v>
      </c>
      <c r="I948">
        <v>8.68</v>
      </c>
      <c r="J948">
        <v>2.68</v>
      </c>
      <c r="K948">
        <v>0</v>
      </c>
      <c r="L948">
        <v>0</v>
      </c>
      <c r="M948">
        <v>0.48</v>
      </c>
      <c r="N948">
        <v>15.65</v>
      </c>
      <c r="O948">
        <v>150</v>
      </c>
      <c r="P948">
        <v>0</v>
      </c>
      <c r="Q948">
        <v>89.14</v>
      </c>
      <c r="R948">
        <v>0</v>
      </c>
      <c r="S948">
        <v>0</v>
      </c>
      <c r="T948">
        <v>0</v>
      </c>
      <c r="U948">
        <v>0</v>
      </c>
      <c r="V948">
        <v>0</v>
      </c>
      <c r="W948">
        <f>G948/C942</f>
        <v>1.1194273515006907</v>
      </c>
      <c r="X948">
        <f>(G948-C942)/H948</f>
        <v>1.0994219653179196</v>
      </c>
    </row>
    <row r="949" spans="1:24" x14ac:dyDescent="0.25">
      <c r="A949" t="s">
        <v>32</v>
      </c>
      <c r="B949">
        <v>6</v>
      </c>
      <c r="C949">
        <v>6</v>
      </c>
      <c r="D949">
        <v>50</v>
      </c>
      <c r="E949" s="1">
        <v>43572.545347222222</v>
      </c>
      <c r="F949">
        <v>80.89</v>
      </c>
      <c r="G949">
        <v>85.69</v>
      </c>
      <c r="H949">
        <v>6.4</v>
      </c>
      <c r="I949">
        <v>9.1999999999999993</v>
      </c>
      <c r="J949">
        <v>3.81</v>
      </c>
      <c r="K949">
        <v>0</v>
      </c>
      <c r="L949">
        <v>0</v>
      </c>
      <c r="M949">
        <v>0.38</v>
      </c>
      <c r="N949">
        <v>11.71</v>
      </c>
      <c r="O949">
        <v>150</v>
      </c>
      <c r="P949">
        <v>0</v>
      </c>
      <c r="Q949">
        <v>85.69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f>G949/C942</f>
        <v>1.0761019716187368</v>
      </c>
      <c r="X949">
        <f>(G949-C942)/H949</f>
        <v>0.94687500000000036</v>
      </c>
    </row>
    <row r="950" spans="1:24" x14ac:dyDescent="0.25">
      <c r="A950" t="s">
        <v>33</v>
      </c>
      <c r="B950">
        <v>6</v>
      </c>
      <c r="C950">
        <v>6</v>
      </c>
      <c r="D950">
        <v>50</v>
      </c>
      <c r="E950" s="1">
        <v>43572.545347222222</v>
      </c>
      <c r="F950">
        <v>79.709999999999994</v>
      </c>
      <c r="G950">
        <v>85.83</v>
      </c>
      <c r="H950">
        <v>6.94</v>
      </c>
      <c r="I950">
        <v>7.68</v>
      </c>
      <c r="J950">
        <v>3.18</v>
      </c>
      <c r="K950">
        <v>0</v>
      </c>
      <c r="L950">
        <v>0</v>
      </c>
      <c r="M950">
        <v>0.46</v>
      </c>
      <c r="N950">
        <v>13.42</v>
      </c>
      <c r="O950">
        <v>150</v>
      </c>
      <c r="P950">
        <v>0</v>
      </c>
      <c r="Q950">
        <v>85.83</v>
      </c>
      <c r="R950">
        <v>0</v>
      </c>
      <c r="S950">
        <v>0</v>
      </c>
      <c r="T950">
        <v>0</v>
      </c>
      <c r="U950">
        <v>0</v>
      </c>
      <c r="V950">
        <v>0</v>
      </c>
      <c r="W950">
        <f>G950/C942</f>
        <v>1.0778601029762653</v>
      </c>
      <c r="X950">
        <f>(G950-C942)/H950</f>
        <v>0.8933717579250724</v>
      </c>
    </row>
    <row r="951" spans="1:24" x14ac:dyDescent="0.25">
      <c r="A951" t="s">
        <v>34</v>
      </c>
      <c r="B951">
        <v>6</v>
      </c>
      <c r="C951">
        <v>6</v>
      </c>
      <c r="D951">
        <v>50</v>
      </c>
      <c r="E951" s="1">
        <v>43572.545347222222</v>
      </c>
      <c r="F951">
        <v>79.650000000000006</v>
      </c>
      <c r="G951">
        <v>85.38</v>
      </c>
      <c r="H951">
        <v>5.93</v>
      </c>
      <c r="I951">
        <v>7.94</v>
      </c>
      <c r="J951">
        <v>2.39</v>
      </c>
      <c r="K951">
        <v>0</v>
      </c>
      <c r="L951">
        <v>0</v>
      </c>
      <c r="M951">
        <v>0.48</v>
      </c>
      <c r="N951">
        <v>13.59</v>
      </c>
      <c r="O951">
        <v>150</v>
      </c>
      <c r="P951">
        <v>0</v>
      </c>
      <c r="Q951">
        <v>85.38</v>
      </c>
      <c r="R951">
        <v>0</v>
      </c>
      <c r="S951">
        <v>0</v>
      </c>
      <c r="T951">
        <v>0</v>
      </c>
      <c r="U951">
        <v>0</v>
      </c>
      <c r="V951">
        <v>0</v>
      </c>
      <c r="W951">
        <f>G951/C942</f>
        <v>1.0722089664699235</v>
      </c>
      <c r="X951">
        <f>(G951-C942)/H951</f>
        <v>0.96964586846543011</v>
      </c>
    </row>
    <row r="952" spans="1:24" x14ac:dyDescent="0.25">
      <c r="A952" t="s">
        <v>35</v>
      </c>
      <c r="B952">
        <v>6</v>
      </c>
      <c r="C952">
        <v>6</v>
      </c>
      <c r="D952">
        <v>50</v>
      </c>
      <c r="E952" s="1">
        <v>43572.545347222222</v>
      </c>
      <c r="F952">
        <v>79.98</v>
      </c>
      <c r="G952">
        <v>84.79</v>
      </c>
      <c r="H952">
        <v>5.86</v>
      </c>
      <c r="I952">
        <v>7.96</v>
      </c>
      <c r="J952">
        <v>2.9</v>
      </c>
      <c r="K952">
        <v>0</v>
      </c>
      <c r="L952">
        <v>0</v>
      </c>
      <c r="M952">
        <v>0.6</v>
      </c>
      <c r="N952">
        <v>17.559999999999999</v>
      </c>
      <c r="O952">
        <v>150</v>
      </c>
      <c r="P952">
        <v>0</v>
      </c>
      <c r="Q952">
        <v>84.79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f>G952/C942</f>
        <v>1.0647996986060531</v>
      </c>
      <c r="X952">
        <f>(G952-C942)/H952</f>
        <v>0.88054607508532601</v>
      </c>
    </row>
    <row r="953" spans="1:24" x14ac:dyDescent="0.25">
      <c r="A953" t="s">
        <v>36</v>
      </c>
      <c r="B953">
        <v>6</v>
      </c>
      <c r="C953">
        <v>6</v>
      </c>
      <c r="D953">
        <v>50</v>
      </c>
      <c r="E953" s="1">
        <v>43572.545347222222</v>
      </c>
      <c r="F953">
        <v>79.7</v>
      </c>
      <c r="G953">
        <v>86.02</v>
      </c>
      <c r="H953">
        <v>6.94</v>
      </c>
      <c r="I953">
        <v>8.52</v>
      </c>
      <c r="J953">
        <v>3.58</v>
      </c>
      <c r="K953">
        <v>0</v>
      </c>
      <c r="L953">
        <v>0</v>
      </c>
      <c r="M953">
        <v>0.57999999999999996</v>
      </c>
      <c r="N953">
        <v>16.36</v>
      </c>
      <c r="O953">
        <v>150</v>
      </c>
      <c r="P953">
        <v>0</v>
      </c>
      <c r="Q953">
        <v>86.02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f>G953/C942</f>
        <v>1.0802461383900539</v>
      </c>
      <c r="X953">
        <f>(G953-C942)/H953</f>
        <v>0.92074927953890495</v>
      </c>
    </row>
    <row r="954" spans="1:24" x14ac:dyDescent="0.25">
      <c r="A954" t="s">
        <v>37</v>
      </c>
      <c r="B954">
        <v>6</v>
      </c>
      <c r="C954">
        <v>6</v>
      </c>
      <c r="D954">
        <v>50</v>
      </c>
      <c r="E954" s="1">
        <v>43572.545347222222</v>
      </c>
      <c r="F954">
        <v>79.7</v>
      </c>
      <c r="G954">
        <v>84.59</v>
      </c>
      <c r="H954">
        <v>5.62</v>
      </c>
      <c r="I954">
        <v>7.68</v>
      </c>
      <c r="J954">
        <v>2.89</v>
      </c>
      <c r="K954">
        <v>0</v>
      </c>
      <c r="L954">
        <v>0</v>
      </c>
      <c r="M954">
        <v>0.66</v>
      </c>
      <c r="N954">
        <v>20.67</v>
      </c>
      <c r="O954">
        <v>150</v>
      </c>
      <c r="P954">
        <v>0</v>
      </c>
      <c r="Q954">
        <v>84.59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f>G954/C942</f>
        <v>1.0622880823810124</v>
      </c>
      <c r="X954">
        <f>(G954-C942)/H954</f>
        <v>0.88256227758007255</v>
      </c>
    </row>
    <row r="955" spans="1:24" x14ac:dyDescent="0.25">
      <c r="A955" t="s">
        <v>38</v>
      </c>
      <c r="B955">
        <v>6</v>
      </c>
      <c r="C955">
        <v>6</v>
      </c>
      <c r="D955">
        <v>50</v>
      </c>
      <c r="E955" s="1">
        <v>43572.545347222222</v>
      </c>
      <c r="F955">
        <v>79.7</v>
      </c>
      <c r="G955">
        <v>85.83</v>
      </c>
      <c r="H955">
        <v>6.49</v>
      </c>
      <c r="I955">
        <v>8.16</v>
      </c>
      <c r="J955">
        <v>2.44</v>
      </c>
      <c r="K955">
        <v>0</v>
      </c>
      <c r="L955">
        <v>0</v>
      </c>
      <c r="M955">
        <v>0.7</v>
      </c>
      <c r="N955">
        <v>22.3</v>
      </c>
      <c r="O955">
        <v>150</v>
      </c>
      <c r="P955">
        <v>0</v>
      </c>
      <c r="Q955">
        <v>85.83</v>
      </c>
      <c r="R955">
        <v>0</v>
      </c>
      <c r="S955">
        <v>0</v>
      </c>
      <c r="T955">
        <v>0</v>
      </c>
      <c r="U955">
        <v>0</v>
      </c>
      <c r="V955">
        <v>0</v>
      </c>
      <c r="W955">
        <f>G955/C942</f>
        <v>1.0778601029762653</v>
      </c>
      <c r="X955">
        <f>(G955-C942)/H955</f>
        <v>0.95531587057010825</v>
      </c>
    </row>
    <row r="956" spans="1:24" x14ac:dyDescent="0.25">
      <c r="A956" t="s">
        <v>39</v>
      </c>
      <c r="B956">
        <v>6</v>
      </c>
      <c r="C956">
        <v>6</v>
      </c>
      <c r="D956">
        <v>50</v>
      </c>
      <c r="E956" s="1">
        <v>43572.545347222222</v>
      </c>
      <c r="F956">
        <v>79.67</v>
      </c>
      <c r="G956">
        <v>84.39</v>
      </c>
      <c r="H956">
        <v>5.2</v>
      </c>
      <c r="I956">
        <v>7.16</v>
      </c>
      <c r="J956">
        <v>2.82</v>
      </c>
      <c r="K956">
        <v>0</v>
      </c>
      <c r="L956">
        <v>0</v>
      </c>
      <c r="M956">
        <v>0.57999999999999996</v>
      </c>
      <c r="N956">
        <v>18.52</v>
      </c>
      <c r="O956">
        <v>150</v>
      </c>
      <c r="P956">
        <v>0</v>
      </c>
      <c r="Q956">
        <v>84.39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f>G956/C942</f>
        <v>1.0597764661559714</v>
      </c>
      <c r="X956">
        <f>(G956-C942)/H956</f>
        <v>0.91538461538461635</v>
      </c>
    </row>
    <row r="957" spans="1:24" x14ac:dyDescent="0.25">
      <c r="A957" t="s">
        <v>40</v>
      </c>
      <c r="B957">
        <v>6</v>
      </c>
      <c r="C957">
        <v>6</v>
      </c>
      <c r="D957">
        <v>50</v>
      </c>
      <c r="E957" s="1">
        <v>43572.545347222222</v>
      </c>
      <c r="F957">
        <v>79.66</v>
      </c>
      <c r="G957">
        <v>84.86</v>
      </c>
      <c r="H957">
        <v>5.99</v>
      </c>
      <c r="I957">
        <v>8.2200000000000006</v>
      </c>
      <c r="J957">
        <v>4.18</v>
      </c>
      <c r="K957">
        <v>0</v>
      </c>
      <c r="L957">
        <v>0</v>
      </c>
      <c r="M957">
        <v>0.57999999999999996</v>
      </c>
      <c r="N957">
        <v>17.73</v>
      </c>
      <c r="O957">
        <v>150</v>
      </c>
      <c r="P957">
        <v>0</v>
      </c>
      <c r="Q957">
        <v>84.86</v>
      </c>
      <c r="R957">
        <v>0</v>
      </c>
      <c r="S957">
        <v>0</v>
      </c>
      <c r="T957">
        <v>0</v>
      </c>
      <c r="U957">
        <v>0</v>
      </c>
      <c r="V957">
        <v>0</v>
      </c>
      <c r="W957">
        <f>G957/C942</f>
        <v>1.0656787642848173</v>
      </c>
      <c r="X957">
        <f>(G957-C942)/H957</f>
        <v>0.87312186978297224</v>
      </c>
    </row>
    <row r="958" spans="1:24" x14ac:dyDescent="0.25">
      <c r="A958" t="s">
        <v>41</v>
      </c>
      <c r="B958">
        <v>6</v>
      </c>
      <c r="C958">
        <v>6</v>
      </c>
      <c r="D958">
        <v>50</v>
      </c>
      <c r="E958" s="1">
        <v>43572.545347222222</v>
      </c>
      <c r="F958">
        <v>79.95</v>
      </c>
      <c r="G958">
        <v>83.93</v>
      </c>
      <c r="H958">
        <v>4.4000000000000004</v>
      </c>
      <c r="I958">
        <v>7.92</v>
      </c>
      <c r="J958">
        <v>3.22</v>
      </c>
      <c r="K958">
        <v>0</v>
      </c>
      <c r="L958">
        <v>0</v>
      </c>
      <c r="M958">
        <v>0.72</v>
      </c>
      <c r="N958">
        <v>20.69</v>
      </c>
      <c r="O958">
        <v>150</v>
      </c>
      <c r="P958">
        <v>0</v>
      </c>
      <c r="Q958">
        <v>83.93</v>
      </c>
      <c r="R958">
        <v>0</v>
      </c>
      <c r="S958">
        <v>0</v>
      </c>
      <c r="T958">
        <v>0</v>
      </c>
      <c r="U958">
        <v>0</v>
      </c>
      <c r="V958">
        <v>0</v>
      </c>
      <c r="W958">
        <f>G958/C942</f>
        <v>1.0539997488383777</v>
      </c>
      <c r="X958">
        <f>(G958-C942)/H958</f>
        <v>0.97727272727272974</v>
      </c>
    </row>
    <row r="959" spans="1:24" x14ac:dyDescent="0.25">
      <c r="A959" t="s">
        <v>42</v>
      </c>
      <c r="B959">
        <v>6</v>
      </c>
      <c r="C959">
        <v>6</v>
      </c>
      <c r="D959">
        <v>50</v>
      </c>
      <c r="E959" s="1">
        <v>43572.545347222222</v>
      </c>
      <c r="F959">
        <v>80.150000000000006</v>
      </c>
      <c r="G959">
        <v>85.88</v>
      </c>
      <c r="H959">
        <v>6.13</v>
      </c>
      <c r="I959">
        <v>7.64</v>
      </c>
      <c r="J959">
        <v>2.91</v>
      </c>
      <c r="K959">
        <v>0</v>
      </c>
      <c r="L959">
        <v>0</v>
      </c>
      <c r="M959">
        <v>0.76</v>
      </c>
      <c r="N959">
        <v>22.05</v>
      </c>
      <c r="O959">
        <v>150</v>
      </c>
      <c r="P959">
        <v>0</v>
      </c>
      <c r="Q959">
        <v>85.88</v>
      </c>
      <c r="R959">
        <v>0</v>
      </c>
      <c r="S959">
        <v>0</v>
      </c>
      <c r="T959">
        <v>0</v>
      </c>
      <c r="U959">
        <v>0</v>
      </c>
      <c r="V959">
        <v>0</v>
      </c>
      <c r="W959">
        <f>G959/C942</f>
        <v>1.0784880070325253</v>
      </c>
      <c r="X959">
        <f>(G959-C942)/H959</f>
        <v>1.0195758564437194</v>
      </c>
    </row>
    <row r="960" spans="1:24" x14ac:dyDescent="0.25">
      <c r="A960" t="s">
        <v>43</v>
      </c>
      <c r="B960">
        <v>6</v>
      </c>
      <c r="C960">
        <v>6</v>
      </c>
      <c r="D960">
        <v>50</v>
      </c>
      <c r="E960" s="1">
        <v>43572.545347222222</v>
      </c>
      <c r="F960">
        <v>79.680000000000007</v>
      </c>
      <c r="G960">
        <v>84.44</v>
      </c>
      <c r="H960">
        <v>4.7300000000000004</v>
      </c>
      <c r="I960">
        <v>7.36</v>
      </c>
      <c r="J960">
        <v>2.73</v>
      </c>
      <c r="K960">
        <v>0</v>
      </c>
      <c r="L960">
        <v>0</v>
      </c>
      <c r="M960">
        <v>0.78</v>
      </c>
      <c r="N960">
        <v>23.06</v>
      </c>
      <c r="O960">
        <v>150</v>
      </c>
      <c r="P960">
        <v>0</v>
      </c>
      <c r="Q960">
        <v>84.44</v>
      </c>
      <c r="R960">
        <v>0</v>
      </c>
      <c r="S960">
        <v>0</v>
      </c>
      <c r="T960">
        <v>0</v>
      </c>
      <c r="U960">
        <v>0</v>
      </c>
      <c r="V960">
        <v>0</v>
      </c>
      <c r="W960">
        <f>G960/C942</f>
        <v>1.0604043702122317</v>
      </c>
      <c r="X960">
        <f>(G960-C942)/H960</f>
        <v>1.016913319238901</v>
      </c>
    </row>
    <row r="961" spans="1:24" x14ac:dyDescent="0.25">
      <c r="A961" t="s">
        <v>44</v>
      </c>
      <c r="B961">
        <v>6</v>
      </c>
      <c r="C961">
        <v>6</v>
      </c>
      <c r="D961">
        <v>50</v>
      </c>
      <c r="E961" s="1">
        <v>43572.545347222222</v>
      </c>
      <c r="F961">
        <v>79.680000000000007</v>
      </c>
      <c r="G961">
        <v>84.38</v>
      </c>
      <c r="H961">
        <v>4.92</v>
      </c>
      <c r="I961">
        <v>7.88</v>
      </c>
      <c r="J961">
        <v>3.79</v>
      </c>
      <c r="K961">
        <v>0</v>
      </c>
      <c r="L961">
        <v>0</v>
      </c>
      <c r="M961">
        <v>0.66</v>
      </c>
      <c r="N961">
        <v>18.559999999999999</v>
      </c>
      <c r="O961">
        <v>150</v>
      </c>
      <c r="P961">
        <v>0</v>
      </c>
      <c r="Q961">
        <v>84.38</v>
      </c>
      <c r="R961">
        <v>0</v>
      </c>
      <c r="S961">
        <v>0</v>
      </c>
      <c r="T961">
        <v>0</v>
      </c>
      <c r="U961">
        <v>0</v>
      </c>
      <c r="V961">
        <v>0</v>
      </c>
      <c r="W961">
        <f>G961/C942</f>
        <v>1.0596508853447193</v>
      </c>
      <c r="X961">
        <f>(G961-C942)/H961</f>
        <v>0.96544715447154472</v>
      </c>
    </row>
    <row r="962" spans="1:24" x14ac:dyDescent="0.25">
      <c r="A962" t="s">
        <v>8</v>
      </c>
      <c r="B962">
        <v>1</v>
      </c>
      <c r="C962">
        <f>MIN(F963:F981)</f>
        <v>79.63</v>
      </c>
      <c r="D962">
        <v>626.44100000000003</v>
      </c>
      <c r="E962" s="1">
        <v>43572.545347222222</v>
      </c>
      <c r="F962" t="s">
        <v>9</v>
      </c>
      <c r="G962" t="s">
        <v>10</v>
      </c>
      <c r="H962" t="s">
        <v>11</v>
      </c>
      <c r="I962" t="s">
        <v>12</v>
      </c>
      <c r="J962" t="s">
        <v>13</v>
      </c>
      <c r="K962" t="s">
        <v>14</v>
      </c>
      <c r="L962" t="s">
        <v>15</v>
      </c>
      <c r="M962" t="s">
        <v>16</v>
      </c>
      <c r="N962" t="s">
        <v>17</v>
      </c>
      <c r="O962" t="s">
        <v>18</v>
      </c>
      <c r="P962" t="s">
        <v>19</v>
      </c>
      <c r="Q962" t="s">
        <v>20</v>
      </c>
      <c r="R962" t="s">
        <v>21</v>
      </c>
      <c r="S962" t="s">
        <v>22</v>
      </c>
      <c r="T962" t="s">
        <v>23</v>
      </c>
      <c r="U962" t="s">
        <v>24</v>
      </c>
      <c r="V962" t="s">
        <v>25</v>
      </c>
      <c r="W962" t="s">
        <v>45</v>
      </c>
      <c r="X962" t="s">
        <v>46</v>
      </c>
    </row>
    <row r="963" spans="1:24" x14ac:dyDescent="0.25">
      <c r="A963" t="s">
        <v>26</v>
      </c>
      <c r="B963">
        <v>6</v>
      </c>
      <c r="C963">
        <v>6</v>
      </c>
      <c r="D963">
        <v>50</v>
      </c>
      <c r="E963" s="1">
        <v>43572.545347222222</v>
      </c>
      <c r="F963">
        <v>114.36</v>
      </c>
      <c r="G963">
        <v>316.92</v>
      </c>
      <c r="H963">
        <v>185.69</v>
      </c>
      <c r="I963">
        <v>4.76</v>
      </c>
      <c r="J963">
        <v>2.76</v>
      </c>
      <c r="K963">
        <v>4.0199999999999996</v>
      </c>
      <c r="L963">
        <v>0.84</v>
      </c>
      <c r="M963">
        <v>0</v>
      </c>
      <c r="N963">
        <v>0</v>
      </c>
      <c r="O963">
        <v>150</v>
      </c>
      <c r="P963">
        <v>0</v>
      </c>
      <c r="Q963">
        <v>316.92</v>
      </c>
      <c r="R963">
        <v>154.55000000000001</v>
      </c>
      <c r="S963">
        <v>0</v>
      </c>
      <c r="T963">
        <v>0</v>
      </c>
      <c r="U963">
        <v>0</v>
      </c>
      <c r="V963">
        <v>0</v>
      </c>
      <c r="W963">
        <f>G963/C962</f>
        <v>3.9799070701996739</v>
      </c>
      <c r="X963">
        <f>(G963-C962)/H963</f>
        <v>1.2778824923259198</v>
      </c>
    </row>
    <row r="964" spans="1:24" x14ac:dyDescent="0.25">
      <c r="A964" t="s">
        <v>27</v>
      </c>
      <c r="B964">
        <v>6</v>
      </c>
      <c r="C964">
        <v>6</v>
      </c>
      <c r="D964">
        <v>50</v>
      </c>
      <c r="E964" s="1">
        <v>43572.545347222222</v>
      </c>
      <c r="F964">
        <v>80.2</v>
      </c>
      <c r="G964">
        <v>89.63</v>
      </c>
      <c r="H964">
        <v>7.95</v>
      </c>
      <c r="I964">
        <v>9.6199999999999992</v>
      </c>
      <c r="J964">
        <v>2.48</v>
      </c>
      <c r="K964">
        <v>0</v>
      </c>
      <c r="L964">
        <v>0</v>
      </c>
      <c r="M964">
        <v>0.2</v>
      </c>
      <c r="N964">
        <v>5.0999999999999996</v>
      </c>
      <c r="O964">
        <v>150</v>
      </c>
      <c r="P964">
        <v>0</v>
      </c>
      <c r="Q964">
        <v>89.63</v>
      </c>
      <c r="R964">
        <v>0</v>
      </c>
      <c r="S964">
        <v>0</v>
      </c>
      <c r="T964">
        <v>0</v>
      </c>
      <c r="U964">
        <v>0</v>
      </c>
      <c r="V964">
        <v>0</v>
      </c>
      <c r="W964">
        <f>G964/C962</f>
        <v>1.1255808112520407</v>
      </c>
      <c r="X964">
        <f>(G964-C962)/H964</f>
        <v>1.2578616352201257</v>
      </c>
    </row>
    <row r="965" spans="1:24" x14ac:dyDescent="0.25">
      <c r="A965" t="s">
        <v>28</v>
      </c>
      <c r="B965">
        <v>6</v>
      </c>
      <c r="C965">
        <v>6</v>
      </c>
      <c r="D965">
        <v>50</v>
      </c>
      <c r="E965" s="1">
        <v>43572.545358796298</v>
      </c>
      <c r="F965">
        <v>81.3</v>
      </c>
      <c r="G965">
        <v>83.55</v>
      </c>
      <c r="H965">
        <v>3.53</v>
      </c>
      <c r="I965">
        <v>11.06</v>
      </c>
      <c r="J965">
        <v>3.72</v>
      </c>
      <c r="K965">
        <v>0</v>
      </c>
      <c r="L965">
        <v>0</v>
      </c>
      <c r="M965">
        <v>0.72</v>
      </c>
      <c r="N965">
        <v>21.39</v>
      </c>
      <c r="O965">
        <v>150</v>
      </c>
      <c r="P965">
        <v>0</v>
      </c>
      <c r="Q965">
        <v>83.55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f>G965/C962</f>
        <v>1.0492276780108001</v>
      </c>
      <c r="X965">
        <f>(G965-C962)/H965</f>
        <v>1.1104815864022668</v>
      </c>
    </row>
    <row r="966" spans="1:24" x14ac:dyDescent="0.25">
      <c r="A966" t="s">
        <v>29</v>
      </c>
      <c r="B966">
        <v>6</v>
      </c>
      <c r="C966">
        <v>6</v>
      </c>
      <c r="D966">
        <v>50</v>
      </c>
      <c r="E966" s="1">
        <v>43572.545358796298</v>
      </c>
      <c r="F966">
        <v>80.989999999999995</v>
      </c>
      <c r="G966">
        <v>83.35</v>
      </c>
      <c r="H966">
        <v>3</v>
      </c>
      <c r="I966">
        <v>9.4600000000000009</v>
      </c>
      <c r="J966">
        <v>4.66</v>
      </c>
      <c r="K966">
        <v>0</v>
      </c>
      <c r="L966">
        <v>0</v>
      </c>
      <c r="M966">
        <v>0.74</v>
      </c>
      <c r="N966">
        <v>23.45</v>
      </c>
      <c r="O966">
        <v>150</v>
      </c>
      <c r="P966">
        <v>0</v>
      </c>
      <c r="Q966">
        <v>83.35</v>
      </c>
      <c r="R966">
        <v>0</v>
      </c>
      <c r="S966">
        <v>0</v>
      </c>
      <c r="T966">
        <v>0</v>
      </c>
      <c r="U966">
        <v>0</v>
      </c>
      <c r="V966">
        <v>0</v>
      </c>
      <c r="W966">
        <f>G966/C962</f>
        <v>1.0467160617857592</v>
      </c>
      <c r="X966">
        <f>(G966-C962)/H966</f>
        <v>1.2399999999999995</v>
      </c>
    </row>
    <row r="967" spans="1:24" x14ac:dyDescent="0.25">
      <c r="A967" t="s">
        <v>30</v>
      </c>
      <c r="B967">
        <v>6</v>
      </c>
      <c r="C967">
        <v>6</v>
      </c>
      <c r="D967">
        <v>50</v>
      </c>
      <c r="E967" s="1">
        <v>43572.545358796298</v>
      </c>
      <c r="F967">
        <v>79.67</v>
      </c>
      <c r="G967">
        <v>87.79</v>
      </c>
      <c r="H967">
        <v>8.1</v>
      </c>
      <c r="I967">
        <v>8.3000000000000007</v>
      </c>
      <c r="J967">
        <v>2.66</v>
      </c>
      <c r="K967">
        <v>0</v>
      </c>
      <c r="L967">
        <v>0</v>
      </c>
      <c r="M967">
        <v>0.46</v>
      </c>
      <c r="N967">
        <v>12.64</v>
      </c>
      <c r="O967">
        <v>150</v>
      </c>
      <c r="P967">
        <v>0</v>
      </c>
      <c r="Q967">
        <v>87.79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f>G967/C962</f>
        <v>1.1024739419816654</v>
      </c>
      <c r="X967">
        <f>(G967-C962)/H967</f>
        <v>1.0074074074074089</v>
      </c>
    </row>
    <row r="968" spans="1:24" x14ac:dyDescent="0.25">
      <c r="A968" t="s">
        <v>31</v>
      </c>
      <c r="B968">
        <v>6</v>
      </c>
      <c r="C968">
        <v>6</v>
      </c>
      <c r="D968">
        <v>50</v>
      </c>
      <c r="E968" s="1">
        <v>43572.545358796298</v>
      </c>
      <c r="F968">
        <v>79.63</v>
      </c>
      <c r="G968">
        <v>86.86</v>
      </c>
      <c r="H968">
        <v>7.69</v>
      </c>
      <c r="I968">
        <v>8.7799999999999994</v>
      </c>
      <c r="J968">
        <v>3.49</v>
      </c>
      <c r="K968">
        <v>0</v>
      </c>
      <c r="L968">
        <v>0</v>
      </c>
      <c r="M968">
        <v>0.34</v>
      </c>
      <c r="N968">
        <v>10.96</v>
      </c>
      <c r="O968">
        <v>150</v>
      </c>
      <c r="P968">
        <v>0</v>
      </c>
      <c r="Q968">
        <v>86.86</v>
      </c>
      <c r="R968">
        <v>0</v>
      </c>
      <c r="S968">
        <v>0</v>
      </c>
      <c r="T968">
        <v>0</v>
      </c>
      <c r="U968">
        <v>0</v>
      </c>
      <c r="V968">
        <v>0</v>
      </c>
      <c r="W968">
        <f>G968/C962</f>
        <v>1.0907949265352255</v>
      </c>
      <c r="X968">
        <f>(G968-C962)/H968</f>
        <v>0.94018205461638538</v>
      </c>
    </row>
    <row r="969" spans="1:24" x14ac:dyDescent="0.25">
      <c r="A969" t="s">
        <v>32</v>
      </c>
      <c r="B969">
        <v>6</v>
      </c>
      <c r="C969">
        <v>6</v>
      </c>
      <c r="D969">
        <v>50</v>
      </c>
      <c r="E969" s="1">
        <v>43572.545358796298</v>
      </c>
      <c r="F969">
        <v>79.709999999999994</v>
      </c>
      <c r="G969">
        <v>86.76</v>
      </c>
      <c r="H969">
        <v>7.03</v>
      </c>
      <c r="I969">
        <v>8.5</v>
      </c>
      <c r="J969">
        <v>3.4</v>
      </c>
      <c r="K969">
        <v>0</v>
      </c>
      <c r="L969">
        <v>0</v>
      </c>
      <c r="M969">
        <v>0.62</v>
      </c>
      <c r="N969">
        <v>19.84</v>
      </c>
      <c r="O969">
        <v>150</v>
      </c>
      <c r="P969">
        <v>0</v>
      </c>
      <c r="Q969">
        <v>86.76</v>
      </c>
      <c r="R969">
        <v>0</v>
      </c>
      <c r="S969">
        <v>0</v>
      </c>
      <c r="T969">
        <v>0</v>
      </c>
      <c r="U969">
        <v>0</v>
      </c>
      <c r="V969">
        <v>0</v>
      </c>
      <c r="W969">
        <f>G969/C962</f>
        <v>1.0895391184227052</v>
      </c>
      <c r="X969">
        <f>(G969-C962)/H969</f>
        <v>1.0142247510668576</v>
      </c>
    </row>
    <row r="970" spans="1:24" x14ac:dyDescent="0.25">
      <c r="A970" t="s">
        <v>33</v>
      </c>
      <c r="B970">
        <v>6</v>
      </c>
      <c r="C970">
        <v>6</v>
      </c>
      <c r="D970">
        <v>50</v>
      </c>
      <c r="E970" s="1">
        <v>43572.545358796298</v>
      </c>
      <c r="F970">
        <v>79.63</v>
      </c>
      <c r="G970">
        <v>85.12</v>
      </c>
      <c r="H970">
        <v>5.91</v>
      </c>
      <c r="I970">
        <v>7.94</v>
      </c>
      <c r="J970">
        <v>2.48</v>
      </c>
      <c r="K970">
        <v>0</v>
      </c>
      <c r="L970">
        <v>0</v>
      </c>
      <c r="M970">
        <v>0.56000000000000005</v>
      </c>
      <c r="N970">
        <v>14.9</v>
      </c>
      <c r="O970">
        <v>150</v>
      </c>
      <c r="P970">
        <v>0</v>
      </c>
      <c r="Q970">
        <v>85.12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f>G970/C962</f>
        <v>1.0689438653773704</v>
      </c>
      <c r="X970">
        <f>(G970-C962)/H970</f>
        <v>0.92893401015228583</v>
      </c>
    </row>
    <row r="971" spans="1:24" x14ac:dyDescent="0.25">
      <c r="A971" t="s">
        <v>34</v>
      </c>
      <c r="B971">
        <v>6</v>
      </c>
      <c r="C971">
        <v>6</v>
      </c>
      <c r="D971">
        <v>50</v>
      </c>
      <c r="E971" s="1">
        <v>43572.545358796298</v>
      </c>
      <c r="F971">
        <v>79.709999999999994</v>
      </c>
      <c r="G971">
        <v>88.68</v>
      </c>
      <c r="H971">
        <v>7.15</v>
      </c>
      <c r="I971">
        <v>8.34</v>
      </c>
      <c r="J971">
        <v>3.39</v>
      </c>
      <c r="K971">
        <v>0</v>
      </c>
      <c r="L971">
        <v>0</v>
      </c>
      <c r="M971">
        <v>0.74</v>
      </c>
      <c r="N971">
        <v>19.809999999999999</v>
      </c>
      <c r="O971">
        <v>150</v>
      </c>
      <c r="P971">
        <v>0</v>
      </c>
      <c r="Q971">
        <v>88.68</v>
      </c>
      <c r="R971">
        <v>0</v>
      </c>
      <c r="S971">
        <v>0</v>
      </c>
      <c r="T971">
        <v>0</v>
      </c>
      <c r="U971">
        <v>0</v>
      </c>
      <c r="V971">
        <v>0</v>
      </c>
      <c r="W971">
        <f>G971/C962</f>
        <v>1.113650634183097</v>
      </c>
      <c r="X971">
        <f>(G971-C962)/H971</f>
        <v>1.2657342657342672</v>
      </c>
    </row>
    <row r="972" spans="1:24" x14ac:dyDescent="0.25">
      <c r="A972" t="s">
        <v>35</v>
      </c>
      <c r="B972">
        <v>6</v>
      </c>
      <c r="C972">
        <v>6</v>
      </c>
      <c r="D972">
        <v>50</v>
      </c>
      <c r="E972" s="1">
        <v>43572.545358796298</v>
      </c>
      <c r="F972">
        <v>79.66</v>
      </c>
      <c r="G972">
        <v>86.41</v>
      </c>
      <c r="H972">
        <v>6.61</v>
      </c>
      <c r="I972">
        <v>7.14</v>
      </c>
      <c r="J972">
        <v>2.68</v>
      </c>
      <c r="K972">
        <v>0</v>
      </c>
      <c r="L972">
        <v>0</v>
      </c>
      <c r="M972">
        <v>0.6</v>
      </c>
      <c r="N972">
        <v>16.05</v>
      </c>
      <c r="O972">
        <v>150</v>
      </c>
      <c r="P972">
        <v>0</v>
      </c>
      <c r="Q972">
        <v>86.41</v>
      </c>
      <c r="R972">
        <v>0</v>
      </c>
      <c r="S972">
        <v>0</v>
      </c>
      <c r="T972">
        <v>0</v>
      </c>
      <c r="U972">
        <v>0</v>
      </c>
      <c r="V972">
        <v>0</v>
      </c>
      <c r="W972">
        <f>G972/C962</f>
        <v>1.0851437900288836</v>
      </c>
      <c r="X972">
        <f>(G972-C962)/H972</f>
        <v>1.0257186081694403</v>
      </c>
    </row>
    <row r="973" spans="1:24" x14ac:dyDescent="0.25">
      <c r="A973" t="s">
        <v>36</v>
      </c>
      <c r="B973">
        <v>6</v>
      </c>
      <c r="C973">
        <v>6</v>
      </c>
      <c r="D973">
        <v>50</v>
      </c>
      <c r="E973" s="1">
        <v>43572.545358796298</v>
      </c>
      <c r="F973">
        <v>79.709999999999994</v>
      </c>
      <c r="G973">
        <v>84.29</v>
      </c>
      <c r="H973">
        <v>5.77</v>
      </c>
      <c r="I973">
        <v>7.7</v>
      </c>
      <c r="J973">
        <v>3.11</v>
      </c>
      <c r="K973">
        <v>0</v>
      </c>
      <c r="L973">
        <v>0</v>
      </c>
      <c r="M973">
        <v>0.5</v>
      </c>
      <c r="N973">
        <v>15.64</v>
      </c>
      <c r="O973">
        <v>150</v>
      </c>
      <c r="P973">
        <v>0</v>
      </c>
      <c r="Q973">
        <v>84.29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f>G973/C962</f>
        <v>1.0585206580434512</v>
      </c>
      <c r="X973">
        <f>(G973-C962)/H973</f>
        <v>0.80762564991334684</v>
      </c>
    </row>
    <row r="974" spans="1:24" x14ac:dyDescent="0.25">
      <c r="A974" t="s">
        <v>37</v>
      </c>
      <c r="B974">
        <v>6</v>
      </c>
      <c r="C974">
        <v>6</v>
      </c>
      <c r="D974">
        <v>50</v>
      </c>
      <c r="E974" s="1">
        <v>43572.545358796298</v>
      </c>
      <c r="F974">
        <v>79.680000000000007</v>
      </c>
      <c r="G974">
        <v>83.55</v>
      </c>
      <c r="H974">
        <v>4.32</v>
      </c>
      <c r="I974">
        <v>8.14</v>
      </c>
      <c r="J974">
        <v>3.39</v>
      </c>
      <c r="K974">
        <v>0</v>
      </c>
      <c r="L974">
        <v>0</v>
      </c>
      <c r="M974">
        <v>0.62</v>
      </c>
      <c r="N974">
        <v>17.55</v>
      </c>
      <c r="O974">
        <v>150</v>
      </c>
      <c r="P974">
        <v>0</v>
      </c>
      <c r="Q974">
        <v>83.55</v>
      </c>
      <c r="R974">
        <v>0</v>
      </c>
      <c r="S974">
        <v>0</v>
      </c>
      <c r="T974">
        <v>0</v>
      </c>
      <c r="U974">
        <v>0</v>
      </c>
      <c r="V974">
        <v>0</v>
      </c>
      <c r="W974">
        <f>G974/C962</f>
        <v>1.0492276780108001</v>
      </c>
      <c r="X974">
        <f>(G974-C962)/H974</f>
        <v>0.90740740740740777</v>
      </c>
    </row>
    <row r="975" spans="1:24" x14ac:dyDescent="0.25">
      <c r="A975" t="s">
        <v>38</v>
      </c>
      <c r="B975">
        <v>6</v>
      </c>
      <c r="C975">
        <v>6</v>
      </c>
      <c r="D975">
        <v>50</v>
      </c>
      <c r="E975" s="1">
        <v>43572.545358796298</v>
      </c>
      <c r="F975">
        <v>79.67</v>
      </c>
      <c r="G975">
        <v>85</v>
      </c>
      <c r="H975">
        <v>5.89</v>
      </c>
      <c r="I975">
        <v>8.14</v>
      </c>
      <c r="J975">
        <v>3.58</v>
      </c>
      <c r="K975">
        <v>0</v>
      </c>
      <c r="L975">
        <v>0</v>
      </c>
      <c r="M975">
        <v>0.78</v>
      </c>
      <c r="N975">
        <v>22.25</v>
      </c>
      <c r="O975">
        <v>150</v>
      </c>
      <c r="P975">
        <v>0</v>
      </c>
      <c r="Q975">
        <v>85</v>
      </c>
      <c r="R975">
        <v>0</v>
      </c>
      <c r="S975">
        <v>0</v>
      </c>
      <c r="T975">
        <v>0</v>
      </c>
      <c r="U975">
        <v>0</v>
      </c>
      <c r="V975">
        <v>0</v>
      </c>
      <c r="W975">
        <f>G975/C962</f>
        <v>1.0674368956423459</v>
      </c>
      <c r="X975">
        <f>(G975-C962)/H975</f>
        <v>0.91171477079796348</v>
      </c>
    </row>
    <row r="976" spans="1:24" x14ac:dyDescent="0.25">
      <c r="A976" t="s">
        <v>39</v>
      </c>
      <c r="B976">
        <v>6</v>
      </c>
      <c r="C976">
        <v>6</v>
      </c>
      <c r="D976">
        <v>50</v>
      </c>
      <c r="E976" s="1">
        <v>43572.545358796298</v>
      </c>
      <c r="F976">
        <v>79.63</v>
      </c>
      <c r="G976">
        <v>84.29</v>
      </c>
      <c r="H976">
        <v>5.3</v>
      </c>
      <c r="I976">
        <v>7.28</v>
      </c>
      <c r="J976">
        <v>2.95</v>
      </c>
      <c r="K976">
        <v>0</v>
      </c>
      <c r="L976">
        <v>0</v>
      </c>
      <c r="M976">
        <v>0.68</v>
      </c>
      <c r="N976">
        <v>17.78</v>
      </c>
      <c r="O976">
        <v>150</v>
      </c>
      <c r="P976">
        <v>0</v>
      </c>
      <c r="Q976">
        <v>84.29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f>G976/C962</f>
        <v>1.0585206580434512</v>
      </c>
      <c r="X976">
        <f>(G976-C962)/H976</f>
        <v>0.87924528301886995</v>
      </c>
    </row>
    <row r="977" spans="1:24" x14ac:dyDescent="0.25">
      <c r="A977" t="s">
        <v>40</v>
      </c>
      <c r="B977">
        <v>6</v>
      </c>
      <c r="C977">
        <v>6</v>
      </c>
      <c r="D977">
        <v>50</v>
      </c>
      <c r="E977" s="1">
        <v>43572.545358796298</v>
      </c>
      <c r="F977">
        <v>79.66</v>
      </c>
      <c r="G977">
        <v>84.24</v>
      </c>
      <c r="H977">
        <v>4.7300000000000004</v>
      </c>
      <c r="I977">
        <v>8.7200000000000006</v>
      </c>
      <c r="J977">
        <v>4.1500000000000004</v>
      </c>
      <c r="K977">
        <v>0</v>
      </c>
      <c r="L977">
        <v>0</v>
      </c>
      <c r="M977">
        <v>0.7</v>
      </c>
      <c r="N977">
        <v>21.69</v>
      </c>
      <c r="O977">
        <v>150</v>
      </c>
      <c r="P977">
        <v>0</v>
      </c>
      <c r="Q977">
        <v>84.24</v>
      </c>
      <c r="R977">
        <v>0</v>
      </c>
      <c r="S977">
        <v>0</v>
      </c>
      <c r="T977">
        <v>0</v>
      </c>
      <c r="U977">
        <v>0</v>
      </c>
      <c r="V977">
        <v>0</v>
      </c>
      <c r="W977">
        <f>G977/C962</f>
        <v>1.0578927539871907</v>
      </c>
      <c r="X977">
        <f>(G977-C962)/H977</f>
        <v>0.97463002114164887</v>
      </c>
    </row>
    <row r="978" spans="1:24" x14ac:dyDescent="0.25">
      <c r="A978" t="s">
        <v>41</v>
      </c>
      <c r="B978">
        <v>6</v>
      </c>
      <c r="C978">
        <v>6</v>
      </c>
      <c r="D978">
        <v>50</v>
      </c>
      <c r="E978" s="1">
        <v>43572.545358796298</v>
      </c>
      <c r="F978">
        <v>79.709999999999994</v>
      </c>
      <c r="G978">
        <v>85.62</v>
      </c>
      <c r="H978">
        <v>5.8</v>
      </c>
      <c r="I978">
        <v>7.68</v>
      </c>
      <c r="J978">
        <v>2.85</v>
      </c>
      <c r="K978">
        <v>0</v>
      </c>
      <c r="L978">
        <v>0</v>
      </c>
      <c r="M978">
        <v>0.7</v>
      </c>
      <c r="N978">
        <v>21.05</v>
      </c>
      <c r="O978">
        <v>150</v>
      </c>
      <c r="P978">
        <v>0</v>
      </c>
      <c r="Q978">
        <v>85.62</v>
      </c>
      <c r="R978">
        <v>0</v>
      </c>
      <c r="S978">
        <v>0</v>
      </c>
      <c r="T978">
        <v>0</v>
      </c>
      <c r="U978">
        <v>0</v>
      </c>
      <c r="V978">
        <v>0</v>
      </c>
      <c r="W978">
        <f>G978/C962</f>
        <v>1.0752229059399725</v>
      </c>
      <c r="X978">
        <f>(G978-C962)/H978</f>
        <v>1.0327586206896568</v>
      </c>
    </row>
    <row r="979" spans="1:24" x14ac:dyDescent="0.25">
      <c r="A979" t="s">
        <v>42</v>
      </c>
      <c r="B979">
        <v>6</v>
      </c>
      <c r="C979">
        <v>6</v>
      </c>
      <c r="D979">
        <v>50</v>
      </c>
      <c r="E979" s="1">
        <v>43572.545358796298</v>
      </c>
      <c r="F979">
        <v>79.680000000000007</v>
      </c>
      <c r="G979">
        <v>84.93</v>
      </c>
      <c r="H979">
        <v>6.23</v>
      </c>
      <c r="I979">
        <v>8.0399999999999991</v>
      </c>
      <c r="J979">
        <v>3.49</v>
      </c>
      <c r="K979">
        <v>0</v>
      </c>
      <c r="L979">
        <v>0</v>
      </c>
      <c r="M979">
        <v>0.7</v>
      </c>
      <c r="N979">
        <v>20.36</v>
      </c>
      <c r="O979">
        <v>150</v>
      </c>
      <c r="P979">
        <v>0</v>
      </c>
      <c r="Q979">
        <v>84.93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f>G979/C962</f>
        <v>1.0665578299635816</v>
      </c>
      <c r="X979">
        <f>(G979-C962)/H979</f>
        <v>0.85072231139647048</v>
      </c>
    </row>
    <row r="980" spans="1:24" x14ac:dyDescent="0.25">
      <c r="A980" t="s">
        <v>43</v>
      </c>
      <c r="B980">
        <v>6</v>
      </c>
      <c r="C980">
        <v>6</v>
      </c>
      <c r="D980">
        <v>50</v>
      </c>
      <c r="E980" s="1">
        <v>43572.545358796298</v>
      </c>
      <c r="F980">
        <v>79.63</v>
      </c>
      <c r="G980">
        <v>84.57</v>
      </c>
      <c r="H980">
        <v>5.54</v>
      </c>
      <c r="I980">
        <v>7.12</v>
      </c>
      <c r="J980">
        <v>2.64</v>
      </c>
      <c r="K980">
        <v>0</v>
      </c>
      <c r="L980">
        <v>0</v>
      </c>
      <c r="M980">
        <v>0.68</v>
      </c>
      <c r="N980">
        <v>19.940000000000001</v>
      </c>
      <c r="O980">
        <v>150</v>
      </c>
      <c r="P980">
        <v>0</v>
      </c>
      <c r="Q980">
        <v>84.57</v>
      </c>
      <c r="R980">
        <v>0</v>
      </c>
      <c r="S980">
        <v>0</v>
      </c>
      <c r="T980">
        <v>0</v>
      </c>
      <c r="U980">
        <v>0</v>
      </c>
      <c r="V980">
        <v>0</v>
      </c>
      <c r="W980">
        <f>G980/C962</f>
        <v>1.0620369207585081</v>
      </c>
      <c r="X980">
        <f>(G980-C962)/H980</f>
        <v>0.89169675090252665</v>
      </c>
    </row>
    <row r="981" spans="1:24" x14ac:dyDescent="0.25">
      <c r="A981" t="s">
        <v>44</v>
      </c>
      <c r="B981">
        <v>6</v>
      </c>
      <c r="C981">
        <v>6</v>
      </c>
      <c r="D981">
        <v>50</v>
      </c>
      <c r="E981" s="1">
        <v>43572.545358796298</v>
      </c>
      <c r="F981">
        <v>79.680000000000007</v>
      </c>
      <c r="G981">
        <v>84.38</v>
      </c>
      <c r="H981">
        <v>5.38</v>
      </c>
      <c r="I981">
        <v>7.6</v>
      </c>
      <c r="J981">
        <v>3.92</v>
      </c>
      <c r="K981">
        <v>0</v>
      </c>
      <c r="L981">
        <v>0</v>
      </c>
      <c r="M981">
        <v>0.82</v>
      </c>
      <c r="N981">
        <v>22.9</v>
      </c>
      <c r="O981">
        <v>150</v>
      </c>
      <c r="P981">
        <v>0</v>
      </c>
      <c r="Q981">
        <v>84.38</v>
      </c>
      <c r="R981">
        <v>0</v>
      </c>
      <c r="S981">
        <v>0</v>
      </c>
      <c r="T981">
        <v>0</v>
      </c>
      <c r="U981">
        <v>0</v>
      </c>
      <c r="V981">
        <v>0</v>
      </c>
      <c r="W981">
        <f>G981/C962</f>
        <v>1.0596508853447193</v>
      </c>
      <c r="X981">
        <f>(G981-C962)/H981</f>
        <v>0.88289962825278812</v>
      </c>
    </row>
    <row r="982" spans="1:24" x14ac:dyDescent="0.25">
      <c r="A982" t="s">
        <v>8</v>
      </c>
      <c r="B982">
        <v>1</v>
      </c>
      <c r="C982">
        <f>MIN(F983:F1001)</f>
        <v>79.63</v>
      </c>
      <c r="D982">
        <v>620.43910000000005</v>
      </c>
      <c r="E982" s="1">
        <v>43572.545358796298</v>
      </c>
      <c r="F982" t="s">
        <v>9</v>
      </c>
      <c r="G982" t="s">
        <v>10</v>
      </c>
      <c r="H982" t="s">
        <v>11</v>
      </c>
      <c r="I982" t="s">
        <v>12</v>
      </c>
      <c r="J982" t="s">
        <v>13</v>
      </c>
      <c r="K982" t="s">
        <v>14</v>
      </c>
      <c r="L982" t="s">
        <v>15</v>
      </c>
      <c r="M982" t="s">
        <v>16</v>
      </c>
      <c r="N982" t="s">
        <v>17</v>
      </c>
      <c r="O982" t="s">
        <v>18</v>
      </c>
      <c r="P982" t="s">
        <v>19</v>
      </c>
      <c r="Q982" t="s">
        <v>20</v>
      </c>
      <c r="R982" t="s">
        <v>21</v>
      </c>
      <c r="S982" t="s">
        <v>22</v>
      </c>
      <c r="T982" t="s">
        <v>23</v>
      </c>
      <c r="U982" t="s">
        <v>24</v>
      </c>
      <c r="V982" t="s">
        <v>25</v>
      </c>
      <c r="W982" t="s">
        <v>45</v>
      </c>
      <c r="X982" t="s">
        <v>46</v>
      </c>
    </row>
    <row r="983" spans="1:24" x14ac:dyDescent="0.25">
      <c r="A983" t="s">
        <v>26</v>
      </c>
      <c r="B983">
        <v>6</v>
      </c>
      <c r="C983">
        <v>6</v>
      </c>
      <c r="D983">
        <v>50</v>
      </c>
      <c r="E983" s="1">
        <v>43572.545358796298</v>
      </c>
      <c r="F983">
        <v>114.91</v>
      </c>
      <c r="G983">
        <v>321.08999999999997</v>
      </c>
      <c r="H983">
        <v>191.44</v>
      </c>
      <c r="I983">
        <v>5.12</v>
      </c>
      <c r="J983">
        <v>2.96</v>
      </c>
      <c r="K983">
        <v>4.04</v>
      </c>
      <c r="L983">
        <v>0.8</v>
      </c>
      <c r="M983">
        <v>0</v>
      </c>
      <c r="N983">
        <v>0</v>
      </c>
      <c r="O983">
        <v>150</v>
      </c>
      <c r="P983">
        <v>0</v>
      </c>
      <c r="Q983">
        <v>321.08999999999997</v>
      </c>
      <c r="R983">
        <v>162.08000000000001</v>
      </c>
      <c r="S983">
        <v>0</v>
      </c>
      <c r="T983">
        <v>0</v>
      </c>
      <c r="U983">
        <v>0</v>
      </c>
      <c r="V983">
        <v>0</v>
      </c>
      <c r="W983">
        <f>G983/C982</f>
        <v>4.0322742684917747</v>
      </c>
      <c r="X983">
        <f>(G983-C982)/H983</f>
        <v>1.2612829084830754</v>
      </c>
    </row>
    <row r="984" spans="1:24" x14ac:dyDescent="0.25">
      <c r="A984" t="s">
        <v>27</v>
      </c>
      <c r="B984">
        <v>6</v>
      </c>
      <c r="C984">
        <v>6</v>
      </c>
      <c r="D984">
        <v>50</v>
      </c>
      <c r="E984" s="1">
        <v>43572.545358796298</v>
      </c>
      <c r="F984">
        <v>79.7</v>
      </c>
      <c r="G984">
        <v>88.64</v>
      </c>
      <c r="H984">
        <v>8.23</v>
      </c>
      <c r="I984">
        <v>10.1</v>
      </c>
      <c r="J984">
        <v>2.87</v>
      </c>
      <c r="K984">
        <v>0</v>
      </c>
      <c r="L984">
        <v>0</v>
      </c>
      <c r="M984">
        <v>0.18</v>
      </c>
      <c r="N984">
        <v>3.98</v>
      </c>
      <c r="O984">
        <v>150</v>
      </c>
      <c r="P984">
        <v>0</v>
      </c>
      <c r="Q984">
        <v>88.64</v>
      </c>
      <c r="R984">
        <v>0</v>
      </c>
      <c r="S984">
        <v>0</v>
      </c>
      <c r="T984">
        <v>0</v>
      </c>
      <c r="U984">
        <v>0</v>
      </c>
      <c r="V984">
        <v>0</v>
      </c>
      <c r="W984">
        <f>G984/C982</f>
        <v>1.1131483109380886</v>
      </c>
      <c r="X984">
        <f>(G984-C982)/H984</f>
        <v>1.0947752126366956</v>
      </c>
    </row>
    <row r="985" spans="1:24" x14ac:dyDescent="0.25">
      <c r="A985" t="s">
        <v>28</v>
      </c>
      <c r="B985">
        <v>6</v>
      </c>
      <c r="C985">
        <v>6</v>
      </c>
      <c r="D985">
        <v>50</v>
      </c>
      <c r="E985" s="1">
        <v>43572.545358796298</v>
      </c>
      <c r="F985">
        <v>81.349999999999994</v>
      </c>
      <c r="G985">
        <v>84.19</v>
      </c>
      <c r="H985">
        <v>4.12</v>
      </c>
      <c r="I985">
        <v>10.46</v>
      </c>
      <c r="J985">
        <v>3.79</v>
      </c>
      <c r="K985">
        <v>0</v>
      </c>
      <c r="L985">
        <v>0</v>
      </c>
      <c r="M985">
        <v>0.68</v>
      </c>
      <c r="N985">
        <v>19.190000000000001</v>
      </c>
      <c r="O985">
        <v>150</v>
      </c>
      <c r="P985">
        <v>0</v>
      </c>
      <c r="Q985">
        <v>84.19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f>G985/C982</f>
        <v>1.0572648499309305</v>
      </c>
      <c r="X985">
        <f>(G985-C982)/H985</f>
        <v>1.106796116504855</v>
      </c>
    </row>
    <row r="986" spans="1:24" x14ac:dyDescent="0.25">
      <c r="A986" t="s">
        <v>29</v>
      </c>
      <c r="B986">
        <v>6</v>
      </c>
      <c r="C986">
        <v>6</v>
      </c>
      <c r="D986">
        <v>50</v>
      </c>
      <c r="E986" s="1">
        <v>43572.545358796298</v>
      </c>
      <c r="F986">
        <v>81.23</v>
      </c>
      <c r="G986">
        <v>83.69</v>
      </c>
      <c r="H986">
        <v>2.99</v>
      </c>
      <c r="I986">
        <v>9.94</v>
      </c>
      <c r="J986">
        <v>5.33</v>
      </c>
      <c r="K986">
        <v>0</v>
      </c>
      <c r="L986">
        <v>0</v>
      </c>
      <c r="M986">
        <v>0.9</v>
      </c>
      <c r="N986">
        <v>25.47</v>
      </c>
      <c r="O986">
        <v>150</v>
      </c>
      <c r="P986">
        <v>0</v>
      </c>
      <c r="Q986">
        <v>83.69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f>G986/C982</f>
        <v>1.0509858093683286</v>
      </c>
      <c r="X986">
        <f>(G986-C982)/H986</f>
        <v>1.3578595317725759</v>
      </c>
    </row>
    <row r="987" spans="1:24" x14ac:dyDescent="0.25">
      <c r="A987" t="s">
        <v>30</v>
      </c>
      <c r="B987">
        <v>6</v>
      </c>
      <c r="C987">
        <v>6</v>
      </c>
      <c r="D987">
        <v>50</v>
      </c>
      <c r="E987" s="1">
        <v>43572.545358796298</v>
      </c>
      <c r="F987">
        <v>81.12</v>
      </c>
      <c r="G987">
        <v>87.78</v>
      </c>
      <c r="H987">
        <v>7.46</v>
      </c>
      <c r="I987">
        <v>8.08</v>
      </c>
      <c r="J987">
        <v>3.62</v>
      </c>
      <c r="K987">
        <v>0</v>
      </c>
      <c r="L987">
        <v>0</v>
      </c>
      <c r="M987">
        <v>0.46</v>
      </c>
      <c r="N987">
        <v>12.29</v>
      </c>
      <c r="O987">
        <v>150</v>
      </c>
      <c r="P987">
        <v>0</v>
      </c>
      <c r="Q987">
        <v>87.78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f>G987/C982</f>
        <v>1.1023483611704132</v>
      </c>
      <c r="X987">
        <f>(G987-C982)/H987</f>
        <v>1.0924932975871322</v>
      </c>
    </row>
    <row r="988" spans="1:24" x14ac:dyDescent="0.25">
      <c r="A988" t="s">
        <v>31</v>
      </c>
      <c r="B988">
        <v>6</v>
      </c>
      <c r="C988">
        <v>6</v>
      </c>
      <c r="D988">
        <v>50</v>
      </c>
      <c r="E988" s="1">
        <v>43572.545358796298</v>
      </c>
      <c r="F988">
        <v>79.7</v>
      </c>
      <c r="G988">
        <v>90.43</v>
      </c>
      <c r="H988">
        <v>8.5</v>
      </c>
      <c r="I988">
        <v>8.6999999999999993</v>
      </c>
      <c r="J988">
        <v>3.2</v>
      </c>
      <c r="K988">
        <v>0</v>
      </c>
      <c r="L988">
        <v>0</v>
      </c>
      <c r="M988">
        <v>0.64</v>
      </c>
      <c r="N988">
        <v>19.649999999999999</v>
      </c>
      <c r="O988">
        <v>150</v>
      </c>
      <c r="P988">
        <v>0</v>
      </c>
      <c r="Q988">
        <v>90.43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f>G988/C982</f>
        <v>1.1356272761522042</v>
      </c>
      <c r="X988">
        <f>(G988-C982)/H988</f>
        <v>1.2705882352941189</v>
      </c>
    </row>
    <row r="989" spans="1:24" x14ac:dyDescent="0.25">
      <c r="A989" t="s">
        <v>32</v>
      </c>
      <c r="B989">
        <v>6</v>
      </c>
      <c r="C989">
        <v>6</v>
      </c>
      <c r="D989">
        <v>50</v>
      </c>
      <c r="E989" s="1">
        <v>43572.545358796298</v>
      </c>
      <c r="F989">
        <v>79.7</v>
      </c>
      <c r="G989">
        <v>86.12</v>
      </c>
      <c r="H989">
        <v>6.95</v>
      </c>
      <c r="I989">
        <v>8.48</v>
      </c>
      <c r="J989">
        <v>3.43</v>
      </c>
      <c r="K989">
        <v>0</v>
      </c>
      <c r="L989">
        <v>0</v>
      </c>
      <c r="M989">
        <v>0.62</v>
      </c>
      <c r="N989">
        <v>16.510000000000002</v>
      </c>
      <c r="O989">
        <v>150</v>
      </c>
      <c r="P989">
        <v>0</v>
      </c>
      <c r="Q989">
        <v>86.12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f>G989/C982</f>
        <v>1.0815019465025746</v>
      </c>
      <c r="X989">
        <f>(G989-C982)/H989</f>
        <v>0.93381294964028905</v>
      </c>
    </row>
    <row r="990" spans="1:24" x14ac:dyDescent="0.25">
      <c r="A990" t="s">
        <v>33</v>
      </c>
      <c r="B990">
        <v>6</v>
      </c>
      <c r="C990">
        <v>6</v>
      </c>
      <c r="D990">
        <v>50</v>
      </c>
      <c r="E990" s="1">
        <v>43572.545358796298</v>
      </c>
      <c r="F990">
        <v>79.63</v>
      </c>
      <c r="G990">
        <v>85.74</v>
      </c>
      <c r="H990">
        <v>6.44</v>
      </c>
      <c r="I990">
        <v>8.16</v>
      </c>
      <c r="J990">
        <v>2.77</v>
      </c>
      <c r="K990">
        <v>0</v>
      </c>
      <c r="L990">
        <v>0</v>
      </c>
      <c r="M990">
        <v>0.44</v>
      </c>
      <c r="N990">
        <v>13.73</v>
      </c>
      <c r="O990">
        <v>150</v>
      </c>
      <c r="P990">
        <v>0</v>
      </c>
      <c r="Q990">
        <v>85.74</v>
      </c>
      <c r="R990">
        <v>0</v>
      </c>
      <c r="S990">
        <v>0</v>
      </c>
      <c r="T990">
        <v>0</v>
      </c>
      <c r="U990">
        <v>0</v>
      </c>
      <c r="V990">
        <v>0</v>
      </c>
      <c r="W990">
        <f>G990/C982</f>
        <v>1.0767298756749968</v>
      </c>
      <c r="X990">
        <f>(G990-C982)/H990</f>
        <v>0.9487577639751551</v>
      </c>
    </row>
    <row r="991" spans="1:24" x14ac:dyDescent="0.25">
      <c r="A991" t="s">
        <v>34</v>
      </c>
      <c r="B991">
        <v>6</v>
      </c>
      <c r="C991">
        <v>6</v>
      </c>
      <c r="D991">
        <v>50</v>
      </c>
      <c r="E991" s="1">
        <v>43572.545358796298</v>
      </c>
      <c r="F991">
        <v>79.63</v>
      </c>
      <c r="G991">
        <v>86.71</v>
      </c>
      <c r="H991">
        <v>7.16</v>
      </c>
      <c r="I991">
        <v>6.94</v>
      </c>
      <c r="J991">
        <v>2.29</v>
      </c>
      <c r="K991">
        <v>0</v>
      </c>
      <c r="L991">
        <v>0</v>
      </c>
      <c r="M991">
        <v>0.62</v>
      </c>
      <c r="N991">
        <v>18.309999999999999</v>
      </c>
      <c r="O991">
        <v>150</v>
      </c>
      <c r="P991">
        <v>0</v>
      </c>
      <c r="Q991">
        <v>86.71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f>G991/C982</f>
        <v>1.0889112143664448</v>
      </c>
      <c r="X991">
        <f>(G991-C982)/H991</f>
        <v>0.98882681564245789</v>
      </c>
    </row>
    <row r="992" spans="1:24" x14ac:dyDescent="0.25">
      <c r="A992" t="s">
        <v>35</v>
      </c>
      <c r="B992">
        <v>6</v>
      </c>
      <c r="C992">
        <v>6</v>
      </c>
      <c r="D992">
        <v>50</v>
      </c>
      <c r="E992" s="1">
        <v>43572.545358796298</v>
      </c>
      <c r="F992">
        <v>79.680000000000007</v>
      </c>
      <c r="G992">
        <v>86.22</v>
      </c>
      <c r="H992">
        <v>6.26</v>
      </c>
      <c r="I992">
        <v>7.42</v>
      </c>
      <c r="J992">
        <v>2.54</v>
      </c>
      <c r="K992">
        <v>0</v>
      </c>
      <c r="L992">
        <v>0</v>
      </c>
      <c r="M992">
        <v>0.64</v>
      </c>
      <c r="N992">
        <v>19.3</v>
      </c>
      <c r="O992">
        <v>150</v>
      </c>
      <c r="P992">
        <v>0</v>
      </c>
      <c r="Q992">
        <v>86.22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f>G992/C982</f>
        <v>1.0827577546150948</v>
      </c>
      <c r="X992">
        <f>(G992-C982)/H992</f>
        <v>1.0527156549520773</v>
      </c>
    </row>
    <row r="993" spans="1:24" x14ac:dyDescent="0.25">
      <c r="A993" t="s">
        <v>36</v>
      </c>
      <c r="B993">
        <v>6</v>
      </c>
      <c r="C993">
        <v>6</v>
      </c>
      <c r="D993">
        <v>50</v>
      </c>
      <c r="E993" s="1">
        <v>43572.545358796298</v>
      </c>
      <c r="F993">
        <v>79.680000000000007</v>
      </c>
      <c r="G993">
        <v>86.59</v>
      </c>
      <c r="H993">
        <v>7.19</v>
      </c>
      <c r="I993">
        <v>7.56</v>
      </c>
      <c r="J993">
        <v>2.87</v>
      </c>
      <c r="K993">
        <v>0</v>
      </c>
      <c r="L993">
        <v>0</v>
      </c>
      <c r="M993">
        <v>0.68</v>
      </c>
      <c r="N993">
        <v>20.6</v>
      </c>
      <c r="O993">
        <v>150</v>
      </c>
      <c r="P993">
        <v>0</v>
      </c>
      <c r="Q993">
        <v>86.59</v>
      </c>
      <c r="R993">
        <v>0</v>
      </c>
      <c r="S993">
        <v>0</v>
      </c>
      <c r="T993">
        <v>0</v>
      </c>
      <c r="U993">
        <v>0</v>
      </c>
      <c r="V993">
        <v>0</v>
      </c>
      <c r="W993">
        <f>G993/C982</f>
        <v>1.0874042446314205</v>
      </c>
      <c r="X993">
        <f>(G993-C982)/H993</f>
        <v>0.96801112656467425</v>
      </c>
    </row>
    <row r="994" spans="1:24" x14ac:dyDescent="0.25">
      <c r="A994" t="s">
        <v>37</v>
      </c>
      <c r="B994">
        <v>6</v>
      </c>
      <c r="C994">
        <v>6</v>
      </c>
      <c r="D994">
        <v>50</v>
      </c>
      <c r="E994" s="1">
        <v>43572.545358796298</v>
      </c>
      <c r="F994">
        <v>79.709999999999994</v>
      </c>
      <c r="G994">
        <v>85.28</v>
      </c>
      <c r="H994">
        <v>5.66</v>
      </c>
      <c r="I994">
        <v>8.02</v>
      </c>
      <c r="J994">
        <v>3.37</v>
      </c>
      <c r="K994">
        <v>0</v>
      </c>
      <c r="L994">
        <v>0</v>
      </c>
      <c r="M994">
        <v>0.62</v>
      </c>
      <c r="N994">
        <v>18.52</v>
      </c>
      <c r="O994">
        <v>150</v>
      </c>
      <c r="P994">
        <v>0</v>
      </c>
      <c r="Q994">
        <v>85.28</v>
      </c>
      <c r="R994">
        <v>0</v>
      </c>
      <c r="S994">
        <v>0</v>
      </c>
      <c r="T994">
        <v>0</v>
      </c>
      <c r="U994">
        <v>0</v>
      </c>
      <c r="V994">
        <v>0</v>
      </c>
      <c r="W994">
        <f>G994/C982</f>
        <v>1.070953158357403</v>
      </c>
      <c r="X994">
        <f>(G994-C982)/H994</f>
        <v>0.99823321554770417</v>
      </c>
    </row>
    <row r="995" spans="1:24" x14ac:dyDescent="0.25">
      <c r="A995" t="s">
        <v>38</v>
      </c>
      <c r="B995">
        <v>6</v>
      </c>
      <c r="C995">
        <v>6</v>
      </c>
      <c r="D995">
        <v>50</v>
      </c>
      <c r="E995" s="1">
        <v>43572.545358796298</v>
      </c>
      <c r="F995">
        <v>80.17</v>
      </c>
      <c r="G995">
        <v>84</v>
      </c>
      <c r="H995">
        <v>5.15</v>
      </c>
      <c r="I995">
        <v>8</v>
      </c>
      <c r="J995">
        <v>3.41</v>
      </c>
      <c r="K995">
        <v>0</v>
      </c>
      <c r="L995">
        <v>0</v>
      </c>
      <c r="M995">
        <v>0.6</v>
      </c>
      <c r="N995">
        <v>16.71</v>
      </c>
      <c r="O995">
        <v>150</v>
      </c>
      <c r="P995">
        <v>0</v>
      </c>
      <c r="Q995">
        <v>84</v>
      </c>
      <c r="R995">
        <v>0</v>
      </c>
      <c r="S995">
        <v>0</v>
      </c>
      <c r="T995">
        <v>0</v>
      </c>
      <c r="U995">
        <v>0</v>
      </c>
      <c r="V995">
        <v>0</v>
      </c>
      <c r="W995">
        <f>G995/C982</f>
        <v>1.0548788145171419</v>
      </c>
      <c r="X995">
        <f>(G995-C982)/H995</f>
        <v>0.84854368932038915</v>
      </c>
    </row>
    <row r="996" spans="1:24" x14ac:dyDescent="0.25">
      <c r="A996" t="s">
        <v>39</v>
      </c>
      <c r="B996">
        <v>6</v>
      </c>
      <c r="C996">
        <v>6</v>
      </c>
      <c r="D996">
        <v>50</v>
      </c>
      <c r="E996" s="1">
        <v>43572.545358796298</v>
      </c>
      <c r="F996">
        <v>80.150000000000006</v>
      </c>
      <c r="G996">
        <v>83.33</v>
      </c>
      <c r="H996">
        <v>4.29</v>
      </c>
      <c r="I996">
        <v>8.08</v>
      </c>
      <c r="J996">
        <v>3.66</v>
      </c>
      <c r="K996">
        <v>0</v>
      </c>
      <c r="L996">
        <v>0</v>
      </c>
      <c r="M996">
        <v>0.64</v>
      </c>
      <c r="N996">
        <v>17.63</v>
      </c>
      <c r="O996">
        <v>150</v>
      </c>
      <c r="P996">
        <v>0</v>
      </c>
      <c r="Q996">
        <v>83.33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f>G996/C982</f>
        <v>1.0464649001632551</v>
      </c>
      <c r="X996">
        <f>(G996-C982)/H996</f>
        <v>0.86247086247086313</v>
      </c>
    </row>
    <row r="997" spans="1:24" x14ac:dyDescent="0.25">
      <c r="A997" t="s">
        <v>40</v>
      </c>
      <c r="B997">
        <v>6</v>
      </c>
      <c r="C997">
        <v>6</v>
      </c>
      <c r="D997">
        <v>50</v>
      </c>
      <c r="E997" s="1">
        <v>43572.545370370368</v>
      </c>
      <c r="F997">
        <v>79.69</v>
      </c>
      <c r="G997">
        <v>87.07</v>
      </c>
      <c r="H997">
        <v>6.9</v>
      </c>
      <c r="I997">
        <v>8.02</v>
      </c>
      <c r="J997">
        <v>3.01</v>
      </c>
      <c r="K997">
        <v>0</v>
      </c>
      <c r="L997">
        <v>0</v>
      </c>
      <c r="M997">
        <v>0.6</v>
      </c>
      <c r="N997">
        <v>14.78</v>
      </c>
      <c r="O997">
        <v>150</v>
      </c>
      <c r="P997">
        <v>0</v>
      </c>
      <c r="Q997">
        <v>87.07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f>G997/C982</f>
        <v>1.0934321235715183</v>
      </c>
      <c r="X997">
        <f>(G997-C982)/H997</f>
        <v>1.0782608695652169</v>
      </c>
    </row>
    <row r="998" spans="1:24" x14ac:dyDescent="0.25">
      <c r="A998" t="s">
        <v>41</v>
      </c>
      <c r="B998">
        <v>6</v>
      </c>
      <c r="C998">
        <v>6</v>
      </c>
      <c r="D998">
        <v>50</v>
      </c>
      <c r="E998" s="1">
        <v>43572.545370370368</v>
      </c>
      <c r="F998">
        <v>79.67</v>
      </c>
      <c r="G998">
        <v>86</v>
      </c>
      <c r="H998">
        <v>5.84</v>
      </c>
      <c r="I998">
        <v>6.56</v>
      </c>
      <c r="J998">
        <v>2.25</v>
      </c>
      <c r="K998">
        <v>0</v>
      </c>
      <c r="L998">
        <v>0</v>
      </c>
      <c r="M998">
        <v>0.82</v>
      </c>
      <c r="N998">
        <v>24.47</v>
      </c>
      <c r="O998">
        <v>150</v>
      </c>
      <c r="P998">
        <v>0</v>
      </c>
      <c r="Q998">
        <v>86</v>
      </c>
      <c r="R998">
        <v>0</v>
      </c>
      <c r="S998">
        <v>0</v>
      </c>
      <c r="T998">
        <v>0</v>
      </c>
      <c r="U998">
        <v>0</v>
      </c>
      <c r="V998">
        <v>0</v>
      </c>
      <c r="W998">
        <f>G998/C982</f>
        <v>1.0799949767675501</v>
      </c>
      <c r="X998">
        <f>(G998-C982)/H998</f>
        <v>1.090753424657535</v>
      </c>
    </row>
    <row r="999" spans="1:24" x14ac:dyDescent="0.25">
      <c r="A999" t="s">
        <v>42</v>
      </c>
      <c r="B999">
        <v>6</v>
      </c>
      <c r="C999">
        <v>6</v>
      </c>
      <c r="D999">
        <v>50</v>
      </c>
      <c r="E999" s="1">
        <v>43572.545370370368</v>
      </c>
      <c r="F999">
        <v>79.67</v>
      </c>
      <c r="G999">
        <v>87.27</v>
      </c>
      <c r="H999">
        <v>6.5</v>
      </c>
      <c r="I999">
        <v>7.7</v>
      </c>
      <c r="J999">
        <v>3.25</v>
      </c>
      <c r="K999">
        <v>0</v>
      </c>
      <c r="L999">
        <v>0</v>
      </c>
      <c r="M999">
        <v>0.82</v>
      </c>
      <c r="N999">
        <v>24.23</v>
      </c>
      <c r="O999">
        <v>150</v>
      </c>
      <c r="P999">
        <v>0</v>
      </c>
      <c r="Q999">
        <v>87.27</v>
      </c>
      <c r="R999">
        <v>0</v>
      </c>
      <c r="S999">
        <v>0</v>
      </c>
      <c r="T999">
        <v>0</v>
      </c>
      <c r="U999">
        <v>0</v>
      </c>
      <c r="V999">
        <v>0</v>
      </c>
      <c r="W999">
        <f>G999/C982</f>
        <v>1.095943739796559</v>
      </c>
      <c r="X999">
        <f>(G999-C982)/H999</f>
        <v>1.1753846153846155</v>
      </c>
    </row>
    <row r="1000" spans="1:24" x14ac:dyDescent="0.25">
      <c r="A1000" t="s">
        <v>43</v>
      </c>
      <c r="B1000">
        <v>6</v>
      </c>
      <c r="C1000">
        <v>6</v>
      </c>
      <c r="D1000">
        <v>50</v>
      </c>
      <c r="E1000" s="1">
        <v>43572.545370370368</v>
      </c>
      <c r="F1000">
        <v>79.67</v>
      </c>
      <c r="G1000">
        <v>84.25</v>
      </c>
      <c r="H1000">
        <v>4.1900000000000004</v>
      </c>
      <c r="I1000">
        <v>8.1</v>
      </c>
      <c r="J1000">
        <v>4.24</v>
      </c>
      <c r="K1000">
        <v>0</v>
      </c>
      <c r="L1000">
        <v>0</v>
      </c>
      <c r="M1000">
        <v>0.66</v>
      </c>
      <c r="N1000">
        <v>18.98</v>
      </c>
      <c r="O1000">
        <v>150</v>
      </c>
      <c r="P1000">
        <v>0</v>
      </c>
      <c r="Q1000">
        <v>84.25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f>G1000/C982</f>
        <v>1.0580183347984429</v>
      </c>
      <c r="X1000">
        <f>(G1000-C982)/H1000</f>
        <v>1.1026252983293565</v>
      </c>
    </row>
    <row r="1001" spans="1:24" x14ac:dyDescent="0.25">
      <c r="A1001" t="s">
        <v>44</v>
      </c>
      <c r="B1001">
        <v>6</v>
      </c>
      <c r="C1001">
        <v>6</v>
      </c>
      <c r="D1001">
        <v>50</v>
      </c>
      <c r="E1001" s="1">
        <v>43572.545370370368</v>
      </c>
      <c r="F1001">
        <v>80.16</v>
      </c>
      <c r="G1001">
        <v>83.43</v>
      </c>
      <c r="H1001">
        <v>3.51</v>
      </c>
      <c r="I1001">
        <v>8.52</v>
      </c>
      <c r="J1001">
        <v>4.8499999999999996</v>
      </c>
      <c r="K1001">
        <v>0</v>
      </c>
      <c r="L1001">
        <v>0</v>
      </c>
      <c r="M1001">
        <v>0.72</v>
      </c>
      <c r="N1001">
        <v>21.92</v>
      </c>
      <c r="O1001">
        <v>150</v>
      </c>
      <c r="P1001">
        <v>0</v>
      </c>
      <c r="Q1001">
        <v>83.43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f>G1001/C982</f>
        <v>1.0477207082757756</v>
      </c>
      <c r="X1001">
        <f>(G1001-C982)/H1001</f>
        <v>1.082621082621086</v>
      </c>
    </row>
    <row r="1002" spans="1:24" x14ac:dyDescent="0.25">
      <c r="A1002" t="s">
        <v>8</v>
      </c>
      <c r="B1002">
        <v>1</v>
      </c>
      <c r="C1002">
        <f>MIN(F1003:F1021)</f>
        <v>70.41</v>
      </c>
      <c r="D1002">
        <v>619.60979999999995</v>
      </c>
      <c r="E1002" s="1">
        <v>43572.545370370368</v>
      </c>
      <c r="F1002" t="s">
        <v>9</v>
      </c>
      <c r="G1002" t="s">
        <v>10</v>
      </c>
      <c r="H1002" t="s">
        <v>11</v>
      </c>
      <c r="I1002" t="s">
        <v>12</v>
      </c>
      <c r="J1002" t="s">
        <v>13</v>
      </c>
      <c r="K1002" t="s">
        <v>14</v>
      </c>
      <c r="L1002" t="s">
        <v>15</v>
      </c>
      <c r="M1002" t="s">
        <v>16</v>
      </c>
      <c r="N1002" t="s">
        <v>17</v>
      </c>
      <c r="O1002" t="s">
        <v>18</v>
      </c>
      <c r="P1002" t="s">
        <v>19</v>
      </c>
      <c r="Q1002" t="s">
        <v>20</v>
      </c>
      <c r="R1002" t="s">
        <v>21</v>
      </c>
      <c r="S1002" t="s">
        <v>22</v>
      </c>
      <c r="T1002" t="s">
        <v>23</v>
      </c>
      <c r="U1002" t="s">
        <v>24</v>
      </c>
      <c r="V1002" t="s">
        <v>25</v>
      </c>
      <c r="W1002" t="s">
        <v>45</v>
      </c>
      <c r="X1002" t="s">
        <v>46</v>
      </c>
    </row>
    <row r="1003" spans="1:24" x14ac:dyDescent="0.25">
      <c r="A1003" t="s">
        <v>26</v>
      </c>
      <c r="B1003">
        <v>7</v>
      </c>
      <c r="C1003">
        <v>7</v>
      </c>
      <c r="D1003">
        <v>50</v>
      </c>
      <c r="E1003" s="1">
        <v>43572.545370370368</v>
      </c>
      <c r="F1003">
        <v>114.91</v>
      </c>
      <c r="G1003">
        <v>291.44</v>
      </c>
      <c r="H1003">
        <v>164.35</v>
      </c>
      <c r="I1003">
        <v>6.02</v>
      </c>
      <c r="J1003">
        <v>3.78</v>
      </c>
      <c r="K1003">
        <v>5.0199999999999996</v>
      </c>
      <c r="L1003">
        <v>0.68</v>
      </c>
      <c r="M1003">
        <v>0</v>
      </c>
      <c r="N1003">
        <v>0</v>
      </c>
      <c r="O1003">
        <v>150</v>
      </c>
      <c r="P1003">
        <v>0</v>
      </c>
      <c r="Q1003">
        <v>291.44</v>
      </c>
      <c r="R1003">
        <v>121.94</v>
      </c>
      <c r="S1003">
        <v>0</v>
      </c>
      <c r="T1003">
        <v>0</v>
      </c>
      <c r="U1003">
        <v>0</v>
      </c>
      <c r="V1003">
        <v>0</v>
      </c>
      <c r="W1003">
        <f>G1003/C1002</f>
        <v>4.1391847748899302</v>
      </c>
      <c r="X1003">
        <f>(G1003-C1002)/H1003</f>
        <v>1.3448737450562824</v>
      </c>
    </row>
    <row r="1004" spans="1:24" x14ac:dyDescent="0.25">
      <c r="A1004" t="s">
        <v>27</v>
      </c>
      <c r="B1004">
        <v>7</v>
      </c>
      <c r="C1004">
        <v>7</v>
      </c>
      <c r="D1004">
        <v>50</v>
      </c>
      <c r="E1004" s="1">
        <v>43572.545370370368</v>
      </c>
      <c r="F1004">
        <v>71.8</v>
      </c>
      <c r="G1004">
        <v>82.32</v>
      </c>
      <c r="H1004">
        <v>9.23</v>
      </c>
      <c r="I1004">
        <v>10.76</v>
      </c>
      <c r="J1004">
        <v>3.69</v>
      </c>
      <c r="K1004">
        <v>0.06</v>
      </c>
      <c r="L1004">
        <v>0.24</v>
      </c>
      <c r="M1004">
        <v>0.32</v>
      </c>
      <c r="N1004">
        <v>10.029999999999999</v>
      </c>
      <c r="O1004">
        <v>150</v>
      </c>
      <c r="P1004">
        <v>0</v>
      </c>
      <c r="Q1004">
        <v>82.32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f>G1004/C1002</f>
        <v>1.1691521090754153</v>
      </c>
      <c r="X1004">
        <f>(G1004-C1002)/H1004</f>
        <v>1.2903575297941492</v>
      </c>
    </row>
    <row r="1005" spans="1:24" x14ac:dyDescent="0.25">
      <c r="A1005" t="s">
        <v>28</v>
      </c>
      <c r="B1005">
        <v>7</v>
      </c>
      <c r="C1005">
        <v>7</v>
      </c>
      <c r="D1005">
        <v>50</v>
      </c>
      <c r="E1005" s="1">
        <v>43572.545370370368</v>
      </c>
      <c r="F1005">
        <v>71.900000000000006</v>
      </c>
      <c r="G1005">
        <v>75.28</v>
      </c>
      <c r="H1005">
        <v>3.69</v>
      </c>
      <c r="I1005">
        <v>11.12</v>
      </c>
      <c r="J1005">
        <v>3.44</v>
      </c>
      <c r="K1005">
        <v>0</v>
      </c>
      <c r="L1005">
        <v>0</v>
      </c>
      <c r="M1005">
        <v>1.24</v>
      </c>
      <c r="N1005">
        <v>36.32</v>
      </c>
      <c r="O1005">
        <v>150</v>
      </c>
      <c r="P1005">
        <v>0</v>
      </c>
      <c r="Q1005">
        <v>75.28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f>G1005/C1002</f>
        <v>1.0691663116034655</v>
      </c>
      <c r="X1005">
        <f>(G1005-C1002)/H1005</f>
        <v>1.3197831978319796</v>
      </c>
    </row>
    <row r="1006" spans="1:24" x14ac:dyDescent="0.25">
      <c r="A1006" t="s">
        <v>29</v>
      </c>
      <c r="B1006">
        <v>7</v>
      </c>
      <c r="C1006">
        <v>7</v>
      </c>
      <c r="D1006">
        <v>50</v>
      </c>
      <c r="E1006" s="1">
        <v>43572.545370370368</v>
      </c>
      <c r="F1006">
        <v>71.94</v>
      </c>
      <c r="G1006">
        <v>75.02</v>
      </c>
      <c r="H1006">
        <v>2.82</v>
      </c>
      <c r="I1006">
        <v>8.8800000000000008</v>
      </c>
      <c r="J1006">
        <v>4.33</v>
      </c>
      <c r="K1006">
        <v>0</v>
      </c>
      <c r="L1006">
        <v>0</v>
      </c>
      <c r="M1006">
        <v>1.56</v>
      </c>
      <c r="N1006">
        <v>45</v>
      </c>
      <c r="O1006">
        <v>150</v>
      </c>
      <c r="P1006">
        <v>0</v>
      </c>
      <c r="Q1006">
        <v>75.02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f>G1006/C1002</f>
        <v>1.0654736543104673</v>
      </c>
      <c r="X1006">
        <f>(G1006-C1002)/H1006</f>
        <v>1.6347517730496453</v>
      </c>
    </row>
    <row r="1007" spans="1:24" x14ac:dyDescent="0.25">
      <c r="A1007" t="s">
        <v>30</v>
      </c>
      <c r="B1007">
        <v>7</v>
      </c>
      <c r="C1007">
        <v>7</v>
      </c>
      <c r="D1007">
        <v>50</v>
      </c>
      <c r="E1007" s="1">
        <v>43572.545370370368</v>
      </c>
      <c r="F1007">
        <v>71.459999999999994</v>
      </c>
      <c r="G1007">
        <v>79.88</v>
      </c>
      <c r="H1007">
        <v>7.69</v>
      </c>
      <c r="I1007">
        <v>8.86</v>
      </c>
      <c r="J1007">
        <v>2.76</v>
      </c>
      <c r="K1007">
        <v>0</v>
      </c>
      <c r="L1007">
        <v>0</v>
      </c>
      <c r="M1007">
        <v>0.98</v>
      </c>
      <c r="N1007">
        <v>27.91</v>
      </c>
      <c r="O1007">
        <v>150</v>
      </c>
      <c r="P1007">
        <v>0</v>
      </c>
      <c r="Q1007">
        <v>79.88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f>G1007/C1002</f>
        <v>1.1344979406334328</v>
      </c>
      <c r="X1007">
        <f>(G1007-C1002)/H1007</f>
        <v>1.2314694408322495</v>
      </c>
    </row>
    <row r="1008" spans="1:24" x14ac:dyDescent="0.25">
      <c r="A1008" t="s">
        <v>31</v>
      </c>
      <c r="B1008">
        <v>7</v>
      </c>
      <c r="C1008">
        <v>7</v>
      </c>
      <c r="D1008">
        <v>50</v>
      </c>
      <c r="E1008" s="1">
        <v>43572.545370370368</v>
      </c>
      <c r="F1008">
        <v>70.47</v>
      </c>
      <c r="G1008">
        <v>79.17</v>
      </c>
      <c r="H1008">
        <v>8.42</v>
      </c>
      <c r="I1008">
        <v>8.34</v>
      </c>
      <c r="J1008">
        <v>2.83</v>
      </c>
      <c r="K1008">
        <v>0</v>
      </c>
      <c r="L1008">
        <v>0</v>
      </c>
      <c r="M1008">
        <v>0.8</v>
      </c>
      <c r="N1008">
        <v>24.28</v>
      </c>
      <c r="O1008">
        <v>150</v>
      </c>
      <c r="P1008">
        <v>0</v>
      </c>
      <c r="Q1008">
        <v>79.17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f>G1008/C1002</f>
        <v>1.124414145717938</v>
      </c>
      <c r="X1008">
        <f>(G1008-C1002)/H1008</f>
        <v>1.0403800475059388</v>
      </c>
    </row>
    <row r="1009" spans="1:24" x14ac:dyDescent="0.25">
      <c r="A1009" t="s">
        <v>32</v>
      </c>
      <c r="B1009">
        <v>7</v>
      </c>
      <c r="C1009">
        <v>7</v>
      </c>
      <c r="D1009">
        <v>50</v>
      </c>
      <c r="E1009" s="1">
        <v>43572.545370370368</v>
      </c>
      <c r="F1009">
        <v>70.83</v>
      </c>
      <c r="G1009">
        <v>77.86</v>
      </c>
      <c r="H1009">
        <v>7.96</v>
      </c>
      <c r="I1009">
        <v>7.8</v>
      </c>
      <c r="J1009">
        <v>2.29</v>
      </c>
      <c r="K1009">
        <v>0</v>
      </c>
      <c r="L1009">
        <v>0</v>
      </c>
      <c r="M1009">
        <v>0.98</v>
      </c>
      <c r="N1009">
        <v>30.9</v>
      </c>
      <c r="O1009">
        <v>150</v>
      </c>
      <c r="P1009">
        <v>0</v>
      </c>
      <c r="Q1009">
        <v>77.86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f>G1009/C1002</f>
        <v>1.1058088339724472</v>
      </c>
      <c r="X1009">
        <f>(G1009-C1002)/H1009</f>
        <v>0.93592964824120639</v>
      </c>
    </row>
    <row r="1010" spans="1:24" x14ac:dyDescent="0.25">
      <c r="A1010" t="s">
        <v>33</v>
      </c>
      <c r="B1010">
        <v>7</v>
      </c>
      <c r="C1010">
        <v>7</v>
      </c>
      <c r="D1010">
        <v>50</v>
      </c>
      <c r="E1010" s="1">
        <v>43572.545370370368</v>
      </c>
      <c r="F1010">
        <v>71.430000000000007</v>
      </c>
      <c r="G1010">
        <v>76.040000000000006</v>
      </c>
      <c r="H1010">
        <v>5.92</v>
      </c>
      <c r="I1010">
        <v>7.6</v>
      </c>
      <c r="J1010">
        <v>2.4700000000000002</v>
      </c>
      <c r="K1010">
        <v>0</v>
      </c>
      <c r="L1010">
        <v>0</v>
      </c>
      <c r="M1010">
        <v>0.82</v>
      </c>
      <c r="N1010">
        <v>24.4</v>
      </c>
      <c r="O1010">
        <v>150</v>
      </c>
      <c r="P1010">
        <v>0</v>
      </c>
      <c r="Q1010">
        <v>76.040000000000006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f>G1010/C1002</f>
        <v>1.0799602329214602</v>
      </c>
      <c r="X1010">
        <f>(G1010-C1002)/H1010</f>
        <v>0.95101351351351515</v>
      </c>
    </row>
    <row r="1011" spans="1:24" x14ac:dyDescent="0.25">
      <c r="A1011" t="s">
        <v>34</v>
      </c>
      <c r="B1011">
        <v>7</v>
      </c>
      <c r="C1011">
        <v>7</v>
      </c>
      <c r="D1011">
        <v>50</v>
      </c>
      <c r="E1011" s="1">
        <v>43572.545370370368</v>
      </c>
      <c r="F1011">
        <v>70.41</v>
      </c>
      <c r="G1011">
        <v>76.19</v>
      </c>
      <c r="H1011">
        <v>6.12</v>
      </c>
      <c r="I1011">
        <v>8</v>
      </c>
      <c r="J1011">
        <v>2.5099999999999998</v>
      </c>
      <c r="K1011">
        <v>0</v>
      </c>
      <c r="L1011">
        <v>0</v>
      </c>
      <c r="M1011">
        <v>0.96</v>
      </c>
      <c r="N1011">
        <v>28.59</v>
      </c>
      <c r="O1011">
        <v>150</v>
      </c>
      <c r="P1011">
        <v>0</v>
      </c>
      <c r="Q1011">
        <v>76.19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f>G1011/C1002</f>
        <v>1.0820906121289591</v>
      </c>
      <c r="X1011">
        <f>(G1011-C1002)/H1011</f>
        <v>0.94444444444444464</v>
      </c>
    </row>
    <row r="1012" spans="1:24" x14ac:dyDescent="0.25">
      <c r="A1012" t="s">
        <v>35</v>
      </c>
      <c r="B1012">
        <v>7</v>
      </c>
      <c r="C1012">
        <v>7</v>
      </c>
      <c r="D1012">
        <v>50</v>
      </c>
      <c r="E1012" s="1">
        <v>43572.545370370368</v>
      </c>
      <c r="F1012">
        <v>70.8</v>
      </c>
      <c r="G1012">
        <v>75.319999999999993</v>
      </c>
      <c r="H1012">
        <v>4.79</v>
      </c>
      <c r="I1012">
        <v>7.82</v>
      </c>
      <c r="J1012">
        <v>2.83</v>
      </c>
      <c r="K1012">
        <v>0</v>
      </c>
      <c r="L1012">
        <v>0</v>
      </c>
      <c r="M1012">
        <v>1.1000000000000001</v>
      </c>
      <c r="N1012">
        <v>29.93</v>
      </c>
      <c r="O1012">
        <v>150</v>
      </c>
      <c r="P1012">
        <v>0</v>
      </c>
      <c r="Q1012">
        <v>75.319999999999993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f>G1012/C1002</f>
        <v>1.0697344127254651</v>
      </c>
      <c r="X1012">
        <f>(G1012-C1002)/H1012</f>
        <v>1.0250521920668052</v>
      </c>
    </row>
    <row r="1013" spans="1:24" x14ac:dyDescent="0.25">
      <c r="A1013" t="s">
        <v>36</v>
      </c>
      <c r="B1013">
        <v>7</v>
      </c>
      <c r="C1013">
        <v>7</v>
      </c>
      <c r="D1013">
        <v>50</v>
      </c>
      <c r="E1013" s="1">
        <v>43572.545370370368</v>
      </c>
      <c r="F1013">
        <v>70.83</v>
      </c>
      <c r="G1013">
        <v>74.94</v>
      </c>
      <c r="H1013">
        <v>5.33</v>
      </c>
      <c r="I1013">
        <v>7.8</v>
      </c>
      <c r="J1013">
        <v>3.07</v>
      </c>
      <c r="K1013">
        <v>0</v>
      </c>
      <c r="L1013">
        <v>0</v>
      </c>
      <c r="M1013">
        <v>1.04</v>
      </c>
      <c r="N1013">
        <v>32.35</v>
      </c>
      <c r="O1013">
        <v>150</v>
      </c>
      <c r="P1013">
        <v>0</v>
      </c>
      <c r="Q1013">
        <v>74.94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f>G1013/C1002</f>
        <v>1.0643374520664679</v>
      </c>
      <c r="X1013">
        <f>(G1013-C1002)/H1013</f>
        <v>0.84990619136960621</v>
      </c>
    </row>
    <row r="1014" spans="1:24" x14ac:dyDescent="0.25">
      <c r="A1014" t="s">
        <v>37</v>
      </c>
      <c r="B1014">
        <v>7</v>
      </c>
      <c r="C1014">
        <v>7</v>
      </c>
      <c r="D1014">
        <v>50</v>
      </c>
      <c r="E1014" s="1">
        <v>43572.545370370368</v>
      </c>
      <c r="F1014">
        <v>70.84</v>
      </c>
      <c r="G1014">
        <v>75.5</v>
      </c>
      <c r="H1014">
        <v>5.48</v>
      </c>
      <c r="I1014">
        <v>7.24</v>
      </c>
      <c r="J1014">
        <v>1.97</v>
      </c>
      <c r="K1014">
        <v>0</v>
      </c>
      <c r="L1014">
        <v>0</v>
      </c>
      <c r="M1014">
        <v>1.08</v>
      </c>
      <c r="N1014">
        <v>30.52</v>
      </c>
      <c r="O1014">
        <v>150</v>
      </c>
      <c r="P1014">
        <v>0</v>
      </c>
      <c r="Q1014">
        <v>75.5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f>G1014/C1002</f>
        <v>1.0722908677744638</v>
      </c>
      <c r="X1014">
        <f>(G1014-C1002)/H1014</f>
        <v>0.92883211678832167</v>
      </c>
    </row>
    <row r="1015" spans="1:24" x14ac:dyDescent="0.25">
      <c r="A1015" t="s">
        <v>38</v>
      </c>
      <c r="B1015">
        <v>7</v>
      </c>
      <c r="C1015">
        <v>7</v>
      </c>
      <c r="D1015">
        <v>50</v>
      </c>
      <c r="E1015" s="1">
        <v>43572.545370370368</v>
      </c>
      <c r="F1015">
        <v>70.41</v>
      </c>
      <c r="G1015">
        <v>74.989999999999995</v>
      </c>
      <c r="H1015">
        <v>4.67</v>
      </c>
      <c r="I1015">
        <v>7.5</v>
      </c>
      <c r="J1015">
        <v>2.79</v>
      </c>
      <c r="K1015">
        <v>0</v>
      </c>
      <c r="L1015">
        <v>0</v>
      </c>
      <c r="M1015">
        <v>1.08</v>
      </c>
      <c r="N1015">
        <v>31.41</v>
      </c>
      <c r="O1015">
        <v>150</v>
      </c>
      <c r="P1015">
        <v>0</v>
      </c>
      <c r="Q1015">
        <v>74.989999999999995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f>G1015/C1002</f>
        <v>1.0650475784689675</v>
      </c>
      <c r="X1015">
        <f>(G1015-C1002)/H1015</f>
        <v>0.98072805139186259</v>
      </c>
    </row>
    <row r="1016" spans="1:24" x14ac:dyDescent="0.25">
      <c r="A1016" t="s">
        <v>39</v>
      </c>
      <c r="B1016">
        <v>7</v>
      </c>
      <c r="C1016">
        <v>7</v>
      </c>
      <c r="D1016">
        <v>50</v>
      </c>
      <c r="E1016" s="1">
        <v>43572.545370370368</v>
      </c>
      <c r="F1016">
        <v>70.44</v>
      </c>
      <c r="G1016">
        <v>73.52</v>
      </c>
      <c r="H1016">
        <v>1.52</v>
      </c>
      <c r="I1016">
        <v>7.28</v>
      </c>
      <c r="J1016">
        <v>2.83</v>
      </c>
      <c r="K1016">
        <v>0</v>
      </c>
      <c r="L1016">
        <v>0</v>
      </c>
      <c r="M1016">
        <v>1.18</v>
      </c>
      <c r="N1016">
        <v>35.450000000000003</v>
      </c>
      <c r="O1016">
        <v>150</v>
      </c>
      <c r="P1016">
        <v>0</v>
      </c>
      <c r="Q1016">
        <v>73.52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f>G1016/C1002</f>
        <v>1.0441698622354778</v>
      </c>
      <c r="X1016">
        <f>(G1016-C1002)/H1016</f>
        <v>2.0460526315789469</v>
      </c>
    </row>
    <row r="1017" spans="1:24" x14ac:dyDescent="0.25">
      <c r="A1017" t="s">
        <v>40</v>
      </c>
      <c r="B1017">
        <v>7</v>
      </c>
      <c r="C1017">
        <v>7</v>
      </c>
      <c r="D1017">
        <v>50</v>
      </c>
      <c r="E1017" s="1">
        <v>43572.545370370368</v>
      </c>
      <c r="F1017">
        <v>70.8</v>
      </c>
      <c r="G1017">
        <v>75.28</v>
      </c>
      <c r="H1017">
        <v>4.1399999999999997</v>
      </c>
      <c r="I1017">
        <v>7.56</v>
      </c>
      <c r="J1017">
        <v>2.61</v>
      </c>
      <c r="K1017">
        <v>0</v>
      </c>
      <c r="L1017">
        <v>0</v>
      </c>
      <c r="M1017">
        <v>1.26</v>
      </c>
      <c r="N1017">
        <v>36.86</v>
      </c>
      <c r="O1017">
        <v>150</v>
      </c>
      <c r="P1017">
        <v>0</v>
      </c>
      <c r="Q1017">
        <v>75.28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f>G1017/C1002</f>
        <v>1.0691663116034655</v>
      </c>
      <c r="X1017">
        <f>(G1017-C1002)/H1017</f>
        <v>1.1763285024154602</v>
      </c>
    </row>
    <row r="1018" spans="1:24" x14ac:dyDescent="0.25">
      <c r="A1018" t="s">
        <v>41</v>
      </c>
      <c r="B1018">
        <v>7</v>
      </c>
      <c r="C1018">
        <v>7</v>
      </c>
      <c r="D1018">
        <v>50</v>
      </c>
      <c r="E1018" s="1">
        <v>43572.545370370368</v>
      </c>
      <c r="F1018">
        <v>70.489999999999995</v>
      </c>
      <c r="G1018">
        <v>75.16</v>
      </c>
      <c r="H1018">
        <v>5.31</v>
      </c>
      <c r="I1018">
        <v>8.14</v>
      </c>
      <c r="J1018">
        <v>2.86</v>
      </c>
      <c r="K1018">
        <v>0</v>
      </c>
      <c r="L1018">
        <v>0</v>
      </c>
      <c r="M1018">
        <v>1.3</v>
      </c>
      <c r="N1018">
        <v>38.57</v>
      </c>
      <c r="O1018">
        <v>150</v>
      </c>
      <c r="P1018">
        <v>0</v>
      </c>
      <c r="Q1018">
        <v>75.16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f>G1018/C1002</f>
        <v>1.0674620082374662</v>
      </c>
      <c r="X1018">
        <f>(G1018-C1002)/H1018</f>
        <v>0.8945386064030133</v>
      </c>
    </row>
    <row r="1019" spans="1:24" x14ac:dyDescent="0.25">
      <c r="A1019" t="s">
        <v>42</v>
      </c>
      <c r="B1019">
        <v>7</v>
      </c>
      <c r="C1019">
        <v>7</v>
      </c>
      <c r="D1019">
        <v>50</v>
      </c>
      <c r="E1019" s="1">
        <v>43572.545370370368</v>
      </c>
      <c r="F1019">
        <v>70.83</v>
      </c>
      <c r="G1019">
        <v>75.290000000000006</v>
      </c>
      <c r="H1019">
        <v>4.8899999999999997</v>
      </c>
      <c r="I1019">
        <v>8.18</v>
      </c>
      <c r="J1019">
        <v>2.7</v>
      </c>
      <c r="K1019">
        <v>0</v>
      </c>
      <c r="L1019">
        <v>0</v>
      </c>
      <c r="M1019">
        <v>1.2</v>
      </c>
      <c r="N1019">
        <v>35.49</v>
      </c>
      <c r="O1019">
        <v>150</v>
      </c>
      <c r="P1019">
        <v>0</v>
      </c>
      <c r="Q1019">
        <v>75.290000000000006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f>G1019/C1002</f>
        <v>1.0693083368839655</v>
      </c>
      <c r="X1019">
        <f>(G1019-C1002)/H1019</f>
        <v>0.99795501022495092</v>
      </c>
    </row>
    <row r="1020" spans="1:24" x14ac:dyDescent="0.25">
      <c r="A1020" t="s">
        <v>43</v>
      </c>
      <c r="B1020">
        <v>7</v>
      </c>
      <c r="C1020">
        <v>7</v>
      </c>
      <c r="D1020">
        <v>50</v>
      </c>
      <c r="E1020" s="1">
        <v>43572.545370370368</v>
      </c>
      <c r="F1020">
        <v>70.47</v>
      </c>
      <c r="G1020">
        <v>73.989999999999995</v>
      </c>
      <c r="H1020">
        <v>2.7</v>
      </c>
      <c r="I1020">
        <v>7.52</v>
      </c>
      <c r="J1020">
        <v>3.77</v>
      </c>
      <c r="K1020">
        <v>0</v>
      </c>
      <c r="L1020">
        <v>0</v>
      </c>
      <c r="M1020">
        <v>1.34</v>
      </c>
      <c r="N1020">
        <v>37.32</v>
      </c>
      <c r="O1020">
        <v>150</v>
      </c>
      <c r="P1020">
        <v>0</v>
      </c>
      <c r="Q1020">
        <v>73.989999999999995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f>G1020/C1002</f>
        <v>1.0508450504189746</v>
      </c>
      <c r="X1020">
        <f>(G1020-C1002)/H1020</f>
        <v>1.3259259259259253</v>
      </c>
    </row>
    <row r="1021" spans="1:24" x14ac:dyDescent="0.25">
      <c r="A1021" t="s">
        <v>44</v>
      </c>
      <c r="B1021">
        <v>7</v>
      </c>
      <c r="C1021">
        <v>7</v>
      </c>
      <c r="D1021">
        <v>50</v>
      </c>
      <c r="E1021" s="1">
        <v>43572.545370370368</v>
      </c>
      <c r="F1021">
        <v>70.41</v>
      </c>
      <c r="G1021">
        <v>74.14</v>
      </c>
      <c r="H1021">
        <v>3.53</v>
      </c>
      <c r="I1021">
        <v>8.76</v>
      </c>
      <c r="J1021">
        <v>3.68</v>
      </c>
      <c r="K1021">
        <v>0</v>
      </c>
      <c r="L1021">
        <v>0</v>
      </c>
      <c r="M1021">
        <v>1.22</v>
      </c>
      <c r="N1021">
        <v>36.47</v>
      </c>
      <c r="O1021">
        <v>150</v>
      </c>
      <c r="P1021">
        <v>0</v>
      </c>
      <c r="Q1021">
        <v>74.14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f>G1021/C1002</f>
        <v>1.0529754296264735</v>
      </c>
      <c r="X1021">
        <f>(G1021-C1002)/H1021</f>
        <v>1.0566572237960352</v>
      </c>
    </row>
    <row r="1022" spans="1:24" x14ac:dyDescent="0.25">
      <c r="A1022" t="s">
        <v>8</v>
      </c>
      <c r="B1022">
        <v>1</v>
      </c>
      <c r="C1022">
        <f>MIN(F1023:F1041)</f>
        <v>70.39</v>
      </c>
      <c r="D1022">
        <v>727.93790000000001</v>
      </c>
      <c r="E1022" s="1">
        <v>43572.545370370368</v>
      </c>
      <c r="F1022" t="s">
        <v>9</v>
      </c>
      <c r="G1022" t="s">
        <v>10</v>
      </c>
      <c r="H1022" t="s">
        <v>11</v>
      </c>
      <c r="I1022" t="s">
        <v>12</v>
      </c>
      <c r="J1022" t="s">
        <v>13</v>
      </c>
      <c r="K1022" t="s">
        <v>14</v>
      </c>
      <c r="L1022" t="s">
        <v>15</v>
      </c>
      <c r="M1022" t="s">
        <v>16</v>
      </c>
      <c r="N1022" t="s">
        <v>17</v>
      </c>
      <c r="O1022" t="s">
        <v>18</v>
      </c>
      <c r="P1022" t="s">
        <v>19</v>
      </c>
      <c r="Q1022" t="s">
        <v>20</v>
      </c>
      <c r="R1022" t="s">
        <v>21</v>
      </c>
      <c r="S1022" t="s">
        <v>22</v>
      </c>
      <c r="T1022" t="s">
        <v>23</v>
      </c>
      <c r="U1022" t="s">
        <v>24</v>
      </c>
      <c r="V1022" t="s">
        <v>25</v>
      </c>
      <c r="W1022" t="s">
        <v>45</v>
      </c>
      <c r="X1022" t="s">
        <v>46</v>
      </c>
    </row>
    <row r="1023" spans="1:24" x14ac:dyDescent="0.25">
      <c r="A1023" t="s">
        <v>26</v>
      </c>
      <c r="B1023">
        <v>7</v>
      </c>
      <c r="C1023">
        <v>7</v>
      </c>
      <c r="D1023">
        <v>50</v>
      </c>
      <c r="E1023" s="1">
        <v>43572.545370370368</v>
      </c>
      <c r="F1023">
        <v>113.85</v>
      </c>
      <c r="G1023">
        <v>300.32</v>
      </c>
      <c r="H1023">
        <v>178.6</v>
      </c>
      <c r="I1023">
        <v>5.72</v>
      </c>
      <c r="J1023">
        <v>3.2</v>
      </c>
      <c r="K1023">
        <v>4.96</v>
      </c>
      <c r="L1023">
        <v>0.82</v>
      </c>
      <c r="M1023">
        <v>0</v>
      </c>
      <c r="N1023">
        <v>0</v>
      </c>
      <c r="O1023">
        <v>150</v>
      </c>
      <c r="P1023">
        <v>0</v>
      </c>
      <c r="Q1023">
        <v>300.32</v>
      </c>
      <c r="R1023">
        <v>144.07</v>
      </c>
      <c r="S1023">
        <v>0</v>
      </c>
      <c r="T1023">
        <v>0</v>
      </c>
      <c r="U1023">
        <v>0</v>
      </c>
      <c r="V1023">
        <v>0</v>
      </c>
      <c r="W1023">
        <f>G1023/C1022</f>
        <v>4.2665151299900552</v>
      </c>
      <c r="X1023">
        <f>(G1023-C1022)/H1023</f>
        <v>1.2874020156774917</v>
      </c>
    </row>
    <row r="1024" spans="1:24" x14ac:dyDescent="0.25">
      <c r="A1024" t="s">
        <v>27</v>
      </c>
      <c r="B1024">
        <v>7</v>
      </c>
      <c r="C1024">
        <v>7</v>
      </c>
      <c r="D1024">
        <v>50</v>
      </c>
      <c r="E1024" s="1">
        <v>43572.545370370368</v>
      </c>
      <c r="F1024">
        <v>71.75</v>
      </c>
      <c r="G1024">
        <v>81.3</v>
      </c>
      <c r="H1024">
        <v>9.41</v>
      </c>
      <c r="I1024">
        <v>10.48</v>
      </c>
      <c r="J1024">
        <v>3.41</v>
      </c>
      <c r="K1024">
        <v>0.12</v>
      </c>
      <c r="L1024">
        <v>0.32</v>
      </c>
      <c r="M1024">
        <v>0.22</v>
      </c>
      <c r="N1024">
        <v>7.82</v>
      </c>
      <c r="O1024">
        <v>150</v>
      </c>
      <c r="P1024">
        <v>0</v>
      </c>
      <c r="Q1024">
        <v>81.3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f>G1024/C1022</f>
        <v>1.1549936070464555</v>
      </c>
      <c r="X1024">
        <f>(G1024-C1022)/H1024</f>
        <v>1.1594048884165777</v>
      </c>
    </row>
    <row r="1025" spans="1:24" x14ac:dyDescent="0.25">
      <c r="A1025" t="s">
        <v>28</v>
      </c>
      <c r="B1025">
        <v>7</v>
      </c>
      <c r="C1025">
        <v>7</v>
      </c>
      <c r="D1025">
        <v>50</v>
      </c>
      <c r="E1025" s="1">
        <v>43572.545381944445</v>
      </c>
      <c r="F1025">
        <v>71.95</v>
      </c>
      <c r="G1025">
        <v>75.180000000000007</v>
      </c>
      <c r="H1025">
        <v>3.7</v>
      </c>
      <c r="I1025">
        <v>11.6</v>
      </c>
      <c r="J1025">
        <v>3.61</v>
      </c>
      <c r="K1025">
        <v>0</v>
      </c>
      <c r="L1025">
        <v>0</v>
      </c>
      <c r="M1025">
        <v>1.26</v>
      </c>
      <c r="N1025">
        <v>37.89</v>
      </c>
      <c r="O1025">
        <v>150</v>
      </c>
      <c r="P1025">
        <v>0</v>
      </c>
      <c r="Q1025">
        <v>75.180000000000007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f>G1025/C1022</f>
        <v>1.0680494388407444</v>
      </c>
      <c r="X1025">
        <f>(G1025-C1022)/H1025</f>
        <v>1.2945945945945962</v>
      </c>
    </row>
    <row r="1026" spans="1:24" x14ac:dyDescent="0.25">
      <c r="A1026" t="s">
        <v>29</v>
      </c>
      <c r="B1026">
        <v>7</v>
      </c>
      <c r="C1026">
        <v>7</v>
      </c>
      <c r="D1026">
        <v>50</v>
      </c>
      <c r="E1026" s="1">
        <v>43572.545381944445</v>
      </c>
      <c r="F1026">
        <v>71.94</v>
      </c>
      <c r="G1026">
        <v>74.8</v>
      </c>
      <c r="H1026">
        <v>3.06</v>
      </c>
      <c r="I1026">
        <v>8.64</v>
      </c>
      <c r="J1026">
        <v>4.8899999999999997</v>
      </c>
      <c r="K1026">
        <v>0</v>
      </c>
      <c r="L1026">
        <v>0</v>
      </c>
      <c r="M1026">
        <v>1.68</v>
      </c>
      <c r="N1026">
        <v>48.48</v>
      </c>
      <c r="O1026">
        <v>150</v>
      </c>
      <c r="P1026">
        <v>0</v>
      </c>
      <c r="Q1026">
        <v>74.8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f>G1026/C1022</f>
        <v>1.0626509447364683</v>
      </c>
      <c r="X1026">
        <f>(G1026-C1022)/H1026</f>
        <v>1.4411764705882342</v>
      </c>
    </row>
    <row r="1027" spans="1:24" x14ac:dyDescent="0.25">
      <c r="A1027" t="s">
        <v>30</v>
      </c>
      <c r="B1027">
        <v>7</v>
      </c>
      <c r="C1027">
        <v>7</v>
      </c>
      <c r="D1027">
        <v>50</v>
      </c>
      <c r="E1027" s="1">
        <v>43572.545381944445</v>
      </c>
      <c r="F1027">
        <v>70.39</v>
      </c>
      <c r="G1027">
        <v>78.5</v>
      </c>
      <c r="H1027">
        <v>7.85</v>
      </c>
      <c r="I1027">
        <v>8.5399999999999991</v>
      </c>
      <c r="J1027">
        <v>2.56</v>
      </c>
      <c r="K1027">
        <v>0</v>
      </c>
      <c r="L1027">
        <v>0</v>
      </c>
      <c r="M1027">
        <v>0.84</v>
      </c>
      <c r="N1027">
        <v>24.49</v>
      </c>
      <c r="O1027">
        <v>150</v>
      </c>
      <c r="P1027">
        <v>0</v>
      </c>
      <c r="Q1027">
        <v>78.5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f>G1027/C1022</f>
        <v>1.1152152294359994</v>
      </c>
      <c r="X1027">
        <f>(G1027-C1022)/H1027</f>
        <v>1.0331210191082802</v>
      </c>
    </row>
    <row r="1028" spans="1:24" x14ac:dyDescent="0.25">
      <c r="A1028" t="s">
        <v>31</v>
      </c>
      <c r="B1028">
        <v>7</v>
      </c>
      <c r="C1028">
        <v>7</v>
      </c>
      <c r="D1028">
        <v>50</v>
      </c>
      <c r="E1028" s="1">
        <v>43572.545381944445</v>
      </c>
      <c r="F1028">
        <v>70.47</v>
      </c>
      <c r="G1028">
        <v>80.31</v>
      </c>
      <c r="H1028">
        <v>7.84</v>
      </c>
      <c r="I1028">
        <v>9.14</v>
      </c>
      <c r="J1028">
        <v>3.65</v>
      </c>
      <c r="K1028">
        <v>0</v>
      </c>
      <c r="L1028">
        <v>0</v>
      </c>
      <c r="M1028">
        <v>1.04</v>
      </c>
      <c r="N1028">
        <v>30.69</v>
      </c>
      <c r="O1028">
        <v>150</v>
      </c>
      <c r="P1028">
        <v>0</v>
      </c>
      <c r="Q1028">
        <v>80.31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f>G1028/C1022</f>
        <v>1.1409291092484728</v>
      </c>
      <c r="X1028">
        <f>(G1028-C1022)/H1028</f>
        <v>1.2653061224489799</v>
      </c>
    </row>
    <row r="1029" spans="1:24" x14ac:dyDescent="0.25">
      <c r="A1029" t="s">
        <v>32</v>
      </c>
      <c r="B1029">
        <v>7</v>
      </c>
      <c r="C1029">
        <v>7</v>
      </c>
      <c r="D1029">
        <v>50</v>
      </c>
      <c r="E1029" s="1">
        <v>43572.545381944445</v>
      </c>
      <c r="F1029">
        <v>70.41</v>
      </c>
      <c r="G1029">
        <v>75.819999999999993</v>
      </c>
      <c r="H1029">
        <v>5.69</v>
      </c>
      <c r="I1029">
        <v>8.6</v>
      </c>
      <c r="J1029">
        <v>3.27</v>
      </c>
      <c r="K1029">
        <v>0</v>
      </c>
      <c r="L1029">
        <v>0</v>
      </c>
      <c r="M1029">
        <v>0.84</v>
      </c>
      <c r="N1029">
        <v>25.95</v>
      </c>
      <c r="O1029">
        <v>150</v>
      </c>
      <c r="P1029">
        <v>0</v>
      </c>
      <c r="Q1029">
        <v>75.819999999999993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f>G1029/C1022</f>
        <v>1.07714163943742</v>
      </c>
      <c r="X1029">
        <f>(G1029-C1022)/H1029</f>
        <v>0.95430579964850482</v>
      </c>
    </row>
    <row r="1030" spans="1:24" x14ac:dyDescent="0.25">
      <c r="A1030" t="s">
        <v>33</v>
      </c>
      <c r="B1030">
        <v>7</v>
      </c>
      <c r="C1030">
        <v>7</v>
      </c>
      <c r="D1030">
        <v>50</v>
      </c>
      <c r="E1030" s="1">
        <v>43572.545381944445</v>
      </c>
      <c r="F1030">
        <v>70.83</v>
      </c>
      <c r="G1030">
        <v>74.760000000000005</v>
      </c>
      <c r="H1030">
        <v>4.4800000000000004</v>
      </c>
      <c r="I1030">
        <v>7.74</v>
      </c>
      <c r="J1030">
        <v>2.83</v>
      </c>
      <c r="K1030">
        <v>0</v>
      </c>
      <c r="L1030">
        <v>0</v>
      </c>
      <c r="M1030">
        <v>0.84</v>
      </c>
      <c r="N1030">
        <v>26.08</v>
      </c>
      <c r="O1030">
        <v>150</v>
      </c>
      <c r="P1030">
        <v>0</v>
      </c>
      <c r="Q1030">
        <v>74.760000000000005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f>G1030/C1022</f>
        <v>1.062082682199176</v>
      </c>
      <c r="X1030">
        <f>(G1030-C1022)/H1030</f>
        <v>0.97544642857142949</v>
      </c>
    </row>
    <row r="1031" spans="1:24" x14ac:dyDescent="0.25">
      <c r="A1031" t="s">
        <v>34</v>
      </c>
      <c r="B1031">
        <v>7</v>
      </c>
      <c r="C1031">
        <v>7</v>
      </c>
      <c r="D1031">
        <v>50</v>
      </c>
      <c r="E1031" s="1">
        <v>43572.545381944445</v>
      </c>
      <c r="F1031">
        <v>71.319999999999993</v>
      </c>
      <c r="G1031">
        <v>76.16</v>
      </c>
      <c r="H1031">
        <v>6.11</v>
      </c>
      <c r="I1031">
        <v>7.66</v>
      </c>
      <c r="J1031">
        <v>3.03</v>
      </c>
      <c r="K1031">
        <v>0</v>
      </c>
      <c r="L1031">
        <v>0</v>
      </c>
      <c r="M1031">
        <v>0.7</v>
      </c>
      <c r="N1031">
        <v>21.28</v>
      </c>
      <c r="O1031">
        <v>150</v>
      </c>
      <c r="P1031">
        <v>0</v>
      </c>
      <c r="Q1031">
        <v>76.16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f>G1031/C1022</f>
        <v>1.081971871004404</v>
      </c>
      <c r="X1031">
        <f>(G1031-C1022)/H1031</f>
        <v>0.94435351882160323</v>
      </c>
    </row>
    <row r="1032" spans="1:24" x14ac:dyDescent="0.25">
      <c r="A1032" t="s">
        <v>35</v>
      </c>
      <c r="B1032">
        <v>7</v>
      </c>
      <c r="C1032">
        <v>7</v>
      </c>
      <c r="D1032">
        <v>50</v>
      </c>
      <c r="E1032" s="1">
        <v>43572.545381944445</v>
      </c>
      <c r="F1032">
        <v>70.45</v>
      </c>
      <c r="G1032">
        <v>76.5</v>
      </c>
      <c r="H1032">
        <v>6.4</v>
      </c>
      <c r="I1032">
        <v>7.26</v>
      </c>
      <c r="J1032">
        <v>2.75</v>
      </c>
      <c r="K1032">
        <v>0</v>
      </c>
      <c r="L1032">
        <v>0</v>
      </c>
      <c r="M1032">
        <v>1.1200000000000001</v>
      </c>
      <c r="N1032">
        <v>34.07</v>
      </c>
      <c r="O1032">
        <v>150</v>
      </c>
      <c r="P1032">
        <v>0</v>
      </c>
      <c r="Q1032">
        <v>76.5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f>G1032/C1022</f>
        <v>1.0868021025713879</v>
      </c>
      <c r="X1032">
        <f>(G1032-C1022)/H1032</f>
        <v>0.95468749999999991</v>
      </c>
    </row>
    <row r="1033" spans="1:24" x14ac:dyDescent="0.25">
      <c r="A1033" t="s">
        <v>36</v>
      </c>
      <c r="B1033">
        <v>7</v>
      </c>
      <c r="C1033">
        <v>7</v>
      </c>
      <c r="D1033">
        <v>50</v>
      </c>
      <c r="E1033" s="1">
        <v>43572.545381944445</v>
      </c>
      <c r="F1033">
        <v>70.44</v>
      </c>
      <c r="G1033">
        <v>75.819999999999993</v>
      </c>
      <c r="H1033">
        <v>5.64</v>
      </c>
      <c r="I1033">
        <v>8.48</v>
      </c>
      <c r="J1033">
        <v>3.01</v>
      </c>
      <c r="K1033">
        <v>0</v>
      </c>
      <c r="L1033">
        <v>0</v>
      </c>
      <c r="M1033">
        <v>0.84</v>
      </c>
      <c r="N1033">
        <v>25.09</v>
      </c>
      <c r="O1033">
        <v>150</v>
      </c>
      <c r="P1033">
        <v>0</v>
      </c>
      <c r="Q1033">
        <v>75.819999999999993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f>G1033/C1022</f>
        <v>1.07714163943742</v>
      </c>
      <c r="X1033">
        <f>(G1033-C1022)/H1033</f>
        <v>0.96276595744680726</v>
      </c>
    </row>
    <row r="1034" spans="1:24" x14ac:dyDescent="0.25">
      <c r="A1034" t="s">
        <v>37</v>
      </c>
      <c r="B1034">
        <v>7</v>
      </c>
      <c r="C1034">
        <v>7</v>
      </c>
      <c r="D1034">
        <v>50</v>
      </c>
      <c r="E1034" s="1">
        <v>43572.545381944445</v>
      </c>
      <c r="F1034">
        <v>70.44</v>
      </c>
      <c r="G1034">
        <v>76.41</v>
      </c>
      <c r="H1034">
        <v>6.23</v>
      </c>
      <c r="I1034">
        <v>7.84</v>
      </c>
      <c r="J1034">
        <v>3.51</v>
      </c>
      <c r="K1034">
        <v>0</v>
      </c>
      <c r="L1034">
        <v>0</v>
      </c>
      <c r="M1034">
        <v>1.2</v>
      </c>
      <c r="N1034">
        <v>35.28</v>
      </c>
      <c r="O1034">
        <v>150</v>
      </c>
      <c r="P1034">
        <v>0</v>
      </c>
      <c r="Q1034">
        <v>76.41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f>G1034/C1022</f>
        <v>1.0855235118624804</v>
      </c>
      <c r="X1034">
        <f>(G1034-C1022)/H1034</f>
        <v>0.96629213483145993</v>
      </c>
    </row>
    <row r="1035" spans="1:24" x14ac:dyDescent="0.25">
      <c r="A1035" t="s">
        <v>38</v>
      </c>
      <c r="B1035">
        <v>7</v>
      </c>
      <c r="C1035">
        <v>7</v>
      </c>
      <c r="D1035">
        <v>50</v>
      </c>
      <c r="E1035" s="1">
        <v>43572.545381944445</v>
      </c>
      <c r="F1035">
        <v>70.41</v>
      </c>
      <c r="G1035">
        <v>75.72</v>
      </c>
      <c r="H1035">
        <v>5.37</v>
      </c>
      <c r="I1035">
        <v>7.72</v>
      </c>
      <c r="J1035">
        <v>2.86</v>
      </c>
      <c r="K1035">
        <v>0</v>
      </c>
      <c r="L1035">
        <v>0</v>
      </c>
      <c r="M1035">
        <v>1.24</v>
      </c>
      <c r="N1035">
        <v>38.119999999999997</v>
      </c>
      <c r="O1035">
        <v>150</v>
      </c>
      <c r="P1035">
        <v>0</v>
      </c>
      <c r="Q1035">
        <v>75.72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f>G1035/C1022</f>
        <v>1.0757209830941894</v>
      </c>
      <c r="X1035">
        <f>(G1035-C1022)/H1035</f>
        <v>0.99255121042830508</v>
      </c>
    </row>
    <row r="1036" spans="1:24" x14ac:dyDescent="0.25">
      <c r="A1036" t="s">
        <v>39</v>
      </c>
      <c r="B1036">
        <v>7</v>
      </c>
      <c r="C1036">
        <v>7</v>
      </c>
      <c r="D1036">
        <v>50</v>
      </c>
      <c r="E1036" s="1">
        <v>43572.545381944445</v>
      </c>
      <c r="F1036">
        <v>70.430000000000007</v>
      </c>
      <c r="G1036">
        <v>75.5</v>
      </c>
      <c r="H1036">
        <v>5.17</v>
      </c>
      <c r="I1036">
        <v>7.44</v>
      </c>
      <c r="J1036">
        <v>2.42</v>
      </c>
      <c r="K1036">
        <v>0</v>
      </c>
      <c r="L1036">
        <v>0</v>
      </c>
      <c r="M1036">
        <v>1.1200000000000001</v>
      </c>
      <c r="N1036">
        <v>34.700000000000003</v>
      </c>
      <c r="O1036">
        <v>150</v>
      </c>
      <c r="P1036">
        <v>0</v>
      </c>
      <c r="Q1036">
        <v>75.5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f>G1036/C1022</f>
        <v>1.0725955391390822</v>
      </c>
      <c r="X1036">
        <f>(G1036-C1022)/H1036</f>
        <v>0.98839458413926484</v>
      </c>
    </row>
    <row r="1037" spans="1:24" x14ac:dyDescent="0.25">
      <c r="A1037" t="s">
        <v>40</v>
      </c>
      <c r="B1037">
        <v>7</v>
      </c>
      <c r="C1037">
        <v>7</v>
      </c>
      <c r="D1037">
        <v>50</v>
      </c>
      <c r="E1037" s="1">
        <v>43572.545381944445</v>
      </c>
      <c r="F1037">
        <v>71.459999999999994</v>
      </c>
      <c r="G1037">
        <v>76.91</v>
      </c>
      <c r="H1037">
        <v>6.16</v>
      </c>
      <c r="I1037">
        <v>8.06</v>
      </c>
      <c r="J1037">
        <v>2.95</v>
      </c>
      <c r="K1037">
        <v>0</v>
      </c>
      <c r="L1037">
        <v>0</v>
      </c>
      <c r="M1037">
        <v>1.1599999999999999</v>
      </c>
      <c r="N1037">
        <v>34.64</v>
      </c>
      <c r="O1037">
        <v>150</v>
      </c>
      <c r="P1037">
        <v>0</v>
      </c>
      <c r="Q1037">
        <v>76.91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f>G1037/C1022</f>
        <v>1.0926267935786333</v>
      </c>
      <c r="X1037">
        <f>(G1037-C1022)/H1037</f>
        <v>1.0584415584415579</v>
      </c>
    </row>
    <row r="1038" spans="1:24" x14ac:dyDescent="0.25">
      <c r="A1038" t="s">
        <v>41</v>
      </c>
      <c r="B1038">
        <v>7</v>
      </c>
      <c r="C1038">
        <v>7</v>
      </c>
      <c r="D1038">
        <v>50</v>
      </c>
      <c r="E1038" s="1">
        <v>43572.545381944445</v>
      </c>
      <c r="F1038">
        <v>70.8</v>
      </c>
      <c r="G1038">
        <v>74.3</v>
      </c>
      <c r="H1038">
        <v>3.24</v>
      </c>
      <c r="I1038">
        <v>7.46</v>
      </c>
      <c r="J1038">
        <v>2.58</v>
      </c>
      <c r="K1038">
        <v>0</v>
      </c>
      <c r="L1038">
        <v>0</v>
      </c>
      <c r="M1038">
        <v>1.1200000000000001</v>
      </c>
      <c r="N1038">
        <v>33.89</v>
      </c>
      <c r="O1038">
        <v>150</v>
      </c>
      <c r="P1038">
        <v>0</v>
      </c>
      <c r="Q1038">
        <v>74.3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f>G1038/C1022</f>
        <v>1.0555476630203153</v>
      </c>
      <c r="X1038">
        <f>(G1038-C1022)/H1038</f>
        <v>1.206790123456789</v>
      </c>
    </row>
    <row r="1039" spans="1:24" x14ac:dyDescent="0.25">
      <c r="A1039" t="s">
        <v>42</v>
      </c>
      <c r="B1039">
        <v>7</v>
      </c>
      <c r="C1039">
        <v>7</v>
      </c>
      <c r="D1039">
        <v>50</v>
      </c>
      <c r="E1039" s="1">
        <v>43572.545381944445</v>
      </c>
      <c r="F1039">
        <v>71.260000000000005</v>
      </c>
      <c r="G1039">
        <v>75.739999999999995</v>
      </c>
      <c r="H1039">
        <v>4.8</v>
      </c>
      <c r="I1039">
        <v>8.0399999999999991</v>
      </c>
      <c r="J1039">
        <v>3.12</v>
      </c>
      <c r="K1039">
        <v>0</v>
      </c>
      <c r="L1039">
        <v>0</v>
      </c>
      <c r="M1039">
        <v>1.34</v>
      </c>
      <c r="N1039">
        <v>40.08</v>
      </c>
      <c r="O1039">
        <v>150</v>
      </c>
      <c r="P1039">
        <v>0</v>
      </c>
      <c r="Q1039">
        <v>75.739999999999995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f>G1039/C1022</f>
        <v>1.0760051143628355</v>
      </c>
      <c r="X1039">
        <f>(G1039-C1022)/H1039</f>
        <v>1.1145833333333321</v>
      </c>
    </row>
    <row r="1040" spans="1:24" x14ac:dyDescent="0.25">
      <c r="A1040" t="s">
        <v>43</v>
      </c>
      <c r="B1040">
        <v>7</v>
      </c>
      <c r="C1040">
        <v>7</v>
      </c>
      <c r="D1040">
        <v>50</v>
      </c>
      <c r="E1040" s="1">
        <v>43572.545381944445</v>
      </c>
      <c r="F1040">
        <v>70.430000000000007</v>
      </c>
      <c r="G1040">
        <v>74.73</v>
      </c>
      <c r="H1040">
        <v>4.45</v>
      </c>
      <c r="I1040">
        <v>7.86</v>
      </c>
      <c r="J1040">
        <v>2.61</v>
      </c>
      <c r="K1040">
        <v>0</v>
      </c>
      <c r="L1040">
        <v>0</v>
      </c>
      <c r="M1040">
        <v>1.26</v>
      </c>
      <c r="N1040">
        <v>36.04</v>
      </c>
      <c r="O1040">
        <v>150</v>
      </c>
      <c r="P1040">
        <v>0</v>
      </c>
      <c r="Q1040">
        <v>74.73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f>G1040/C1022</f>
        <v>1.0616564852962069</v>
      </c>
      <c r="X1040">
        <f>(G1040-C1022)/H1040</f>
        <v>0.97528089887640523</v>
      </c>
    </row>
    <row r="1041" spans="1:24" x14ac:dyDescent="0.25">
      <c r="A1041" t="s">
        <v>44</v>
      </c>
      <c r="B1041">
        <v>7</v>
      </c>
      <c r="C1041">
        <v>7</v>
      </c>
      <c r="D1041">
        <v>50</v>
      </c>
      <c r="E1041" s="1">
        <v>43572.545381944445</v>
      </c>
      <c r="F1041">
        <v>70.83</v>
      </c>
      <c r="G1041">
        <v>73.81</v>
      </c>
      <c r="H1041">
        <v>2.97</v>
      </c>
      <c r="I1041">
        <v>8.02</v>
      </c>
      <c r="J1041">
        <v>2.79</v>
      </c>
      <c r="K1041">
        <v>0</v>
      </c>
      <c r="L1041">
        <v>0</v>
      </c>
      <c r="M1041">
        <v>1.26</v>
      </c>
      <c r="N1041">
        <v>37.43</v>
      </c>
      <c r="O1041">
        <v>150</v>
      </c>
      <c r="P1041">
        <v>0</v>
      </c>
      <c r="Q1041">
        <v>73.81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f>G1041/C1022</f>
        <v>1.0485864469384856</v>
      </c>
      <c r="X1041">
        <f>(G1041-C1022)/H1041</f>
        <v>1.151515151515152</v>
      </c>
    </row>
    <row r="1042" spans="1:24" x14ac:dyDescent="0.25">
      <c r="A1042" t="s">
        <v>8</v>
      </c>
      <c r="B1042">
        <v>1</v>
      </c>
      <c r="C1042">
        <f>MIN(F1043:F1061)</f>
        <v>70.41</v>
      </c>
      <c r="D1042">
        <v>740.85640000000001</v>
      </c>
      <c r="E1042" s="1">
        <v>43572.545381944445</v>
      </c>
      <c r="F1042" t="s">
        <v>9</v>
      </c>
      <c r="G1042" t="s">
        <v>10</v>
      </c>
      <c r="H1042" t="s">
        <v>11</v>
      </c>
      <c r="I1042" t="s">
        <v>12</v>
      </c>
      <c r="J1042" t="s">
        <v>13</v>
      </c>
      <c r="K1042" t="s">
        <v>14</v>
      </c>
      <c r="L1042" t="s">
        <v>15</v>
      </c>
      <c r="M1042" t="s">
        <v>16</v>
      </c>
      <c r="N1042" t="s">
        <v>17</v>
      </c>
      <c r="O1042" t="s">
        <v>18</v>
      </c>
      <c r="P1042" t="s">
        <v>19</v>
      </c>
      <c r="Q1042" t="s">
        <v>20</v>
      </c>
      <c r="R1042" t="s">
        <v>21</v>
      </c>
      <c r="S1042" t="s">
        <v>22</v>
      </c>
      <c r="T1042" t="s">
        <v>23</v>
      </c>
      <c r="U1042" t="s">
        <v>24</v>
      </c>
      <c r="V1042" t="s">
        <v>25</v>
      </c>
      <c r="W1042" t="s">
        <v>45</v>
      </c>
      <c r="X1042" t="s">
        <v>46</v>
      </c>
    </row>
    <row r="1043" spans="1:24" x14ac:dyDescent="0.25">
      <c r="A1043" t="s">
        <v>26</v>
      </c>
      <c r="B1043">
        <v>7</v>
      </c>
      <c r="C1043">
        <v>7</v>
      </c>
      <c r="D1043">
        <v>50</v>
      </c>
      <c r="E1043" s="1">
        <v>43572.545381944445</v>
      </c>
      <c r="F1043">
        <v>140.03</v>
      </c>
      <c r="G1043">
        <v>353.98</v>
      </c>
      <c r="H1043">
        <v>190.94</v>
      </c>
      <c r="I1043">
        <v>4.66</v>
      </c>
      <c r="J1043">
        <v>2.68</v>
      </c>
      <c r="K1043">
        <v>5.2</v>
      </c>
      <c r="L1043">
        <v>0.72</v>
      </c>
      <c r="M1043">
        <v>0</v>
      </c>
      <c r="N1043">
        <v>0</v>
      </c>
      <c r="O1043">
        <v>150</v>
      </c>
      <c r="P1043">
        <v>0</v>
      </c>
      <c r="Q1043">
        <v>353.98</v>
      </c>
      <c r="R1043">
        <v>164.56</v>
      </c>
      <c r="S1043">
        <v>0</v>
      </c>
      <c r="T1043">
        <v>0</v>
      </c>
      <c r="U1043">
        <v>0</v>
      </c>
      <c r="V1043">
        <v>0</v>
      </c>
      <c r="W1043">
        <f>G1043/C1042</f>
        <v>5.0274108791364869</v>
      </c>
      <c r="X1043">
        <f>(G1043-C1042)/H1043</f>
        <v>1.4851262176599982</v>
      </c>
    </row>
    <row r="1044" spans="1:24" x14ac:dyDescent="0.25">
      <c r="A1044" t="s">
        <v>27</v>
      </c>
      <c r="B1044">
        <v>7</v>
      </c>
      <c r="C1044">
        <v>7</v>
      </c>
      <c r="D1044">
        <v>50</v>
      </c>
      <c r="E1044" s="1">
        <v>43572.545381944445</v>
      </c>
      <c r="F1044">
        <v>71.959999999999994</v>
      </c>
      <c r="G1044">
        <v>80.760000000000005</v>
      </c>
      <c r="H1044">
        <v>8.09</v>
      </c>
      <c r="I1044">
        <v>10.7</v>
      </c>
      <c r="J1044">
        <v>2.89</v>
      </c>
      <c r="K1044">
        <v>0</v>
      </c>
      <c r="L1044">
        <v>0</v>
      </c>
      <c r="M1044">
        <v>0.34</v>
      </c>
      <c r="N1044">
        <v>9.77</v>
      </c>
      <c r="O1044">
        <v>150</v>
      </c>
      <c r="P1044">
        <v>0</v>
      </c>
      <c r="Q1044">
        <v>80.760000000000005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f>G1044/C1042</f>
        <v>1.1469961653174265</v>
      </c>
      <c r="X1044">
        <f>(G1044-C1042)/H1044</f>
        <v>1.2793572311495685</v>
      </c>
    </row>
    <row r="1045" spans="1:24" x14ac:dyDescent="0.25">
      <c r="A1045" t="s">
        <v>28</v>
      </c>
      <c r="B1045">
        <v>7</v>
      </c>
      <c r="C1045">
        <v>7</v>
      </c>
      <c r="D1045">
        <v>50</v>
      </c>
      <c r="E1045" s="1">
        <v>43572.545381944445</v>
      </c>
      <c r="F1045">
        <v>71.900000000000006</v>
      </c>
      <c r="G1045">
        <v>74.09</v>
      </c>
      <c r="H1045">
        <v>2.4300000000000002</v>
      </c>
      <c r="I1045">
        <v>11.92</v>
      </c>
      <c r="J1045">
        <v>3.38</v>
      </c>
      <c r="K1045">
        <v>0</v>
      </c>
      <c r="L1045">
        <v>0</v>
      </c>
      <c r="M1045">
        <v>1.3</v>
      </c>
      <c r="N1045">
        <v>37.28</v>
      </c>
      <c r="O1045">
        <v>150</v>
      </c>
      <c r="P1045">
        <v>0</v>
      </c>
      <c r="Q1045">
        <v>74.09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f>G1045/C1042</f>
        <v>1.0522653032239739</v>
      </c>
      <c r="X1045">
        <f>(G1045-C1042)/H1045</f>
        <v>1.5144032921810726</v>
      </c>
    </row>
    <row r="1046" spans="1:24" x14ac:dyDescent="0.25">
      <c r="A1046" t="s">
        <v>29</v>
      </c>
      <c r="B1046">
        <v>7</v>
      </c>
      <c r="C1046">
        <v>7</v>
      </c>
      <c r="D1046">
        <v>50</v>
      </c>
      <c r="E1046" s="1">
        <v>43572.545381944445</v>
      </c>
      <c r="F1046">
        <v>71.94</v>
      </c>
      <c r="G1046">
        <v>74.63</v>
      </c>
      <c r="H1046">
        <v>2.88</v>
      </c>
      <c r="I1046">
        <v>8.9600000000000009</v>
      </c>
      <c r="J1046">
        <v>4.8499999999999996</v>
      </c>
      <c r="K1046">
        <v>0</v>
      </c>
      <c r="L1046">
        <v>0</v>
      </c>
      <c r="M1046">
        <v>1.56</v>
      </c>
      <c r="N1046">
        <v>44.58</v>
      </c>
      <c r="O1046">
        <v>150</v>
      </c>
      <c r="P1046">
        <v>0</v>
      </c>
      <c r="Q1046">
        <v>74.63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f>G1046/C1042</f>
        <v>1.0599346683709701</v>
      </c>
      <c r="X1046">
        <f>(G1046-C1042)/H1046</f>
        <v>1.4652777777777775</v>
      </c>
    </row>
    <row r="1047" spans="1:24" x14ac:dyDescent="0.25">
      <c r="A1047" t="s">
        <v>30</v>
      </c>
      <c r="B1047">
        <v>7</v>
      </c>
      <c r="C1047">
        <v>7</v>
      </c>
      <c r="D1047">
        <v>50</v>
      </c>
      <c r="E1047" s="1">
        <v>43572.545381944445</v>
      </c>
      <c r="F1047">
        <v>70.430000000000007</v>
      </c>
      <c r="G1047">
        <v>78.5</v>
      </c>
      <c r="H1047">
        <v>7.21</v>
      </c>
      <c r="I1047">
        <v>8.3800000000000008</v>
      </c>
      <c r="J1047">
        <v>2.58</v>
      </c>
      <c r="K1047">
        <v>0</v>
      </c>
      <c r="L1047">
        <v>0</v>
      </c>
      <c r="M1047">
        <v>0.74</v>
      </c>
      <c r="N1047">
        <v>21.7</v>
      </c>
      <c r="O1047">
        <v>150</v>
      </c>
      <c r="P1047">
        <v>0</v>
      </c>
      <c r="Q1047">
        <v>78.5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f>G1047/C1042</f>
        <v>1.1148984519244427</v>
      </c>
      <c r="X1047">
        <f>(G1047-C1042)/H1047</f>
        <v>1.1220527045769768</v>
      </c>
    </row>
    <row r="1048" spans="1:24" x14ac:dyDescent="0.25">
      <c r="A1048" t="s">
        <v>31</v>
      </c>
      <c r="B1048">
        <v>7</v>
      </c>
      <c r="C1048">
        <v>7</v>
      </c>
      <c r="D1048">
        <v>50</v>
      </c>
      <c r="E1048" s="1">
        <v>43572.545381944445</v>
      </c>
      <c r="F1048">
        <v>70.47</v>
      </c>
      <c r="G1048">
        <v>78.760000000000005</v>
      </c>
      <c r="H1048">
        <v>7.81</v>
      </c>
      <c r="I1048">
        <v>9.26</v>
      </c>
      <c r="J1048">
        <v>3.12</v>
      </c>
      <c r="K1048">
        <v>0</v>
      </c>
      <c r="L1048">
        <v>0</v>
      </c>
      <c r="M1048">
        <v>0.88</v>
      </c>
      <c r="N1048">
        <v>27.38</v>
      </c>
      <c r="O1048">
        <v>150</v>
      </c>
      <c r="P1048">
        <v>0</v>
      </c>
      <c r="Q1048">
        <v>78.760000000000005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f>G1048/C1042</f>
        <v>1.1185911092174408</v>
      </c>
      <c r="X1048">
        <f>(G1048-C1042)/H1048</f>
        <v>1.0691421254801547</v>
      </c>
    </row>
    <row r="1049" spans="1:24" x14ac:dyDescent="0.25">
      <c r="A1049" t="s">
        <v>32</v>
      </c>
      <c r="B1049">
        <v>7</v>
      </c>
      <c r="C1049">
        <v>7</v>
      </c>
      <c r="D1049">
        <v>50</v>
      </c>
      <c r="E1049" s="1">
        <v>43572.545381944445</v>
      </c>
      <c r="F1049">
        <v>71.47</v>
      </c>
      <c r="G1049">
        <v>77.19</v>
      </c>
      <c r="H1049">
        <v>6.7</v>
      </c>
      <c r="I1049">
        <v>7.7</v>
      </c>
      <c r="J1049">
        <v>2.14</v>
      </c>
      <c r="K1049">
        <v>0</v>
      </c>
      <c r="L1049">
        <v>0</v>
      </c>
      <c r="M1049">
        <v>0.96</v>
      </c>
      <c r="N1049">
        <v>26.91</v>
      </c>
      <c r="O1049">
        <v>150</v>
      </c>
      <c r="P1049">
        <v>0</v>
      </c>
      <c r="Q1049">
        <v>77.19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f>G1049/C1042</f>
        <v>1.096293140178952</v>
      </c>
      <c r="X1049">
        <f>(G1049-C1042)/H1049</f>
        <v>1.0119402985074628</v>
      </c>
    </row>
    <row r="1050" spans="1:24" x14ac:dyDescent="0.25">
      <c r="A1050" t="s">
        <v>33</v>
      </c>
      <c r="B1050">
        <v>7</v>
      </c>
      <c r="C1050">
        <v>7</v>
      </c>
      <c r="D1050">
        <v>50</v>
      </c>
      <c r="E1050" s="1">
        <v>43572.545381944445</v>
      </c>
      <c r="F1050">
        <v>71.599999999999994</v>
      </c>
      <c r="G1050">
        <v>77.88</v>
      </c>
      <c r="H1050">
        <v>7.42</v>
      </c>
      <c r="I1050">
        <v>7.2</v>
      </c>
      <c r="J1050">
        <v>2.4700000000000002</v>
      </c>
      <c r="K1050">
        <v>0</v>
      </c>
      <c r="L1050">
        <v>0</v>
      </c>
      <c r="M1050">
        <v>0.94</v>
      </c>
      <c r="N1050">
        <v>30.58</v>
      </c>
      <c r="O1050">
        <v>150</v>
      </c>
      <c r="P1050">
        <v>0</v>
      </c>
      <c r="Q1050">
        <v>77.88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f>G1050/C1042</f>
        <v>1.106092884533447</v>
      </c>
      <c r="X1050">
        <f>(G1050-C1042)/H1050</f>
        <v>1.0067385444743935</v>
      </c>
    </row>
    <row r="1051" spans="1:24" x14ac:dyDescent="0.25">
      <c r="A1051" t="s">
        <v>34</v>
      </c>
      <c r="B1051">
        <v>7</v>
      </c>
      <c r="C1051">
        <v>7</v>
      </c>
      <c r="D1051">
        <v>50</v>
      </c>
      <c r="E1051" s="1">
        <v>43572.545381944445</v>
      </c>
      <c r="F1051">
        <v>70.489999999999995</v>
      </c>
      <c r="G1051">
        <v>76.08</v>
      </c>
      <c r="H1051">
        <v>5.85</v>
      </c>
      <c r="I1051">
        <v>7.84</v>
      </c>
      <c r="J1051">
        <v>2.9</v>
      </c>
      <c r="K1051">
        <v>0</v>
      </c>
      <c r="L1051">
        <v>0</v>
      </c>
      <c r="M1051">
        <v>0.92</v>
      </c>
      <c r="N1051">
        <v>25.14</v>
      </c>
      <c r="O1051">
        <v>150</v>
      </c>
      <c r="P1051">
        <v>0</v>
      </c>
      <c r="Q1051">
        <v>76.08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f>G1051/C1042</f>
        <v>1.0805283340434597</v>
      </c>
      <c r="X1051">
        <f>(G1051-C1042)/H1051</f>
        <v>0.96923076923076956</v>
      </c>
    </row>
    <row r="1052" spans="1:24" x14ac:dyDescent="0.25">
      <c r="A1052" t="s">
        <v>35</v>
      </c>
      <c r="B1052">
        <v>7</v>
      </c>
      <c r="C1052">
        <v>7</v>
      </c>
      <c r="D1052">
        <v>50</v>
      </c>
      <c r="E1052" s="1">
        <v>43572.545381944445</v>
      </c>
      <c r="F1052">
        <v>70.41</v>
      </c>
      <c r="G1052">
        <v>74.3</v>
      </c>
      <c r="H1052">
        <v>4.0199999999999996</v>
      </c>
      <c r="I1052">
        <v>7.5</v>
      </c>
      <c r="J1052">
        <v>2.38</v>
      </c>
      <c r="K1052">
        <v>0</v>
      </c>
      <c r="L1052">
        <v>0</v>
      </c>
      <c r="M1052">
        <v>0.88</v>
      </c>
      <c r="N1052">
        <v>25.63</v>
      </c>
      <c r="O1052">
        <v>150</v>
      </c>
      <c r="P1052">
        <v>0</v>
      </c>
      <c r="Q1052">
        <v>74.3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f>G1052/C1042</f>
        <v>1.0552478341144724</v>
      </c>
      <c r="X1052">
        <f>(G1052-C1042)/H1052</f>
        <v>0.96766169154228876</v>
      </c>
    </row>
    <row r="1053" spans="1:24" x14ac:dyDescent="0.25">
      <c r="A1053" t="s">
        <v>36</v>
      </c>
      <c r="B1053">
        <v>7</v>
      </c>
      <c r="C1053">
        <v>7</v>
      </c>
      <c r="D1053">
        <v>50</v>
      </c>
      <c r="E1053" s="1">
        <v>43572.545393518521</v>
      </c>
      <c r="F1053">
        <v>70.41</v>
      </c>
      <c r="G1053">
        <v>76.599999999999994</v>
      </c>
      <c r="H1053">
        <v>6.41</v>
      </c>
      <c r="I1053">
        <v>8.06</v>
      </c>
      <c r="J1053">
        <v>2.8</v>
      </c>
      <c r="K1053">
        <v>0</v>
      </c>
      <c r="L1053">
        <v>0</v>
      </c>
      <c r="M1053">
        <v>1.02</v>
      </c>
      <c r="N1053">
        <v>31.77</v>
      </c>
      <c r="O1053">
        <v>150</v>
      </c>
      <c r="P1053">
        <v>0</v>
      </c>
      <c r="Q1053">
        <v>76.599999999999994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f>G1053/C1042</f>
        <v>1.0879136486294561</v>
      </c>
      <c r="X1053">
        <f>(G1053-C1042)/H1053</f>
        <v>0.96567862714508546</v>
      </c>
    </row>
    <row r="1054" spans="1:24" x14ac:dyDescent="0.25">
      <c r="A1054" t="s">
        <v>37</v>
      </c>
      <c r="B1054">
        <v>7</v>
      </c>
      <c r="C1054">
        <v>7</v>
      </c>
      <c r="D1054">
        <v>50</v>
      </c>
      <c r="E1054" s="1">
        <v>43572.545393518521</v>
      </c>
      <c r="F1054">
        <v>70.8</v>
      </c>
      <c r="G1054">
        <v>74.64</v>
      </c>
      <c r="H1054">
        <v>4.07</v>
      </c>
      <c r="I1054">
        <v>7.3</v>
      </c>
      <c r="J1054">
        <v>2.69</v>
      </c>
      <c r="K1054">
        <v>0</v>
      </c>
      <c r="L1054">
        <v>0</v>
      </c>
      <c r="M1054">
        <v>1</v>
      </c>
      <c r="N1054">
        <v>28.99</v>
      </c>
      <c r="O1054">
        <v>150</v>
      </c>
      <c r="P1054">
        <v>0</v>
      </c>
      <c r="Q1054">
        <v>74.64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f>G1054/C1042</f>
        <v>1.0600766936514701</v>
      </c>
      <c r="X1054">
        <f>(G1054-C1042)/H1054</f>
        <v>1.0393120393120403</v>
      </c>
    </row>
    <row r="1055" spans="1:24" x14ac:dyDescent="0.25">
      <c r="A1055" t="s">
        <v>38</v>
      </c>
      <c r="B1055">
        <v>7</v>
      </c>
      <c r="C1055">
        <v>7</v>
      </c>
      <c r="D1055">
        <v>50</v>
      </c>
      <c r="E1055" s="1">
        <v>43572.545393518521</v>
      </c>
      <c r="F1055">
        <v>70.83</v>
      </c>
      <c r="G1055">
        <v>75.53</v>
      </c>
      <c r="H1055">
        <v>5.68</v>
      </c>
      <c r="I1055">
        <v>7.3</v>
      </c>
      <c r="J1055">
        <v>2.44</v>
      </c>
      <c r="K1055">
        <v>0</v>
      </c>
      <c r="L1055">
        <v>0</v>
      </c>
      <c r="M1055">
        <v>1.1599999999999999</v>
      </c>
      <c r="N1055">
        <v>33.11</v>
      </c>
      <c r="O1055">
        <v>150</v>
      </c>
      <c r="P1055">
        <v>0</v>
      </c>
      <c r="Q1055">
        <v>75.53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f>G1055/C1042</f>
        <v>1.0727169436159638</v>
      </c>
      <c r="X1055">
        <f>(G1055-C1042)/H1055</f>
        <v>0.90140845070422615</v>
      </c>
    </row>
    <row r="1056" spans="1:24" x14ac:dyDescent="0.25">
      <c r="A1056" t="s">
        <v>39</v>
      </c>
      <c r="B1056">
        <v>7</v>
      </c>
      <c r="C1056">
        <v>7</v>
      </c>
      <c r="D1056">
        <v>50</v>
      </c>
      <c r="E1056" s="1">
        <v>43572.545393518521</v>
      </c>
      <c r="F1056">
        <v>70.8</v>
      </c>
      <c r="G1056">
        <v>74.040000000000006</v>
      </c>
      <c r="H1056">
        <v>3.01</v>
      </c>
      <c r="I1056">
        <v>7.74</v>
      </c>
      <c r="J1056">
        <v>2.9</v>
      </c>
      <c r="K1056">
        <v>0</v>
      </c>
      <c r="L1056">
        <v>0</v>
      </c>
      <c r="M1056">
        <v>1.26</v>
      </c>
      <c r="N1056">
        <v>36.79</v>
      </c>
      <c r="O1056">
        <v>150</v>
      </c>
      <c r="P1056">
        <v>0</v>
      </c>
      <c r="Q1056">
        <v>74.040000000000006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f>G1056/C1042</f>
        <v>1.0515551768214744</v>
      </c>
      <c r="X1056">
        <f>(G1056-C1042)/H1056</f>
        <v>1.2059800664451861</v>
      </c>
    </row>
    <row r="1057" spans="1:24" x14ac:dyDescent="0.25">
      <c r="A1057" t="s">
        <v>40</v>
      </c>
      <c r="B1057">
        <v>7</v>
      </c>
      <c r="C1057">
        <v>7</v>
      </c>
      <c r="D1057">
        <v>50</v>
      </c>
      <c r="E1057" s="1">
        <v>43572.545393518521</v>
      </c>
      <c r="F1057">
        <v>70.47</v>
      </c>
      <c r="G1057">
        <v>74.75</v>
      </c>
      <c r="H1057">
        <v>3.72</v>
      </c>
      <c r="I1057">
        <v>7.82</v>
      </c>
      <c r="J1057">
        <v>3.49</v>
      </c>
      <c r="K1057">
        <v>0</v>
      </c>
      <c r="L1057">
        <v>0</v>
      </c>
      <c r="M1057">
        <v>1.1200000000000001</v>
      </c>
      <c r="N1057">
        <v>34.79</v>
      </c>
      <c r="O1057">
        <v>150</v>
      </c>
      <c r="P1057">
        <v>0</v>
      </c>
      <c r="Q1057">
        <v>74.75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f>G1057/C1042</f>
        <v>1.0616389717369692</v>
      </c>
      <c r="X1057">
        <f>(G1057-C1042)/H1057</f>
        <v>1.1666666666666676</v>
      </c>
    </row>
    <row r="1058" spans="1:24" x14ac:dyDescent="0.25">
      <c r="A1058" t="s">
        <v>41</v>
      </c>
      <c r="B1058">
        <v>7</v>
      </c>
      <c r="C1058">
        <v>7</v>
      </c>
      <c r="D1058">
        <v>50</v>
      </c>
      <c r="E1058" s="1">
        <v>43572.545393518521</v>
      </c>
      <c r="F1058">
        <v>70.41</v>
      </c>
      <c r="G1058">
        <v>74.760000000000005</v>
      </c>
      <c r="H1058">
        <v>4.66</v>
      </c>
      <c r="I1058">
        <v>6.86</v>
      </c>
      <c r="J1058">
        <v>2.42</v>
      </c>
      <c r="K1058">
        <v>0</v>
      </c>
      <c r="L1058">
        <v>0</v>
      </c>
      <c r="M1058">
        <v>1.2</v>
      </c>
      <c r="N1058">
        <v>33.9</v>
      </c>
      <c r="O1058">
        <v>150</v>
      </c>
      <c r="P1058">
        <v>0</v>
      </c>
      <c r="Q1058">
        <v>74.760000000000005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f>G1058/C1042</f>
        <v>1.0617809970174692</v>
      </c>
      <c r="X1058">
        <f>(G1058-C1042)/H1058</f>
        <v>0.93347639484978717</v>
      </c>
    </row>
    <row r="1059" spans="1:24" x14ac:dyDescent="0.25">
      <c r="A1059" t="s">
        <v>42</v>
      </c>
      <c r="B1059">
        <v>7</v>
      </c>
      <c r="C1059">
        <v>7</v>
      </c>
      <c r="D1059">
        <v>50</v>
      </c>
      <c r="E1059" s="1">
        <v>43572.545393518521</v>
      </c>
      <c r="F1059">
        <v>70.8</v>
      </c>
      <c r="G1059">
        <v>74.67</v>
      </c>
      <c r="H1059">
        <v>4.3899999999999997</v>
      </c>
      <c r="I1059">
        <v>8.5</v>
      </c>
      <c r="J1059">
        <v>3.8</v>
      </c>
      <c r="K1059">
        <v>0</v>
      </c>
      <c r="L1059">
        <v>0</v>
      </c>
      <c r="M1059">
        <v>1.24</v>
      </c>
      <c r="N1059">
        <v>35.14</v>
      </c>
      <c r="O1059">
        <v>150</v>
      </c>
      <c r="P1059">
        <v>0</v>
      </c>
      <c r="Q1059">
        <v>74.67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f>G1059/C1042</f>
        <v>1.0605027694929698</v>
      </c>
      <c r="X1059">
        <f>(G1059-C1042)/H1059</f>
        <v>0.97038724373576435</v>
      </c>
    </row>
    <row r="1060" spans="1:24" x14ac:dyDescent="0.25">
      <c r="A1060" t="s">
        <v>43</v>
      </c>
      <c r="B1060">
        <v>7</v>
      </c>
      <c r="C1060">
        <v>7</v>
      </c>
      <c r="D1060">
        <v>50</v>
      </c>
      <c r="E1060" s="1">
        <v>43572.545393518521</v>
      </c>
      <c r="F1060">
        <v>70.44</v>
      </c>
      <c r="G1060">
        <v>73.73</v>
      </c>
      <c r="H1060">
        <v>1.98</v>
      </c>
      <c r="I1060">
        <v>7.3</v>
      </c>
      <c r="J1060">
        <v>2.63</v>
      </c>
      <c r="K1060">
        <v>0</v>
      </c>
      <c r="L1060">
        <v>0</v>
      </c>
      <c r="M1060">
        <v>1.44</v>
      </c>
      <c r="N1060">
        <v>40.71</v>
      </c>
      <c r="O1060">
        <v>150</v>
      </c>
      <c r="P1060">
        <v>0</v>
      </c>
      <c r="Q1060">
        <v>73.73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f>G1060/C1042</f>
        <v>1.0471523931259765</v>
      </c>
      <c r="X1060">
        <f>(G1060-C1042)/H1060</f>
        <v>1.6767676767676805</v>
      </c>
    </row>
    <row r="1061" spans="1:24" x14ac:dyDescent="0.25">
      <c r="A1061" t="s">
        <v>44</v>
      </c>
      <c r="B1061">
        <v>7</v>
      </c>
      <c r="C1061">
        <v>7</v>
      </c>
      <c r="D1061">
        <v>50</v>
      </c>
      <c r="E1061" s="1">
        <v>43572.545393518521</v>
      </c>
      <c r="F1061">
        <v>70.83</v>
      </c>
      <c r="G1061">
        <v>74.05</v>
      </c>
      <c r="H1061">
        <v>3.57</v>
      </c>
      <c r="I1061">
        <v>9.18</v>
      </c>
      <c r="J1061">
        <v>3.76</v>
      </c>
      <c r="K1061">
        <v>0</v>
      </c>
      <c r="L1061">
        <v>0</v>
      </c>
      <c r="M1061">
        <v>1.28</v>
      </c>
      <c r="N1061">
        <v>38.76</v>
      </c>
      <c r="O1061">
        <v>150</v>
      </c>
      <c r="P1061">
        <v>0</v>
      </c>
      <c r="Q1061">
        <v>74.05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f>G1061/C1042</f>
        <v>1.0516972021019741</v>
      </c>
      <c r="X1061">
        <f>(G1061-C1042)/H1061</f>
        <v>1.0196078431372551</v>
      </c>
    </row>
    <row r="1062" spans="1:24" x14ac:dyDescent="0.25">
      <c r="A1062" t="s">
        <v>8</v>
      </c>
      <c r="B1062">
        <v>1</v>
      </c>
      <c r="C1062">
        <f>MIN(F1063:F1081)</f>
        <v>70.41</v>
      </c>
      <c r="D1062">
        <v>724.49810000000002</v>
      </c>
      <c r="E1062" s="1">
        <v>43572.545393518521</v>
      </c>
      <c r="F1062" t="s">
        <v>9</v>
      </c>
      <c r="G1062" t="s">
        <v>10</v>
      </c>
      <c r="H1062" t="s">
        <v>11</v>
      </c>
      <c r="I1062" t="s">
        <v>12</v>
      </c>
      <c r="J1062" t="s">
        <v>13</v>
      </c>
      <c r="K1062" t="s">
        <v>14</v>
      </c>
      <c r="L1062" t="s">
        <v>15</v>
      </c>
      <c r="M1062" t="s">
        <v>16</v>
      </c>
      <c r="N1062" t="s">
        <v>17</v>
      </c>
      <c r="O1062" t="s">
        <v>18</v>
      </c>
      <c r="P1062" t="s">
        <v>19</v>
      </c>
      <c r="Q1062" t="s">
        <v>20</v>
      </c>
      <c r="R1062" t="s">
        <v>21</v>
      </c>
      <c r="S1062" t="s">
        <v>22</v>
      </c>
      <c r="T1062" t="s">
        <v>23</v>
      </c>
      <c r="U1062" t="s">
        <v>24</v>
      </c>
      <c r="V1062" t="s">
        <v>25</v>
      </c>
      <c r="W1062" t="s">
        <v>45</v>
      </c>
      <c r="X1062" t="s">
        <v>46</v>
      </c>
    </row>
    <row r="1063" spans="1:24" x14ac:dyDescent="0.25">
      <c r="A1063" t="s">
        <v>26</v>
      </c>
      <c r="B1063">
        <v>7</v>
      </c>
      <c r="C1063">
        <v>7</v>
      </c>
      <c r="D1063">
        <v>50</v>
      </c>
      <c r="E1063" s="1">
        <v>43572.545393518521</v>
      </c>
      <c r="F1063">
        <v>140.03</v>
      </c>
      <c r="G1063">
        <v>295.62</v>
      </c>
      <c r="H1063">
        <v>171.45</v>
      </c>
      <c r="I1063">
        <v>5.3</v>
      </c>
      <c r="J1063">
        <v>3.01</v>
      </c>
      <c r="K1063">
        <v>5</v>
      </c>
      <c r="L1063">
        <v>0.69</v>
      </c>
      <c r="M1063">
        <v>0</v>
      </c>
      <c r="N1063">
        <v>0</v>
      </c>
      <c r="O1063">
        <v>150</v>
      </c>
      <c r="P1063">
        <v>0</v>
      </c>
      <c r="Q1063">
        <v>295.62</v>
      </c>
      <c r="R1063">
        <v>133.6</v>
      </c>
      <c r="S1063">
        <v>0</v>
      </c>
      <c r="T1063">
        <v>0</v>
      </c>
      <c r="U1063">
        <v>0</v>
      </c>
      <c r="V1063">
        <v>0</v>
      </c>
      <c r="W1063">
        <f>G1063/C1062</f>
        <v>4.1985513421389014</v>
      </c>
      <c r="X1063">
        <f>(G1063-C1062)/H1063</f>
        <v>1.3135608048993876</v>
      </c>
    </row>
    <row r="1064" spans="1:24" x14ac:dyDescent="0.25">
      <c r="A1064" t="s">
        <v>27</v>
      </c>
      <c r="B1064">
        <v>7</v>
      </c>
      <c r="C1064">
        <v>7</v>
      </c>
      <c r="D1064">
        <v>50</v>
      </c>
      <c r="E1064" s="1">
        <v>43572.545393518521</v>
      </c>
      <c r="F1064">
        <v>71.260000000000005</v>
      </c>
      <c r="G1064">
        <v>81.72</v>
      </c>
      <c r="H1064">
        <v>9.49</v>
      </c>
      <c r="I1064">
        <v>11.28</v>
      </c>
      <c r="J1064">
        <v>2.78</v>
      </c>
      <c r="K1064">
        <v>0.02</v>
      </c>
      <c r="L1064">
        <v>0.14000000000000001</v>
      </c>
      <c r="M1064">
        <v>0.4</v>
      </c>
      <c r="N1064">
        <v>12.75</v>
      </c>
      <c r="O1064">
        <v>150</v>
      </c>
      <c r="P1064">
        <v>0</v>
      </c>
      <c r="Q1064">
        <v>81.72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f>G1064/C1062</f>
        <v>1.1606305922454196</v>
      </c>
      <c r="X1064">
        <f>(G1064-C1062)/H1064</f>
        <v>1.1917808219178085</v>
      </c>
    </row>
    <row r="1065" spans="1:24" x14ac:dyDescent="0.25">
      <c r="A1065" t="s">
        <v>28</v>
      </c>
      <c r="B1065">
        <v>7</v>
      </c>
      <c r="C1065">
        <v>7</v>
      </c>
      <c r="D1065">
        <v>50</v>
      </c>
      <c r="E1065" s="1">
        <v>43572.545393518521</v>
      </c>
      <c r="F1065">
        <v>71.95</v>
      </c>
      <c r="G1065">
        <v>74.849999999999994</v>
      </c>
      <c r="H1065">
        <v>2.78</v>
      </c>
      <c r="I1065">
        <v>13.04</v>
      </c>
      <c r="J1065">
        <v>3.98</v>
      </c>
      <c r="K1065">
        <v>0</v>
      </c>
      <c r="L1065">
        <v>0</v>
      </c>
      <c r="M1065">
        <v>1.3</v>
      </c>
      <c r="N1065">
        <v>35.979999999999997</v>
      </c>
      <c r="O1065">
        <v>150</v>
      </c>
      <c r="P1065">
        <v>0</v>
      </c>
      <c r="Q1065">
        <v>74.849999999999994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f>G1065/C1062</f>
        <v>1.0630592245419686</v>
      </c>
      <c r="X1065">
        <f>(G1065-C1062)/H1065</f>
        <v>1.5971223021582728</v>
      </c>
    </row>
    <row r="1066" spans="1:24" x14ac:dyDescent="0.25">
      <c r="A1066" t="s">
        <v>29</v>
      </c>
      <c r="B1066">
        <v>7</v>
      </c>
      <c r="C1066">
        <v>7</v>
      </c>
      <c r="D1066">
        <v>50</v>
      </c>
      <c r="E1066" s="1">
        <v>43572.545393518521</v>
      </c>
      <c r="F1066">
        <v>71.97</v>
      </c>
      <c r="G1066">
        <v>74.62</v>
      </c>
      <c r="H1066">
        <v>2.6</v>
      </c>
      <c r="I1066">
        <v>9.4</v>
      </c>
      <c r="J1066">
        <v>5.23</v>
      </c>
      <c r="K1066">
        <v>0</v>
      </c>
      <c r="L1066">
        <v>0</v>
      </c>
      <c r="M1066">
        <v>1.6</v>
      </c>
      <c r="N1066">
        <v>46.47</v>
      </c>
      <c r="O1066">
        <v>150</v>
      </c>
      <c r="P1066">
        <v>0</v>
      </c>
      <c r="Q1066">
        <v>74.62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f>G1066/C1062</f>
        <v>1.0597926430904703</v>
      </c>
      <c r="X1066">
        <f>(G1066-C1062)/H1066</f>
        <v>1.6192307692307721</v>
      </c>
    </row>
    <row r="1067" spans="1:24" x14ac:dyDescent="0.25">
      <c r="A1067" t="s">
        <v>30</v>
      </c>
      <c r="B1067">
        <v>7</v>
      </c>
      <c r="C1067">
        <v>7</v>
      </c>
      <c r="D1067">
        <v>50</v>
      </c>
      <c r="E1067" s="1">
        <v>43572.545393518521</v>
      </c>
      <c r="F1067">
        <v>70.430000000000007</v>
      </c>
      <c r="G1067">
        <v>77.83</v>
      </c>
      <c r="H1067">
        <v>7.75</v>
      </c>
      <c r="I1067">
        <v>8.1999999999999993</v>
      </c>
      <c r="J1067">
        <v>2.78</v>
      </c>
      <c r="K1067">
        <v>0</v>
      </c>
      <c r="L1067">
        <v>0</v>
      </c>
      <c r="M1067">
        <v>0.64</v>
      </c>
      <c r="N1067">
        <v>19.89</v>
      </c>
      <c r="O1067">
        <v>150</v>
      </c>
      <c r="P1067">
        <v>0</v>
      </c>
      <c r="Q1067">
        <v>77.83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f>G1067/C1062</f>
        <v>1.1053827581309474</v>
      </c>
      <c r="X1067">
        <f>(G1067-C1062)/H1067</f>
        <v>0.95741935483870988</v>
      </c>
    </row>
    <row r="1068" spans="1:24" x14ac:dyDescent="0.25">
      <c r="A1068" t="s">
        <v>31</v>
      </c>
      <c r="B1068">
        <v>7</v>
      </c>
      <c r="C1068">
        <v>7</v>
      </c>
      <c r="D1068">
        <v>50</v>
      </c>
      <c r="E1068" s="1">
        <v>43572.545393518521</v>
      </c>
      <c r="F1068">
        <v>70.47</v>
      </c>
      <c r="G1068">
        <v>79.12</v>
      </c>
      <c r="H1068">
        <v>9.4600000000000009</v>
      </c>
      <c r="I1068">
        <v>8.36</v>
      </c>
      <c r="J1068">
        <v>2.89</v>
      </c>
      <c r="K1068">
        <v>0</v>
      </c>
      <c r="L1068">
        <v>0</v>
      </c>
      <c r="M1068">
        <v>0.92</v>
      </c>
      <c r="N1068">
        <v>28.99</v>
      </c>
      <c r="O1068">
        <v>150</v>
      </c>
      <c r="P1068">
        <v>0</v>
      </c>
      <c r="Q1068">
        <v>79.12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f>G1068/C1062</f>
        <v>1.1237040193154382</v>
      </c>
      <c r="X1068">
        <f>(G1068-C1062)/H1068</f>
        <v>0.92071881606765404</v>
      </c>
    </row>
    <row r="1069" spans="1:24" x14ac:dyDescent="0.25">
      <c r="A1069" t="s">
        <v>32</v>
      </c>
      <c r="B1069">
        <v>7</v>
      </c>
      <c r="C1069">
        <v>7</v>
      </c>
      <c r="D1069">
        <v>50</v>
      </c>
      <c r="E1069" s="1">
        <v>43572.545393518521</v>
      </c>
      <c r="F1069">
        <v>70.489999999999995</v>
      </c>
      <c r="G1069">
        <v>77.25</v>
      </c>
      <c r="H1069">
        <v>7.59</v>
      </c>
      <c r="I1069">
        <v>7.8</v>
      </c>
      <c r="J1069">
        <v>2.78</v>
      </c>
      <c r="K1069">
        <v>0</v>
      </c>
      <c r="L1069">
        <v>0</v>
      </c>
      <c r="M1069">
        <v>0.74</v>
      </c>
      <c r="N1069">
        <v>20.9</v>
      </c>
      <c r="O1069">
        <v>150</v>
      </c>
      <c r="P1069">
        <v>0</v>
      </c>
      <c r="Q1069">
        <v>77.25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f>G1069/C1062</f>
        <v>1.0971452918619515</v>
      </c>
      <c r="X1069">
        <f>(G1069-C1062)/H1069</f>
        <v>0.9011857707509886</v>
      </c>
    </row>
    <row r="1070" spans="1:24" x14ac:dyDescent="0.25">
      <c r="A1070" t="s">
        <v>33</v>
      </c>
      <c r="B1070">
        <v>7</v>
      </c>
      <c r="C1070">
        <v>7</v>
      </c>
      <c r="D1070">
        <v>50</v>
      </c>
      <c r="E1070" s="1">
        <v>43572.545393518521</v>
      </c>
      <c r="F1070">
        <v>70.41</v>
      </c>
      <c r="G1070">
        <v>75.75</v>
      </c>
      <c r="H1070">
        <v>5.71</v>
      </c>
      <c r="I1070">
        <v>8.8000000000000007</v>
      </c>
      <c r="J1070">
        <v>3.3</v>
      </c>
      <c r="K1070">
        <v>0</v>
      </c>
      <c r="L1070">
        <v>0</v>
      </c>
      <c r="M1070">
        <v>0.8</v>
      </c>
      <c r="N1070">
        <v>23.74</v>
      </c>
      <c r="O1070">
        <v>150</v>
      </c>
      <c r="P1070">
        <v>0</v>
      </c>
      <c r="Q1070">
        <v>75.75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f>G1070/C1062</f>
        <v>1.0758414997869621</v>
      </c>
      <c r="X1070">
        <f>(G1070-C1062)/H1070</f>
        <v>0.93520140105078864</v>
      </c>
    </row>
    <row r="1071" spans="1:24" x14ac:dyDescent="0.25">
      <c r="A1071" t="s">
        <v>34</v>
      </c>
      <c r="B1071">
        <v>7</v>
      </c>
      <c r="C1071">
        <v>7</v>
      </c>
      <c r="D1071">
        <v>50</v>
      </c>
      <c r="E1071" s="1">
        <v>43572.545393518521</v>
      </c>
      <c r="F1071">
        <v>70.83</v>
      </c>
      <c r="G1071">
        <v>76.69</v>
      </c>
      <c r="H1071">
        <v>6.45</v>
      </c>
      <c r="I1071">
        <v>7.1</v>
      </c>
      <c r="J1071">
        <v>2.89</v>
      </c>
      <c r="K1071">
        <v>0</v>
      </c>
      <c r="L1071">
        <v>0</v>
      </c>
      <c r="M1071">
        <v>0.94</v>
      </c>
      <c r="N1071">
        <v>26.06</v>
      </c>
      <c r="O1071">
        <v>150</v>
      </c>
      <c r="P1071">
        <v>0</v>
      </c>
      <c r="Q1071">
        <v>76.69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f>G1071/C1062</f>
        <v>1.0891918761539554</v>
      </c>
      <c r="X1071">
        <f>(G1071-C1062)/H1071</f>
        <v>0.97364341085271333</v>
      </c>
    </row>
    <row r="1072" spans="1:24" x14ac:dyDescent="0.25">
      <c r="A1072" t="s">
        <v>35</v>
      </c>
      <c r="B1072">
        <v>7</v>
      </c>
      <c r="C1072">
        <v>7</v>
      </c>
      <c r="D1072">
        <v>50</v>
      </c>
      <c r="E1072" s="1">
        <v>43572.545393518521</v>
      </c>
      <c r="F1072">
        <v>70.44</v>
      </c>
      <c r="G1072">
        <v>74.849999999999994</v>
      </c>
      <c r="H1072">
        <v>5.13</v>
      </c>
      <c r="I1072">
        <v>6.8</v>
      </c>
      <c r="J1072">
        <v>2.11</v>
      </c>
      <c r="K1072">
        <v>0</v>
      </c>
      <c r="L1072">
        <v>0</v>
      </c>
      <c r="M1072">
        <v>0.98</v>
      </c>
      <c r="N1072">
        <v>31.83</v>
      </c>
      <c r="O1072">
        <v>150</v>
      </c>
      <c r="P1072">
        <v>0</v>
      </c>
      <c r="Q1072">
        <v>74.849999999999994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f>G1072/C1062</f>
        <v>1.0630592245419686</v>
      </c>
      <c r="X1072">
        <f>(G1072-C1062)/H1072</f>
        <v>0.86549707602339143</v>
      </c>
    </row>
    <row r="1073" spans="1:24" x14ac:dyDescent="0.25">
      <c r="A1073" t="s">
        <v>36</v>
      </c>
      <c r="B1073">
        <v>7</v>
      </c>
      <c r="C1073">
        <v>7</v>
      </c>
      <c r="D1073">
        <v>50</v>
      </c>
      <c r="E1073" s="1">
        <v>43572.545393518521</v>
      </c>
      <c r="F1073">
        <v>71.45</v>
      </c>
      <c r="G1073">
        <v>77.27</v>
      </c>
      <c r="H1073">
        <v>6.6</v>
      </c>
      <c r="I1073">
        <v>7.12</v>
      </c>
      <c r="J1073">
        <v>2.78</v>
      </c>
      <c r="K1073">
        <v>0</v>
      </c>
      <c r="L1073">
        <v>0</v>
      </c>
      <c r="M1073">
        <v>1.1399999999999999</v>
      </c>
      <c r="N1073">
        <v>32.57</v>
      </c>
      <c r="O1073">
        <v>150</v>
      </c>
      <c r="P1073">
        <v>0</v>
      </c>
      <c r="Q1073">
        <v>77.27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f>G1073/C1062</f>
        <v>1.0974293424229513</v>
      </c>
      <c r="X1073">
        <f>(G1073-C1062)/H1073</f>
        <v>1.0393939393939393</v>
      </c>
    </row>
    <row r="1074" spans="1:24" x14ac:dyDescent="0.25">
      <c r="A1074" t="s">
        <v>37</v>
      </c>
      <c r="B1074">
        <v>7</v>
      </c>
      <c r="C1074">
        <v>7</v>
      </c>
      <c r="D1074">
        <v>50</v>
      </c>
      <c r="E1074" s="1">
        <v>43572.545393518521</v>
      </c>
      <c r="F1074">
        <v>70.83</v>
      </c>
      <c r="G1074">
        <v>74.92</v>
      </c>
      <c r="H1074">
        <v>3.93</v>
      </c>
      <c r="I1074">
        <v>6.9</v>
      </c>
      <c r="J1074">
        <v>2.1</v>
      </c>
      <c r="K1074">
        <v>0</v>
      </c>
      <c r="L1074">
        <v>0</v>
      </c>
      <c r="M1074">
        <v>1.32</v>
      </c>
      <c r="N1074">
        <v>38.64</v>
      </c>
      <c r="O1074">
        <v>150</v>
      </c>
      <c r="P1074">
        <v>0</v>
      </c>
      <c r="Q1074">
        <v>74.92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f>G1074/C1062</f>
        <v>1.0640534015054681</v>
      </c>
      <c r="X1074">
        <f>(G1074-C1062)/H1074</f>
        <v>1.147582697201019</v>
      </c>
    </row>
    <row r="1075" spans="1:24" x14ac:dyDescent="0.25">
      <c r="A1075" t="s">
        <v>38</v>
      </c>
      <c r="B1075">
        <v>7</v>
      </c>
      <c r="C1075">
        <v>7</v>
      </c>
      <c r="D1075">
        <v>50</v>
      </c>
      <c r="E1075" s="1">
        <v>43572.545393518521</v>
      </c>
      <c r="F1075">
        <v>70.47</v>
      </c>
      <c r="G1075">
        <v>75.63</v>
      </c>
      <c r="H1075">
        <v>6.11</v>
      </c>
      <c r="I1075">
        <v>8.14</v>
      </c>
      <c r="J1075">
        <v>3.22</v>
      </c>
      <c r="K1075">
        <v>0</v>
      </c>
      <c r="L1075">
        <v>0</v>
      </c>
      <c r="M1075">
        <v>1.1200000000000001</v>
      </c>
      <c r="N1075">
        <v>32.5</v>
      </c>
      <c r="O1075">
        <v>150</v>
      </c>
      <c r="P1075">
        <v>0</v>
      </c>
      <c r="Q1075">
        <v>75.63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f>G1075/C1062</f>
        <v>1.0741371964209629</v>
      </c>
      <c r="X1075">
        <f>(G1075-C1062)/H1075</f>
        <v>0.85433715220949236</v>
      </c>
    </row>
    <row r="1076" spans="1:24" x14ac:dyDescent="0.25">
      <c r="A1076" t="s">
        <v>39</v>
      </c>
      <c r="B1076">
        <v>7</v>
      </c>
      <c r="C1076">
        <v>7</v>
      </c>
      <c r="D1076">
        <v>50</v>
      </c>
      <c r="E1076" s="1">
        <v>43572.545393518521</v>
      </c>
      <c r="F1076">
        <v>71.55</v>
      </c>
      <c r="G1076">
        <v>75.400000000000006</v>
      </c>
      <c r="H1076">
        <v>5.36</v>
      </c>
      <c r="I1076">
        <v>7.18</v>
      </c>
      <c r="J1076">
        <v>2.77</v>
      </c>
      <c r="K1076">
        <v>0</v>
      </c>
      <c r="L1076">
        <v>0</v>
      </c>
      <c r="M1076">
        <v>1.24</v>
      </c>
      <c r="N1076">
        <v>36.86</v>
      </c>
      <c r="O1076">
        <v>150</v>
      </c>
      <c r="P1076">
        <v>0</v>
      </c>
      <c r="Q1076">
        <v>75.400000000000006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f>G1076/C1062</f>
        <v>1.0708706149694647</v>
      </c>
      <c r="X1076">
        <f>(G1076-C1062)/H1076</f>
        <v>0.930970149253733</v>
      </c>
    </row>
    <row r="1077" spans="1:24" x14ac:dyDescent="0.25">
      <c r="A1077" t="s">
        <v>40</v>
      </c>
      <c r="B1077">
        <v>7</v>
      </c>
      <c r="C1077">
        <v>7</v>
      </c>
      <c r="D1077">
        <v>50</v>
      </c>
      <c r="E1077" s="1">
        <v>43572.545393518521</v>
      </c>
      <c r="F1077">
        <v>71.42</v>
      </c>
      <c r="G1077">
        <v>75.67</v>
      </c>
      <c r="H1077">
        <v>5.6</v>
      </c>
      <c r="I1077">
        <v>7.6</v>
      </c>
      <c r="J1077">
        <v>3.27</v>
      </c>
      <c r="K1077">
        <v>0</v>
      </c>
      <c r="L1077">
        <v>0</v>
      </c>
      <c r="M1077">
        <v>1.22</v>
      </c>
      <c r="N1077">
        <v>36.86</v>
      </c>
      <c r="O1077">
        <v>150</v>
      </c>
      <c r="P1077">
        <v>0</v>
      </c>
      <c r="Q1077">
        <v>75.67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f>G1077/C1062</f>
        <v>1.0747052975429627</v>
      </c>
      <c r="X1077">
        <f>(G1077-C1062)/H1077</f>
        <v>0.93928571428571528</v>
      </c>
    </row>
    <row r="1078" spans="1:24" x14ac:dyDescent="0.25">
      <c r="A1078" t="s">
        <v>41</v>
      </c>
      <c r="B1078">
        <v>7</v>
      </c>
      <c r="C1078">
        <v>7</v>
      </c>
      <c r="D1078">
        <v>50</v>
      </c>
      <c r="E1078" s="1">
        <v>43572.545393518521</v>
      </c>
      <c r="F1078">
        <v>70.83</v>
      </c>
      <c r="G1078">
        <v>73.989999999999995</v>
      </c>
      <c r="H1078">
        <v>3.41</v>
      </c>
      <c r="I1078">
        <v>8.7799999999999994</v>
      </c>
      <c r="J1078">
        <v>3.75</v>
      </c>
      <c r="K1078">
        <v>0</v>
      </c>
      <c r="L1078">
        <v>0</v>
      </c>
      <c r="M1078">
        <v>1.32</v>
      </c>
      <c r="N1078">
        <v>36.840000000000003</v>
      </c>
      <c r="O1078">
        <v>150</v>
      </c>
      <c r="P1078">
        <v>0</v>
      </c>
      <c r="Q1078">
        <v>73.989999999999995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f>G1078/C1062</f>
        <v>1.0508450504189746</v>
      </c>
      <c r="X1078">
        <f>(G1078-C1062)/H1078</f>
        <v>1.0498533724340171</v>
      </c>
    </row>
    <row r="1079" spans="1:24" x14ac:dyDescent="0.25">
      <c r="A1079" t="s">
        <v>42</v>
      </c>
      <c r="B1079">
        <v>7</v>
      </c>
      <c r="C1079">
        <v>7</v>
      </c>
      <c r="D1079">
        <v>50</v>
      </c>
      <c r="E1079" s="1">
        <v>43572.545405092591</v>
      </c>
      <c r="F1079">
        <v>70.83</v>
      </c>
      <c r="G1079">
        <v>74.92</v>
      </c>
      <c r="H1079">
        <v>5.16</v>
      </c>
      <c r="I1079">
        <v>7.82</v>
      </c>
      <c r="J1079">
        <v>2.46</v>
      </c>
      <c r="K1079">
        <v>0</v>
      </c>
      <c r="L1079">
        <v>0</v>
      </c>
      <c r="M1079">
        <v>0.98</v>
      </c>
      <c r="N1079">
        <v>26.78</v>
      </c>
      <c r="O1079">
        <v>150</v>
      </c>
      <c r="P1079">
        <v>0</v>
      </c>
      <c r="Q1079">
        <v>74.92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f>G1079/C1062</f>
        <v>1.0640534015054681</v>
      </c>
      <c r="X1079">
        <f>(G1079-C1062)/H1079</f>
        <v>0.87403100775193898</v>
      </c>
    </row>
    <row r="1080" spans="1:24" x14ac:dyDescent="0.25">
      <c r="A1080" t="s">
        <v>43</v>
      </c>
      <c r="B1080">
        <v>7</v>
      </c>
      <c r="C1080">
        <v>7</v>
      </c>
      <c r="D1080">
        <v>50</v>
      </c>
      <c r="E1080" s="1">
        <v>43572.545405092591</v>
      </c>
      <c r="F1080">
        <v>71.45</v>
      </c>
      <c r="G1080">
        <v>74.489999999999995</v>
      </c>
      <c r="H1080">
        <v>3.75</v>
      </c>
      <c r="I1080">
        <v>7.4</v>
      </c>
      <c r="J1080">
        <v>2.33</v>
      </c>
      <c r="K1080">
        <v>0</v>
      </c>
      <c r="L1080">
        <v>0</v>
      </c>
      <c r="M1080">
        <v>1.42</v>
      </c>
      <c r="N1080">
        <v>42.1</v>
      </c>
      <c r="O1080">
        <v>150</v>
      </c>
      <c r="P1080">
        <v>0</v>
      </c>
      <c r="Q1080">
        <v>74.489999999999995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f>G1080/C1062</f>
        <v>1.0579463144439709</v>
      </c>
      <c r="X1080">
        <f>(G1080-C1062)/H1080</f>
        <v>1.0879999999999996</v>
      </c>
    </row>
    <row r="1081" spans="1:24" x14ac:dyDescent="0.25">
      <c r="A1081" t="s">
        <v>44</v>
      </c>
      <c r="B1081">
        <v>7</v>
      </c>
      <c r="C1081">
        <v>7</v>
      </c>
      <c r="D1081">
        <v>50</v>
      </c>
      <c r="E1081" s="1">
        <v>43572.545405092591</v>
      </c>
      <c r="F1081">
        <v>70.83</v>
      </c>
      <c r="G1081">
        <v>73.58</v>
      </c>
      <c r="H1081">
        <v>3.33</v>
      </c>
      <c r="I1081">
        <v>7.4</v>
      </c>
      <c r="J1081">
        <v>2.84</v>
      </c>
      <c r="K1081">
        <v>0</v>
      </c>
      <c r="L1081">
        <v>0</v>
      </c>
      <c r="M1081">
        <v>1.24</v>
      </c>
      <c r="N1081">
        <v>37.5</v>
      </c>
      <c r="O1081">
        <v>150</v>
      </c>
      <c r="P1081">
        <v>0</v>
      </c>
      <c r="Q1081">
        <v>73.58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f>G1081/C1062</f>
        <v>1.0450220139184776</v>
      </c>
      <c r="X1081">
        <f>(G1081-C1062)/H1081</f>
        <v>0.95195195195195248</v>
      </c>
    </row>
    <row r="1082" spans="1:24" x14ac:dyDescent="0.25">
      <c r="A1082" t="s">
        <v>8</v>
      </c>
      <c r="B1082">
        <v>1</v>
      </c>
      <c r="C1082">
        <f>MIN(F1083:F1101)</f>
        <v>70.41</v>
      </c>
      <c r="D1082">
        <v>739.00729999999999</v>
      </c>
      <c r="E1082" s="1">
        <v>43572.545405092591</v>
      </c>
      <c r="F1082" t="s">
        <v>9</v>
      </c>
      <c r="G1082" t="s">
        <v>10</v>
      </c>
      <c r="H1082" t="s">
        <v>11</v>
      </c>
      <c r="I1082" t="s">
        <v>12</v>
      </c>
      <c r="J1082" t="s">
        <v>13</v>
      </c>
      <c r="K1082" t="s">
        <v>14</v>
      </c>
      <c r="L1082" t="s">
        <v>15</v>
      </c>
      <c r="M1082" t="s">
        <v>16</v>
      </c>
      <c r="N1082" t="s">
        <v>17</v>
      </c>
      <c r="O1082" t="s">
        <v>18</v>
      </c>
      <c r="P1082" t="s">
        <v>19</v>
      </c>
      <c r="Q1082" t="s">
        <v>20</v>
      </c>
      <c r="R1082" t="s">
        <v>21</v>
      </c>
      <c r="S1082" t="s">
        <v>22</v>
      </c>
      <c r="T1082" t="s">
        <v>23</v>
      </c>
      <c r="U1082" t="s">
        <v>24</v>
      </c>
      <c r="V1082" t="s">
        <v>25</v>
      </c>
      <c r="W1082" t="s">
        <v>45</v>
      </c>
      <c r="X1082" t="s">
        <v>46</v>
      </c>
    </row>
    <row r="1083" spans="1:24" x14ac:dyDescent="0.25">
      <c r="A1083" t="s">
        <v>26</v>
      </c>
      <c r="B1083">
        <v>7</v>
      </c>
      <c r="C1083">
        <v>7</v>
      </c>
      <c r="D1083">
        <v>50</v>
      </c>
      <c r="E1083" s="1">
        <v>43572.545405092591</v>
      </c>
      <c r="F1083">
        <v>140.03</v>
      </c>
      <c r="G1083">
        <v>301.49</v>
      </c>
      <c r="H1083">
        <v>167.55</v>
      </c>
      <c r="I1083">
        <v>5.72</v>
      </c>
      <c r="J1083">
        <v>2.94</v>
      </c>
      <c r="K1083">
        <v>5.0999999999999996</v>
      </c>
      <c r="L1083">
        <v>0.61</v>
      </c>
      <c r="M1083">
        <v>0</v>
      </c>
      <c r="N1083">
        <v>0</v>
      </c>
      <c r="O1083">
        <v>150</v>
      </c>
      <c r="P1083">
        <v>0</v>
      </c>
      <c r="Q1083">
        <v>301.49</v>
      </c>
      <c r="R1083">
        <v>125.87</v>
      </c>
      <c r="S1083">
        <v>0</v>
      </c>
      <c r="T1083">
        <v>0</v>
      </c>
      <c r="U1083">
        <v>0</v>
      </c>
      <c r="V1083">
        <v>0</v>
      </c>
      <c r="W1083">
        <f>G1083/C1082</f>
        <v>4.2819201817923593</v>
      </c>
      <c r="X1083">
        <f>(G1083-C1082)/H1083</f>
        <v>1.3791703968964488</v>
      </c>
    </row>
    <row r="1084" spans="1:24" x14ac:dyDescent="0.25">
      <c r="A1084" t="s">
        <v>27</v>
      </c>
      <c r="B1084">
        <v>7</v>
      </c>
      <c r="C1084">
        <v>7</v>
      </c>
      <c r="D1084">
        <v>50</v>
      </c>
      <c r="E1084" s="1">
        <v>43572.545405092591</v>
      </c>
      <c r="F1084">
        <v>72.06</v>
      </c>
      <c r="G1084">
        <v>82.94</v>
      </c>
      <c r="H1084">
        <v>9.85</v>
      </c>
      <c r="I1084">
        <v>10.76</v>
      </c>
      <c r="J1084">
        <v>3.08</v>
      </c>
      <c r="K1084">
        <v>0.18</v>
      </c>
      <c r="L1084">
        <v>0.38</v>
      </c>
      <c r="M1084">
        <v>0.4</v>
      </c>
      <c r="N1084">
        <v>11.71</v>
      </c>
      <c r="O1084">
        <v>150</v>
      </c>
      <c r="P1084">
        <v>0</v>
      </c>
      <c r="Q1084">
        <v>82.94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f>G1084/C1082</f>
        <v>1.177957676466411</v>
      </c>
      <c r="X1084">
        <f>(G1084-C1082)/H1084</f>
        <v>1.2720812182741119</v>
      </c>
    </row>
    <row r="1085" spans="1:24" x14ac:dyDescent="0.25">
      <c r="A1085" t="s">
        <v>28</v>
      </c>
      <c r="B1085">
        <v>7</v>
      </c>
      <c r="C1085">
        <v>7</v>
      </c>
      <c r="D1085">
        <v>50</v>
      </c>
      <c r="E1085" s="1">
        <v>43572.545405092591</v>
      </c>
      <c r="F1085">
        <v>71.95</v>
      </c>
      <c r="G1085">
        <v>74.73</v>
      </c>
      <c r="H1085">
        <v>3.47</v>
      </c>
      <c r="I1085">
        <v>10.38</v>
      </c>
      <c r="J1085">
        <v>3.33</v>
      </c>
      <c r="K1085">
        <v>0</v>
      </c>
      <c r="L1085">
        <v>0</v>
      </c>
      <c r="M1085">
        <v>1.32</v>
      </c>
      <c r="N1085">
        <v>38.159999999999997</v>
      </c>
      <c r="O1085">
        <v>150</v>
      </c>
      <c r="P1085">
        <v>0</v>
      </c>
      <c r="Q1085">
        <v>74.73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f>G1085/C1082</f>
        <v>1.0613549211759694</v>
      </c>
      <c r="X1085">
        <f>(G1085-C1082)/H1085</f>
        <v>1.244956772334296</v>
      </c>
    </row>
    <row r="1086" spans="1:24" x14ac:dyDescent="0.25">
      <c r="A1086" t="s">
        <v>29</v>
      </c>
      <c r="B1086">
        <v>7</v>
      </c>
      <c r="C1086">
        <v>7</v>
      </c>
      <c r="D1086">
        <v>50</v>
      </c>
      <c r="E1086" s="1">
        <v>43572.545405092591</v>
      </c>
      <c r="F1086">
        <v>71.430000000000007</v>
      </c>
      <c r="G1086">
        <v>74.150000000000006</v>
      </c>
      <c r="H1086">
        <v>2.2599999999999998</v>
      </c>
      <c r="I1086">
        <v>9.08</v>
      </c>
      <c r="J1086">
        <v>4.76</v>
      </c>
      <c r="K1086">
        <v>0</v>
      </c>
      <c r="L1086">
        <v>0</v>
      </c>
      <c r="M1086">
        <v>1.54</v>
      </c>
      <c r="N1086">
        <v>43.69</v>
      </c>
      <c r="O1086">
        <v>150</v>
      </c>
      <c r="P1086">
        <v>0</v>
      </c>
      <c r="Q1086">
        <v>74.150000000000006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f>G1086/C1082</f>
        <v>1.0531174549069735</v>
      </c>
      <c r="X1086">
        <f>(G1086-C1082)/H1086</f>
        <v>1.6548672566371723</v>
      </c>
    </row>
    <row r="1087" spans="1:24" x14ac:dyDescent="0.25">
      <c r="A1087" t="s">
        <v>30</v>
      </c>
      <c r="B1087">
        <v>7</v>
      </c>
      <c r="C1087">
        <v>7</v>
      </c>
      <c r="D1087">
        <v>50</v>
      </c>
      <c r="E1087" s="1">
        <v>43572.545405092591</v>
      </c>
      <c r="F1087">
        <v>70.45</v>
      </c>
      <c r="G1087">
        <v>78.75</v>
      </c>
      <c r="H1087">
        <v>8.4499999999999993</v>
      </c>
      <c r="I1087">
        <v>9.44</v>
      </c>
      <c r="J1087">
        <v>3.23</v>
      </c>
      <c r="K1087">
        <v>0</v>
      </c>
      <c r="L1087">
        <v>0</v>
      </c>
      <c r="M1087">
        <v>0.84</v>
      </c>
      <c r="N1087">
        <v>23.47</v>
      </c>
      <c r="O1087">
        <v>150</v>
      </c>
      <c r="P1087">
        <v>0</v>
      </c>
      <c r="Q1087">
        <v>78.75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f>G1087/C1082</f>
        <v>1.1184490839369408</v>
      </c>
      <c r="X1087">
        <f>(G1087-C1082)/H1087</f>
        <v>0.98698224852071059</v>
      </c>
    </row>
    <row r="1088" spans="1:24" x14ac:dyDescent="0.25">
      <c r="A1088" t="s">
        <v>31</v>
      </c>
      <c r="B1088">
        <v>7</v>
      </c>
      <c r="C1088">
        <v>7</v>
      </c>
      <c r="D1088">
        <v>50</v>
      </c>
      <c r="E1088" s="1">
        <v>43572.545405092591</v>
      </c>
      <c r="F1088">
        <v>70.47</v>
      </c>
      <c r="G1088">
        <v>80.63</v>
      </c>
      <c r="H1088">
        <v>9.5</v>
      </c>
      <c r="I1088">
        <v>9.1</v>
      </c>
      <c r="J1088">
        <v>3.76</v>
      </c>
      <c r="K1088">
        <v>0</v>
      </c>
      <c r="L1088">
        <v>0</v>
      </c>
      <c r="M1088">
        <v>0.88</v>
      </c>
      <c r="N1088">
        <v>28.42</v>
      </c>
      <c r="O1088">
        <v>150</v>
      </c>
      <c r="P1088">
        <v>0</v>
      </c>
      <c r="Q1088">
        <v>80.63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f>G1088/C1082</f>
        <v>1.1451498366709274</v>
      </c>
      <c r="X1088">
        <f>(G1088-C1082)/H1088</f>
        <v>1.0757894736842104</v>
      </c>
    </row>
    <row r="1089" spans="1:24" x14ac:dyDescent="0.25">
      <c r="A1089" t="s">
        <v>32</v>
      </c>
      <c r="B1089">
        <v>7</v>
      </c>
      <c r="C1089">
        <v>7</v>
      </c>
      <c r="D1089">
        <v>50</v>
      </c>
      <c r="E1089" s="1">
        <v>43572.545405092591</v>
      </c>
      <c r="F1089">
        <v>71.260000000000005</v>
      </c>
      <c r="G1089">
        <v>77.430000000000007</v>
      </c>
      <c r="H1089">
        <v>7.13</v>
      </c>
      <c r="I1089">
        <v>7.38</v>
      </c>
      <c r="J1089">
        <v>2.56</v>
      </c>
      <c r="K1089">
        <v>0</v>
      </c>
      <c r="L1089">
        <v>0</v>
      </c>
      <c r="M1089">
        <v>0.96</v>
      </c>
      <c r="N1089">
        <v>26.74</v>
      </c>
      <c r="O1089">
        <v>150</v>
      </c>
      <c r="P1089">
        <v>0</v>
      </c>
      <c r="Q1089">
        <v>77.430000000000007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f>G1089/C1082</f>
        <v>1.0997017469109502</v>
      </c>
      <c r="X1089">
        <f>(G1089-C1082)/H1089</f>
        <v>0.98457223001402672</v>
      </c>
    </row>
    <row r="1090" spans="1:24" x14ac:dyDescent="0.25">
      <c r="A1090" t="s">
        <v>33</v>
      </c>
      <c r="B1090">
        <v>7</v>
      </c>
      <c r="C1090">
        <v>7</v>
      </c>
      <c r="D1090">
        <v>50</v>
      </c>
      <c r="E1090" s="1">
        <v>43572.545405092591</v>
      </c>
      <c r="F1090">
        <v>70.84</v>
      </c>
      <c r="G1090">
        <v>75.400000000000006</v>
      </c>
      <c r="H1090">
        <v>5.43</v>
      </c>
      <c r="I1090">
        <v>8.24</v>
      </c>
      <c r="J1090">
        <v>2.86</v>
      </c>
      <c r="K1090">
        <v>0</v>
      </c>
      <c r="L1090">
        <v>0</v>
      </c>
      <c r="M1090">
        <v>0.72</v>
      </c>
      <c r="N1090">
        <v>22.43</v>
      </c>
      <c r="O1090">
        <v>150</v>
      </c>
      <c r="P1090">
        <v>0</v>
      </c>
      <c r="Q1090">
        <v>75.400000000000006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f>G1090/C1082</f>
        <v>1.0708706149694647</v>
      </c>
      <c r="X1090">
        <f>(G1090-C1082)/H1090</f>
        <v>0.91896869244935719</v>
      </c>
    </row>
    <row r="1091" spans="1:24" x14ac:dyDescent="0.25">
      <c r="A1091" t="s">
        <v>34</v>
      </c>
      <c r="B1091">
        <v>7</v>
      </c>
      <c r="C1091">
        <v>7</v>
      </c>
      <c r="D1091">
        <v>50</v>
      </c>
      <c r="E1091" s="1">
        <v>43572.545405092591</v>
      </c>
      <c r="F1091">
        <v>70.430000000000007</v>
      </c>
      <c r="G1091">
        <v>75.23</v>
      </c>
      <c r="H1091">
        <v>4.97</v>
      </c>
      <c r="I1091">
        <v>7.88</v>
      </c>
      <c r="J1091">
        <v>2.27</v>
      </c>
      <c r="K1091">
        <v>0</v>
      </c>
      <c r="L1091">
        <v>0</v>
      </c>
      <c r="M1091">
        <v>0.98</v>
      </c>
      <c r="N1091">
        <v>28.31</v>
      </c>
      <c r="O1091">
        <v>150</v>
      </c>
      <c r="P1091">
        <v>0</v>
      </c>
      <c r="Q1091">
        <v>75.23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f>G1091/C1082</f>
        <v>1.068456185200966</v>
      </c>
      <c r="X1091">
        <f>(G1091-C1082)/H1091</f>
        <v>0.96981891348088689</v>
      </c>
    </row>
    <row r="1092" spans="1:24" x14ac:dyDescent="0.25">
      <c r="A1092" t="s">
        <v>35</v>
      </c>
      <c r="B1092">
        <v>7</v>
      </c>
      <c r="C1092">
        <v>7</v>
      </c>
      <c r="D1092">
        <v>50</v>
      </c>
      <c r="E1092" s="1">
        <v>43572.545405092591</v>
      </c>
      <c r="F1092">
        <v>70.44</v>
      </c>
      <c r="G1092">
        <v>74.91</v>
      </c>
      <c r="H1092">
        <v>5</v>
      </c>
      <c r="I1092">
        <v>7.78</v>
      </c>
      <c r="J1092">
        <v>2.98</v>
      </c>
      <c r="K1092">
        <v>0</v>
      </c>
      <c r="L1092">
        <v>0</v>
      </c>
      <c r="M1092">
        <v>1.02</v>
      </c>
      <c r="N1092">
        <v>31.73</v>
      </c>
      <c r="O1092">
        <v>150</v>
      </c>
      <c r="P1092">
        <v>0</v>
      </c>
      <c r="Q1092">
        <v>74.91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f>G1092/C1082</f>
        <v>1.0639113762249681</v>
      </c>
      <c r="X1092">
        <f>(G1092-C1082)/H1092</f>
        <v>0.9</v>
      </c>
    </row>
    <row r="1093" spans="1:24" x14ac:dyDescent="0.25">
      <c r="A1093" t="s">
        <v>36</v>
      </c>
      <c r="B1093">
        <v>7</v>
      </c>
      <c r="C1093">
        <v>7</v>
      </c>
      <c r="D1093">
        <v>50</v>
      </c>
      <c r="E1093" s="1">
        <v>43572.545405092591</v>
      </c>
      <c r="F1093">
        <v>70.8</v>
      </c>
      <c r="G1093">
        <v>77.34</v>
      </c>
      <c r="H1093">
        <v>7.11</v>
      </c>
      <c r="I1093">
        <v>6.34</v>
      </c>
      <c r="J1093">
        <v>1.49</v>
      </c>
      <c r="K1093">
        <v>0</v>
      </c>
      <c r="L1093">
        <v>0</v>
      </c>
      <c r="M1093">
        <v>1.1399999999999999</v>
      </c>
      <c r="N1093">
        <v>34.31</v>
      </c>
      <c r="O1093">
        <v>150</v>
      </c>
      <c r="P1093">
        <v>0</v>
      </c>
      <c r="Q1093">
        <v>77.34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f>G1093/C1082</f>
        <v>1.0984235193864509</v>
      </c>
      <c r="X1093">
        <f>(G1093-C1082)/H1093</f>
        <v>0.97468354430379833</v>
      </c>
    </row>
    <row r="1094" spans="1:24" x14ac:dyDescent="0.25">
      <c r="A1094" t="s">
        <v>37</v>
      </c>
      <c r="B1094">
        <v>7</v>
      </c>
      <c r="C1094">
        <v>7</v>
      </c>
      <c r="D1094">
        <v>50</v>
      </c>
      <c r="E1094" s="1">
        <v>43572.545405092591</v>
      </c>
      <c r="F1094">
        <v>70.41</v>
      </c>
      <c r="G1094">
        <v>74.64</v>
      </c>
      <c r="H1094">
        <v>4.38</v>
      </c>
      <c r="I1094">
        <v>7.38</v>
      </c>
      <c r="J1094">
        <v>2.58</v>
      </c>
      <c r="K1094">
        <v>0</v>
      </c>
      <c r="L1094">
        <v>0</v>
      </c>
      <c r="M1094">
        <v>1.06</v>
      </c>
      <c r="N1094">
        <v>29.08</v>
      </c>
      <c r="O1094">
        <v>150</v>
      </c>
      <c r="P1094">
        <v>0</v>
      </c>
      <c r="Q1094">
        <v>74.64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f>G1094/C1082</f>
        <v>1.0600766936514701</v>
      </c>
      <c r="X1094">
        <f>(G1094-C1082)/H1094</f>
        <v>0.96575342465753522</v>
      </c>
    </row>
    <row r="1095" spans="1:24" x14ac:dyDescent="0.25">
      <c r="A1095" t="s">
        <v>38</v>
      </c>
      <c r="B1095">
        <v>7</v>
      </c>
      <c r="C1095">
        <v>7</v>
      </c>
      <c r="D1095">
        <v>50</v>
      </c>
      <c r="E1095" s="1">
        <v>43572.545405092591</v>
      </c>
      <c r="F1095">
        <v>70.83</v>
      </c>
      <c r="G1095">
        <v>74.680000000000007</v>
      </c>
      <c r="H1095">
        <v>4.32</v>
      </c>
      <c r="I1095">
        <v>8.7200000000000006</v>
      </c>
      <c r="J1095">
        <v>3.2</v>
      </c>
      <c r="K1095">
        <v>0</v>
      </c>
      <c r="L1095">
        <v>0</v>
      </c>
      <c r="M1095">
        <v>1.1200000000000001</v>
      </c>
      <c r="N1095">
        <v>33.520000000000003</v>
      </c>
      <c r="O1095">
        <v>150</v>
      </c>
      <c r="P1095">
        <v>0</v>
      </c>
      <c r="Q1095">
        <v>74.680000000000007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f>G1095/C1082</f>
        <v>1.0606447947734698</v>
      </c>
      <c r="X1095">
        <f>(G1095-C1082)/H1095</f>
        <v>0.98842592592592826</v>
      </c>
    </row>
    <row r="1096" spans="1:24" x14ac:dyDescent="0.25">
      <c r="A1096" t="s">
        <v>39</v>
      </c>
      <c r="B1096">
        <v>7</v>
      </c>
      <c r="C1096">
        <v>7</v>
      </c>
      <c r="D1096">
        <v>50</v>
      </c>
      <c r="E1096" s="1">
        <v>43572.545405092591</v>
      </c>
      <c r="F1096">
        <v>71.430000000000007</v>
      </c>
      <c r="G1096">
        <v>74.59</v>
      </c>
      <c r="H1096">
        <v>4.25</v>
      </c>
      <c r="I1096">
        <v>7.14</v>
      </c>
      <c r="J1096">
        <v>2.62</v>
      </c>
      <c r="K1096">
        <v>0</v>
      </c>
      <c r="L1096">
        <v>0</v>
      </c>
      <c r="M1096">
        <v>1.24</v>
      </c>
      <c r="N1096">
        <v>37.19</v>
      </c>
      <c r="O1096">
        <v>150</v>
      </c>
      <c r="P1096">
        <v>0</v>
      </c>
      <c r="Q1096">
        <v>74.59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f>G1096/C1082</f>
        <v>1.0593665672489705</v>
      </c>
      <c r="X1096">
        <f>(G1096-C1082)/H1096</f>
        <v>0.98352941176470754</v>
      </c>
    </row>
    <row r="1097" spans="1:24" x14ac:dyDescent="0.25">
      <c r="A1097" t="s">
        <v>40</v>
      </c>
      <c r="B1097">
        <v>7</v>
      </c>
      <c r="C1097">
        <v>7</v>
      </c>
      <c r="D1097">
        <v>50</v>
      </c>
      <c r="E1097" s="1">
        <v>43572.545405092591</v>
      </c>
      <c r="F1097">
        <v>70.41</v>
      </c>
      <c r="G1097">
        <v>75.38</v>
      </c>
      <c r="H1097">
        <v>4.74</v>
      </c>
      <c r="I1097">
        <v>7.9</v>
      </c>
      <c r="J1097">
        <v>2.27</v>
      </c>
      <c r="K1097">
        <v>0</v>
      </c>
      <c r="L1097">
        <v>0</v>
      </c>
      <c r="M1097">
        <v>1.2</v>
      </c>
      <c r="N1097">
        <v>34.42</v>
      </c>
      <c r="O1097">
        <v>150</v>
      </c>
      <c r="P1097">
        <v>0</v>
      </c>
      <c r="Q1097">
        <v>75.38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f>G1097/C1082</f>
        <v>1.0705865644084647</v>
      </c>
      <c r="X1097">
        <f>(G1097-C1082)/H1097</f>
        <v>1.0485232067510546</v>
      </c>
    </row>
    <row r="1098" spans="1:24" x14ac:dyDescent="0.25">
      <c r="A1098" t="s">
        <v>41</v>
      </c>
      <c r="B1098">
        <v>7</v>
      </c>
      <c r="C1098">
        <v>7</v>
      </c>
      <c r="D1098">
        <v>50</v>
      </c>
      <c r="E1098" s="1">
        <v>43572.545405092591</v>
      </c>
      <c r="F1098">
        <v>70.84</v>
      </c>
      <c r="G1098">
        <v>74.12</v>
      </c>
      <c r="H1098">
        <v>3.38</v>
      </c>
      <c r="I1098">
        <v>7.14</v>
      </c>
      <c r="J1098">
        <v>2.66</v>
      </c>
      <c r="K1098">
        <v>0</v>
      </c>
      <c r="L1098">
        <v>0</v>
      </c>
      <c r="M1098">
        <v>1.26</v>
      </c>
      <c r="N1098">
        <v>37.75</v>
      </c>
      <c r="O1098">
        <v>150</v>
      </c>
      <c r="P1098">
        <v>0</v>
      </c>
      <c r="Q1098">
        <v>74.12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f>G1098/C1082</f>
        <v>1.0526913790654737</v>
      </c>
      <c r="X1098">
        <f>(G1098-C1082)/H1098</f>
        <v>1.0976331360946769</v>
      </c>
    </row>
    <row r="1099" spans="1:24" x14ac:dyDescent="0.25">
      <c r="A1099" t="s">
        <v>42</v>
      </c>
      <c r="B1099">
        <v>7</v>
      </c>
      <c r="C1099">
        <v>7</v>
      </c>
      <c r="D1099">
        <v>50</v>
      </c>
      <c r="E1099" s="1">
        <v>43572.545405092591</v>
      </c>
      <c r="F1099">
        <v>71.42</v>
      </c>
      <c r="G1099">
        <v>76.73</v>
      </c>
      <c r="H1099">
        <v>6.8</v>
      </c>
      <c r="I1099">
        <v>7.04</v>
      </c>
      <c r="J1099">
        <v>2.4</v>
      </c>
      <c r="K1099">
        <v>0</v>
      </c>
      <c r="L1099">
        <v>0</v>
      </c>
      <c r="M1099">
        <v>1.2</v>
      </c>
      <c r="N1099">
        <v>35.409999999999997</v>
      </c>
      <c r="O1099">
        <v>150</v>
      </c>
      <c r="P1099">
        <v>0</v>
      </c>
      <c r="Q1099">
        <v>76.73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f>G1099/C1082</f>
        <v>1.0897599772759552</v>
      </c>
      <c r="X1099">
        <f>(G1099-C1082)/H1099</f>
        <v>0.92941176470588349</v>
      </c>
    </row>
    <row r="1100" spans="1:24" x14ac:dyDescent="0.25">
      <c r="A1100" t="s">
        <v>43</v>
      </c>
      <c r="B1100">
        <v>7</v>
      </c>
      <c r="C1100">
        <v>7</v>
      </c>
      <c r="D1100">
        <v>50</v>
      </c>
      <c r="E1100" s="1">
        <v>43572.545405092591</v>
      </c>
      <c r="F1100">
        <v>71.430000000000007</v>
      </c>
      <c r="G1100">
        <v>73.41</v>
      </c>
      <c r="H1100">
        <v>1.81</v>
      </c>
      <c r="I1100">
        <v>7.56</v>
      </c>
      <c r="J1100">
        <v>3.03</v>
      </c>
      <c r="K1100">
        <v>0</v>
      </c>
      <c r="L1100">
        <v>0</v>
      </c>
      <c r="M1100">
        <v>1.3</v>
      </c>
      <c r="N1100">
        <v>38.43</v>
      </c>
      <c r="O1100">
        <v>150</v>
      </c>
      <c r="P1100">
        <v>0</v>
      </c>
      <c r="Q1100">
        <v>73.41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f>G1100/C1082</f>
        <v>1.0426075841499787</v>
      </c>
      <c r="X1100">
        <f>(G1100-C1082)/H1100</f>
        <v>1.6574585635359116</v>
      </c>
    </row>
    <row r="1101" spans="1:24" x14ac:dyDescent="0.25">
      <c r="A1101" t="s">
        <v>44</v>
      </c>
      <c r="B1101">
        <v>7</v>
      </c>
      <c r="C1101">
        <v>7</v>
      </c>
      <c r="D1101">
        <v>50</v>
      </c>
      <c r="E1101" s="1">
        <v>43572.545405092591</v>
      </c>
      <c r="F1101">
        <v>70.8</v>
      </c>
      <c r="G1101">
        <v>74.239999999999995</v>
      </c>
      <c r="H1101">
        <v>3.2</v>
      </c>
      <c r="I1101">
        <v>7.56</v>
      </c>
      <c r="J1101">
        <v>2.2999999999999998</v>
      </c>
      <c r="K1101">
        <v>0</v>
      </c>
      <c r="L1101">
        <v>0</v>
      </c>
      <c r="M1101">
        <v>1.44</v>
      </c>
      <c r="N1101">
        <v>41.47</v>
      </c>
      <c r="O1101">
        <v>150</v>
      </c>
      <c r="P1101">
        <v>0</v>
      </c>
      <c r="Q1101">
        <v>74.239999999999995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f>G1101/C1082</f>
        <v>1.0543956824314729</v>
      </c>
      <c r="X1101">
        <f>(G1101-C1082)/H1101</f>
        <v>1.1968749999999995</v>
      </c>
    </row>
    <row r="1102" spans="1:24" x14ac:dyDescent="0.25">
      <c r="A1102" t="s">
        <v>8</v>
      </c>
      <c r="B1102">
        <v>1</v>
      </c>
      <c r="C1102">
        <f>MIN(F1103:F1121)</f>
        <v>70.39</v>
      </c>
      <c r="D1102">
        <v>737.05010000000004</v>
      </c>
      <c r="E1102" s="1">
        <v>43572.545405092591</v>
      </c>
      <c r="F1102" t="s">
        <v>9</v>
      </c>
      <c r="G1102" t="s">
        <v>10</v>
      </c>
      <c r="H1102" t="s">
        <v>11</v>
      </c>
      <c r="I1102" t="s">
        <v>12</v>
      </c>
      <c r="J1102" t="s">
        <v>13</v>
      </c>
      <c r="K1102" t="s">
        <v>14</v>
      </c>
      <c r="L1102" t="s">
        <v>15</v>
      </c>
      <c r="M1102" t="s">
        <v>16</v>
      </c>
      <c r="N1102" t="s">
        <v>17</v>
      </c>
      <c r="O1102" t="s">
        <v>18</v>
      </c>
      <c r="P1102" t="s">
        <v>19</v>
      </c>
      <c r="Q1102" t="s">
        <v>20</v>
      </c>
      <c r="R1102" t="s">
        <v>21</v>
      </c>
      <c r="S1102" t="s">
        <v>22</v>
      </c>
      <c r="T1102" t="s">
        <v>23</v>
      </c>
      <c r="U1102" t="s">
        <v>24</v>
      </c>
      <c r="V1102" t="s">
        <v>25</v>
      </c>
      <c r="W1102" t="s">
        <v>45</v>
      </c>
      <c r="X1102" t="s">
        <v>46</v>
      </c>
    </row>
    <row r="1103" spans="1:24" x14ac:dyDescent="0.25">
      <c r="A1103" t="s">
        <v>26</v>
      </c>
      <c r="B1103">
        <v>7</v>
      </c>
      <c r="C1103">
        <v>7</v>
      </c>
      <c r="D1103">
        <v>50</v>
      </c>
      <c r="E1103" s="1">
        <v>43572.545405092591</v>
      </c>
      <c r="F1103">
        <v>114.36</v>
      </c>
      <c r="G1103">
        <v>330.87</v>
      </c>
      <c r="H1103">
        <v>183.92</v>
      </c>
      <c r="I1103">
        <v>5.4</v>
      </c>
      <c r="J1103">
        <v>3.11</v>
      </c>
      <c r="K1103">
        <v>5.16</v>
      </c>
      <c r="L1103">
        <v>0.7</v>
      </c>
      <c r="M1103">
        <v>0</v>
      </c>
      <c r="N1103">
        <v>0</v>
      </c>
      <c r="O1103">
        <v>150</v>
      </c>
      <c r="P1103">
        <v>0</v>
      </c>
      <c r="Q1103">
        <v>330.87</v>
      </c>
      <c r="R1103">
        <v>151.59</v>
      </c>
      <c r="S1103">
        <v>0</v>
      </c>
      <c r="T1103">
        <v>0</v>
      </c>
      <c r="U1103">
        <v>0</v>
      </c>
      <c r="V1103">
        <v>0</v>
      </c>
      <c r="W1103">
        <f>G1103/C1102</f>
        <v>4.700525642846995</v>
      </c>
      <c r="X1103">
        <f>(G1103-C1102)/H1103</f>
        <v>1.4162679425837323</v>
      </c>
    </row>
    <row r="1104" spans="1:24" x14ac:dyDescent="0.25">
      <c r="A1104" t="s">
        <v>27</v>
      </c>
      <c r="B1104">
        <v>7</v>
      </c>
      <c r="C1104">
        <v>7</v>
      </c>
      <c r="D1104">
        <v>50</v>
      </c>
      <c r="E1104" s="1">
        <v>43572.545405092591</v>
      </c>
      <c r="F1104">
        <v>71.64</v>
      </c>
      <c r="G1104">
        <v>81.09</v>
      </c>
      <c r="H1104">
        <v>9.11</v>
      </c>
      <c r="I1104">
        <v>10.32</v>
      </c>
      <c r="J1104">
        <v>2.83</v>
      </c>
      <c r="K1104">
        <v>0.06</v>
      </c>
      <c r="L1104">
        <v>0.24</v>
      </c>
      <c r="M1104">
        <v>0.5</v>
      </c>
      <c r="N1104">
        <v>14.13</v>
      </c>
      <c r="O1104">
        <v>150</v>
      </c>
      <c r="P1104">
        <v>0</v>
      </c>
      <c r="Q1104">
        <v>81.09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f>G1104/C1102</f>
        <v>1.1520102287256713</v>
      </c>
      <c r="X1104">
        <f>(G1104-C1102)/H1104</f>
        <v>1.1745334796926459</v>
      </c>
    </row>
    <row r="1105" spans="1:24" x14ac:dyDescent="0.25">
      <c r="A1105" t="s">
        <v>28</v>
      </c>
      <c r="B1105">
        <v>7</v>
      </c>
      <c r="C1105">
        <v>7</v>
      </c>
      <c r="D1105">
        <v>50</v>
      </c>
      <c r="E1105" s="1">
        <v>43572.545405092591</v>
      </c>
      <c r="F1105">
        <v>71.95</v>
      </c>
      <c r="G1105">
        <v>74.38</v>
      </c>
      <c r="H1105">
        <v>3.15</v>
      </c>
      <c r="I1105">
        <v>11.24</v>
      </c>
      <c r="J1105">
        <v>3.8</v>
      </c>
      <c r="K1105">
        <v>0</v>
      </c>
      <c r="L1105">
        <v>0</v>
      </c>
      <c r="M1105">
        <v>1.26</v>
      </c>
      <c r="N1105">
        <v>36.99</v>
      </c>
      <c r="O1105">
        <v>150</v>
      </c>
      <c r="P1105">
        <v>0</v>
      </c>
      <c r="Q1105">
        <v>74.38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f>G1105/C1102</f>
        <v>1.0566841880948998</v>
      </c>
      <c r="X1105">
        <f>(G1105-C1102)/H1105</f>
        <v>1.2666666666666651</v>
      </c>
    </row>
    <row r="1106" spans="1:24" x14ac:dyDescent="0.25">
      <c r="A1106" t="s">
        <v>29</v>
      </c>
      <c r="B1106">
        <v>7</v>
      </c>
      <c r="C1106">
        <v>7</v>
      </c>
      <c r="D1106">
        <v>50</v>
      </c>
      <c r="E1106" s="1">
        <v>43572.545405092591</v>
      </c>
      <c r="F1106">
        <v>71.959999999999994</v>
      </c>
      <c r="G1106">
        <v>74.84</v>
      </c>
      <c r="H1106">
        <v>2.48</v>
      </c>
      <c r="I1106">
        <v>9.2799999999999994</v>
      </c>
      <c r="J1106">
        <v>5.14</v>
      </c>
      <c r="K1106">
        <v>0</v>
      </c>
      <c r="L1106">
        <v>0</v>
      </c>
      <c r="M1106">
        <v>1.56</v>
      </c>
      <c r="N1106">
        <v>45.65</v>
      </c>
      <c r="O1106">
        <v>150</v>
      </c>
      <c r="P1106">
        <v>0</v>
      </c>
      <c r="Q1106">
        <v>74.84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f>G1106/C1102</f>
        <v>1.0632192072737605</v>
      </c>
      <c r="X1106">
        <f>(G1106-C1102)/H1106</f>
        <v>1.7943548387096786</v>
      </c>
    </row>
    <row r="1107" spans="1:24" x14ac:dyDescent="0.25">
      <c r="A1107" t="s">
        <v>30</v>
      </c>
      <c r="B1107">
        <v>7</v>
      </c>
      <c r="C1107">
        <v>7</v>
      </c>
      <c r="D1107">
        <v>50</v>
      </c>
      <c r="E1107" s="1">
        <v>43572.545416666668</v>
      </c>
      <c r="F1107">
        <v>70.41</v>
      </c>
      <c r="G1107">
        <v>77.92</v>
      </c>
      <c r="H1107">
        <v>7.34</v>
      </c>
      <c r="I1107">
        <v>7.84</v>
      </c>
      <c r="J1107">
        <v>2.63</v>
      </c>
      <c r="K1107">
        <v>0</v>
      </c>
      <c r="L1107">
        <v>0</v>
      </c>
      <c r="M1107">
        <v>0.86</v>
      </c>
      <c r="N1107">
        <v>24.2</v>
      </c>
      <c r="O1107">
        <v>150</v>
      </c>
      <c r="P1107">
        <v>0</v>
      </c>
      <c r="Q1107">
        <v>77.92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f>G1107/C1102</f>
        <v>1.1069754226452622</v>
      </c>
      <c r="X1107">
        <f>(G1107-C1102)/H1107</f>
        <v>1.0258855585831064</v>
      </c>
    </row>
    <row r="1108" spans="1:24" x14ac:dyDescent="0.25">
      <c r="A1108" t="s">
        <v>31</v>
      </c>
      <c r="B1108">
        <v>7</v>
      </c>
      <c r="C1108">
        <v>7</v>
      </c>
      <c r="D1108">
        <v>50</v>
      </c>
      <c r="E1108" s="1">
        <v>43572.545416666668</v>
      </c>
      <c r="F1108">
        <v>70.8</v>
      </c>
      <c r="G1108">
        <v>80.27</v>
      </c>
      <c r="H1108">
        <v>8.69</v>
      </c>
      <c r="I1108">
        <v>8.74</v>
      </c>
      <c r="J1108">
        <v>3.48</v>
      </c>
      <c r="K1108">
        <v>0</v>
      </c>
      <c r="L1108">
        <v>0</v>
      </c>
      <c r="M1108">
        <v>1.1200000000000001</v>
      </c>
      <c r="N1108">
        <v>30.37</v>
      </c>
      <c r="O1108">
        <v>150</v>
      </c>
      <c r="P1108">
        <v>0</v>
      </c>
      <c r="Q1108">
        <v>80.27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f>G1108/C1102</f>
        <v>1.1403608467111805</v>
      </c>
      <c r="X1108">
        <f>(G1108-C1102)/H1108</f>
        <v>1.1369390103567314</v>
      </c>
    </row>
    <row r="1109" spans="1:24" x14ac:dyDescent="0.25">
      <c r="A1109" t="s">
        <v>32</v>
      </c>
      <c r="B1109">
        <v>7</v>
      </c>
      <c r="C1109">
        <v>7</v>
      </c>
      <c r="D1109">
        <v>50</v>
      </c>
      <c r="E1109" s="1">
        <v>43572.545416666668</v>
      </c>
      <c r="F1109">
        <v>70.41</v>
      </c>
      <c r="G1109">
        <v>76.92</v>
      </c>
      <c r="H1109">
        <v>6.57</v>
      </c>
      <c r="I1109">
        <v>7.56</v>
      </c>
      <c r="J1109">
        <v>2.68</v>
      </c>
      <c r="K1109">
        <v>0</v>
      </c>
      <c r="L1109">
        <v>0</v>
      </c>
      <c r="M1109">
        <v>0.76</v>
      </c>
      <c r="N1109">
        <v>21.29</v>
      </c>
      <c r="O1109">
        <v>150</v>
      </c>
      <c r="P1109">
        <v>0</v>
      </c>
      <c r="Q1109">
        <v>76.92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f>G1109/C1102</f>
        <v>1.0927688592129563</v>
      </c>
      <c r="X1109">
        <f>(G1109-C1102)/H1109</f>
        <v>0.99391171993911731</v>
      </c>
    </row>
    <row r="1110" spans="1:24" x14ac:dyDescent="0.25">
      <c r="A1110" t="s">
        <v>33</v>
      </c>
      <c r="B1110">
        <v>7</v>
      </c>
      <c r="C1110">
        <v>7</v>
      </c>
      <c r="D1110">
        <v>50</v>
      </c>
      <c r="E1110" s="1">
        <v>43572.545416666668</v>
      </c>
      <c r="F1110">
        <v>70.39</v>
      </c>
      <c r="G1110">
        <v>77.709999999999994</v>
      </c>
      <c r="H1110">
        <v>7.61</v>
      </c>
      <c r="I1110">
        <v>8.1</v>
      </c>
      <c r="J1110">
        <v>3.25</v>
      </c>
      <c r="K1110">
        <v>0</v>
      </c>
      <c r="L1110">
        <v>0</v>
      </c>
      <c r="M1110">
        <v>0.94</v>
      </c>
      <c r="N1110">
        <v>27.27</v>
      </c>
      <c r="O1110">
        <v>150</v>
      </c>
      <c r="P1110">
        <v>0</v>
      </c>
      <c r="Q1110">
        <v>77.709999999999994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f>G1110/C1102</f>
        <v>1.1039920443244777</v>
      </c>
      <c r="X1110">
        <f>(G1110-C1102)/H1110</f>
        <v>0.96189224704336307</v>
      </c>
    </row>
    <row r="1111" spans="1:24" x14ac:dyDescent="0.25">
      <c r="A1111" t="s">
        <v>34</v>
      </c>
      <c r="B1111">
        <v>7</v>
      </c>
      <c r="C1111">
        <v>7</v>
      </c>
      <c r="D1111">
        <v>50</v>
      </c>
      <c r="E1111" s="1">
        <v>43572.545416666668</v>
      </c>
      <c r="F1111">
        <v>71.98</v>
      </c>
      <c r="G1111">
        <v>77.25</v>
      </c>
      <c r="H1111">
        <v>6.89</v>
      </c>
      <c r="I1111">
        <v>8.36</v>
      </c>
      <c r="J1111">
        <v>3.02</v>
      </c>
      <c r="K1111">
        <v>0</v>
      </c>
      <c r="L1111">
        <v>0</v>
      </c>
      <c r="M1111">
        <v>0.9</v>
      </c>
      <c r="N1111">
        <v>26.44</v>
      </c>
      <c r="O1111">
        <v>150</v>
      </c>
      <c r="P1111">
        <v>0</v>
      </c>
      <c r="Q1111">
        <v>77.25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f>G1111/C1102</f>
        <v>1.0974570251456173</v>
      </c>
      <c r="X1111">
        <f>(G1111-C1102)/H1111</f>
        <v>0.99564586357039186</v>
      </c>
    </row>
    <row r="1112" spans="1:24" x14ac:dyDescent="0.25">
      <c r="A1112" t="s">
        <v>35</v>
      </c>
      <c r="B1112">
        <v>7</v>
      </c>
      <c r="C1112">
        <v>7</v>
      </c>
      <c r="D1112">
        <v>50</v>
      </c>
      <c r="E1112" s="1">
        <v>43572.545416666668</v>
      </c>
      <c r="F1112">
        <v>70.83</v>
      </c>
      <c r="G1112">
        <v>75.38</v>
      </c>
      <c r="H1112">
        <v>5.14</v>
      </c>
      <c r="I1112">
        <v>7.44</v>
      </c>
      <c r="J1112">
        <v>2.4900000000000002</v>
      </c>
      <c r="K1112">
        <v>0</v>
      </c>
      <c r="L1112">
        <v>0</v>
      </c>
      <c r="M1112">
        <v>0.86</v>
      </c>
      <c r="N1112">
        <v>27.93</v>
      </c>
      <c r="O1112">
        <v>150</v>
      </c>
      <c r="P1112">
        <v>0</v>
      </c>
      <c r="Q1112">
        <v>75.38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f>G1112/C1102</f>
        <v>1.0708907515272055</v>
      </c>
      <c r="X1112">
        <f>(G1112-C1102)/H1112</f>
        <v>0.9708171206225672</v>
      </c>
    </row>
    <row r="1113" spans="1:24" x14ac:dyDescent="0.25">
      <c r="A1113" t="s">
        <v>36</v>
      </c>
      <c r="B1113">
        <v>7</v>
      </c>
      <c r="C1113">
        <v>7</v>
      </c>
      <c r="D1113">
        <v>50</v>
      </c>
      <c r="E1113" s="1">
        <v>43572.545416666668</v>
      </c>
      <c r="F1113">
        <v>70.45</v>
      </c>
      <c r="G1113">
        <v>76.17</v>
      </c>
      <c r="H1113">
        <v>6.32</v>
      </c>
      <c r="I1113">
        <v>8.56</v>
      </c>
      <c r="J1113">
        <v>2.93</v>
      </c>
      <c r="K1113">
        <v>0</v>
      </c>
      <c r="L1113">
        <v>0</v>
      </c>
      <c r="M1113">
        <v>1</v>
      </c>
      <c r="N1113">
        <v>28.87</v>
      </c>
      <c r="O1113">
        <v>150</v>
      </c>
      <c r="P1113">
        <v>0</v>
      </c>
      <c r="Q1113">
        <v>76.17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f>G1113/C1102</f>
        <v>1.0821139366387271</v>
      </c>
      <c r="X1113">
        <f>(G1113-C1102)/H1113</f>
        <v>0.91455696202531656</v>
      </c>
    </row>
    <row r="1114" spans="1:24" x14ac:dyDescent="0.25">
      <c r="A1114" t="s">
        <v>37</v>
      </c>
      <c r="B1114">
        <v>7</v>
      </c>
      <c r="C1114">
        <v>7</v>
      </c>
      <c r="D1114">
        <v>50</v>
      </c>
      <c r="E1114" s="1">
        <v>43572.545416666668</v>
      </c>
      <c r="F1114">
        <v>71.42</v>
      </c>
      <c r="G1114">
        <v>75.55</v>
      </c>
      <c r="H1114">
        <v>5.55</v>
      </c>
      <c r="I1114">
        <v>7.68</v>
      </c>
      <c r="J1114">
        <v>2.78</v>
      </c>
      <c r="K1114">
        <v>0</v>
      </c>
      <c r="L1114">
        <v>0</v>
      </c>
      <c r="M1114">
        <v>1.26</v>
      </c>
      <c r="N1114">
        <v>37.46</v>
      </c>
      <c r="O1114">
        <v>150</v>
      </c>
      <c r="P1114">
        <v>0</v>
      </c>
      <c r="Q1114">
        <v>75.55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f>G1114/C1102</f>
        <v>1.0733058673106974</v>
      </c>
      <c r="X1114">
        <f>(G1114-C1102)/H1114</f>
        <v>0.92972972972972912</v>
      </c>
    </row>
    <row r="1115" spans="1:24" x14ac:dyDescent="0.25">
      <c r="A1115" t="s">
        <v>38</v>
      </c>
      <c r="B1115">
        <v>7</v>
      </c>
      <c r="C1115">
        <v>7</v>
      </c>
      <c r="D1115">
        <v>50</v>
      </c>
      <c r="E1115" s="1">
        <v>43572.545416666668</v>
      </c>
      <c r="F1115">
        <v>70.430000000000007</v>
      </c>
      <c r="G1115">
        <v>75.41</v>
      </c>
      <c r="H1115">
        <v>5.27</v>
      </c>
      <c r="I1115">
        <v>7.88</v>
      </c>
      <c r="J1115">
        <v>2.87</v>
      </c>
      <c r="K1115">
        <v>0</v>
      </c>
      <c r="L1115">
        <v>0</v>
      </c>
      <c r="M1115">
        <v>0.96</v>
      </c>
      <c r="N1115">
        <v>28.07</v>
      </c>
      <c r="O1115">
        <v>150</v>
      </c>
      <c r="P1115">
        <v>0</v>
      </c>
      <c r="Q1115">
        <v>75.41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f>G1115/C1102</f>
        <v>1.0713169484301748</v>
      </c>
      <c r="X1115">
        <f>(G1115-C1102)/H1115</f>
        <v>0.9525616698292213</v>
      </c>
    </row>
    <row r="1116" spans="1:24" x14ac:dyDescent="0.25">
      <c r="A1116" t="s">
        <v>39</v>
      </c>
      <c r="B1116">
        <v>7</v>
      </c>
      <c r="C1116">
        <v>7</v>
      </c>
      <c r="D1116">
        <v>50</v>
      </c>
      <c r="E1116" s="1">
        <v>43572.545416666668</v>
      </c>
      <c r="F1116">
        <v>70.47</v>
      </c>
      <c r="G1116">
        <v>74.19</v>
      </c>
      <c r="H1116">
        <v>3.66</v>
      </c>
      <c r="I1116">
        <v>7.8</v>
      </c>
      <c r="J1116">
        <v>3.66</v>
      </c>
      <c r="K1116">
        <v>0</v>
      </c>
      <c r="L1116">
        <v>0</v>
      </c>
      <c r="M1116">
        <v>1.1399999999999999</v>
      </c>
      <c r="N1116">
        <v>32.6</v>
      </c>
      <c r="O1116">
        <v>150</v>
      </c>
      <c r="P1116">
        <v>0</v>
      </c>
      <c r="Q1116">
        <v>74.19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f>G1116/C1102</f>
        <v>1.0539849410427617</v>
      </c>
      <c r="X1116">
        <f>(G1116-C1102)/H1116</f>
        <v>1.0382513661202177</v>
      </c>
    </row>
    <row r="1117" spans="1:24" x14ac:dyDescent="0.25">
      <c r="A1117" t="s">
        <v>40</v>
      </c>
      <c r="B1117">
        <v>7</v>
      </c>
      <c r="C1117">
        <v>7</v>
      </c>
      <c r="D1117">
        <v>50</v>
      </c>
      <c r="E1117" s="1">
        <v>43572.545416666668</v>
      </c>
      <c r="F1117">
        <v>70.39</v>
      </c>
      <c r="G1117">
        <v>74.650000000000006</v>
      </c>
      <c r="H1117">
        <v>4.38</v>
      </c>
      <c r="I1117">
        <v>7.7</v>
      </c>
      <c r="J1117">
        <v>2.73</v>
      </c>
      <c r="K1117">
        <v>0</v>
      </c>
      <c r="L1117">
        <v>0</v>
      </c>
      <c r="M1117">
        <v>1.18</v>
      </c>
      <c r="N1117">
        <v>33.880000000000003</v>
      </c>
      <c r="O1117">
        <v>150</v>
      </c>
      <c r="P1117">
        <v>0</v>
      </c>
      <c r="Q1117">
        <v>74.650000000000006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f>G1117/C1102</f>
        <v>1.0605199602216224</v>
      </c>
      <c r="X1117">
        <f>(G1117-C1102)/H1117</f>
        <v>0.97260273972602862</v>
      </c>
    </row>
    <row r="1118" spans="1:24" x14ac:dyDescent="0.25">
      <c r="A1118" t="s">
        <v>41</v>
      </c>
      <c r="B1118">
        <v>7</v>
      </c>
      <c r="C1118">
        <v>7</v>
      </c>
      <c r="D1118">
        <v>50</v>
      </c>
      <c r="E1118" s="1">
        <v>43572.545416666668</v>
      </c>
      <c r="F1118">
        <v>70.8</v>
      </c>
      <c r="G1118">
        <v>74.31</v>
      </c>
      <c r="H1118">
        <v>2.95</v>
      </c>
      <c r="I1118">
        <v>7.14</v>
      </c>
      <c r="J1118">
        <v>2.86</v>
      </c>
      <c r="K1118">
        <v>0</v>
      </c>
      <c r="L1118">
        <v>0</v>
      </c>
      <c r="M1118">
        <v>1.3</v>
      </c>
      <c r="N1118">
        <v>37.81</v>
      </c>
      <c r="O1118">
        <v>150</v>
      </c>
      <c r="P1118">
        <v>0</v>
      </c>
      <c r="Q1118">
        <v>74.31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f>G1118/C1102</f>
        <v>1.0556897286546385</v>
      </c>
      <c r="X1118">
        <f>(G1118-C1102)/H1118</f>
        <v>1.3288135593220345</v>
      </c>
    </row>
    <row r="1119" spans="1:24" x14ac:dyDescent="0.25">
      <c r="A1119" t="s">
        <v>42</v>
      </c>
      <c r="B1119">
        <v>7</v>
      </c>
      <c r="C1119">
        <v>7</v>
      </c>
      <c r="D1119">
        <v>50</v>
      </c>
      <c r="E1119" s="1">
        <v>43572.545416666668</v>
      </c>
      <c r="F1119">
        <v>70.84</v>
      </c>
      <c r="G1119">
        <v>76.010000000000005</v>
      </c>
      <c r="H1119">
        <v>4.95</v>
      </c>
      <c r="I1119">
        <v>7.98</v>
      </c>
      <c r="J1119">
        <v>3.25</v>
      </c>
      <c r="K1119">
        <v>0</v>
      </c>
      <c r="L1119">
        <v>0</v>
      </c>
      <c r="M1119">
        <v>1.18</v>
      </c>
      <c r="N1119">
        <v>34.61</v>
      </c>
      <c r="O1119">
        <v>150</v>
      </c>
      <c r="P1119">
        <v>0</v>
      </c>
      <c r="Q1119">
        <v>76.010000000000005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f>G1119/C1102</f>
        <v>1.0798408864895583</v>
      </c>
      <c r="X1119">
        <f>(G1119-C1102)/H1119</f>
        <v>1.1353535353535362</v>
      </c>
    </row>
    <row r="1120" spans="1:24" x14ac:dyDescent="0.25">
      <c r="A1120" t="s">
        <v>43</v>
      </c>
      <c r="B1120">
        <v>7</v>
      </c>
      <c r="C1120">
        <v>7</v>
      </c>
      <c r="D1120">
        <v>50</v>
      </c>
      <c r="E1120" s="1">
        <v>43572.545416666668</v>
      </c>
      <c r="F1120">
        <v>70.83</v>
      </c>
      <c r="G1120">
        <v>75.36</v>
      </c>
      <c r="H1120">
        <v>4.7300000000000004</v>
      </c>
      <c r="I1120">
        <v>7.16</v>
      </c>
      <c r="J1120">
        <v>2.41</v>
      </c>
      <c r="K1120">
        <v>0</v>
      </c>
      <c r="L1120">
        <v>0</v>
      </c>
      <c r="M1120">
        <v>1.32</v>
      </c>
      <c r="N1120">
        <v>39.64</v>
      </c>
      <c r="O1120">
        <v>150</v>
      </c>
      <c r="P1120">
        <v>0</v>
      </c>
      <c r="Q1120">
        <v>75.36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f>G1120/C1102</f>
        <v>1.0706066202585593</v>
      </c>
      <c r="X1120">
        <f>(G1120-C1102)/H1120</f>
        <v>1.0507399577167016</v>
      </c>
    </row>
    <row r="1121" spans="1:24" x14ac:dyDescent="0.25">
      <c r="A1121" t="s">
        <v>44</v>
      </c>
      <c r="B1121">
        <v>7</v>
      </c>
      <c r="C1121">
        <v>7</v>
      </c>
      <c r="D1121">
        <v>50</v>
      </c>
      <c r="E1121" s="1">
        <v>43572.545416666668</v>
      </c>
      <c r="F1121">
        <v>71.430000000000007</v>
      </c>
      <c r="G1121">
        <v>74.77</v>
      </c>
      <c r="H1121">
        <v>4</v>
      </c>
      <c r="I1121">
        <v>7.66</v>
      </c>
      <c r="J1121">
        <v>3.17</v>
      </c>
      <c r="K1121">
        <v>0</v>
      </c>
      <c r="L1121">
        <v>0</v>
      </c>
      <c r="M1121">
        <v>1.1399999999999999</v>
      </c>
      <c r="N1121">
        <v>33.72</v>
      </c>
      <c r="O1121">
        <v>150</v>
      </c>
      <c r="P1121">
        <v>0</v>
      </c>
      <c r="Q1121">
        <v>74.77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f>G1121/C1102</f>
        <v>1.062224747833499</v>
      </c>
      <c r="X1121">
        <f>(G1121-C1102)/H1121</f>
        <v>1.0949999999999989</v>
      </c>
    </row>
    <row r="1122" spans="1:24" x14ac:dyDescent="0.25">
      <c r="A1122" t="s">
        <v>8</v>
      </c>
      <c r="B1122">
        <v>1</v>
      </c>
      <c r="C1122">
        <f>MIN(F1123:F1141)</f>
        <v>70.41</v>
      </c>
      <c r="D1122">
        <v>730.50149999999996</v>
      </c>
      <c r="E1122" s="1">
        <v>43572.545416666668</v>
      </c>
      <c r="F1122" t="s">
        <v>9</v>
      </c>
      <c r="G1122" t="s">
        <v>10</v>
      </c>
      <c r="H1122" t="s">
        <v>11</v>
      </c>
      <c r="I1122" t="s">
        <v>12</v>
      </c>
      <c r="J1122" t="s">
        <v>13</v>
      </c>
      <c r="K1122" t="s">
        <v>14</v>
      </c>
      <c r="L1122" t="s">
        <v>15</v>
      </c>
      <c r="M1122" t="s">
        <v>16</v>
      </c>
      <c r="N1122" t="s">
        <v>17</v>
      </c>
      <c r="O1122" t="s">
        <v>18</v>
      </c>
      <c r="P1122" t="s">
        <v>19</v>
      </c>
      <c r="Q1122" t="s">
        <v>20</v>
      </c>
      <c r="R1122" t="s">
        <v>21</v>
      </c>
      <c r="S1122" t="s">
        <v>22</v>
      </c>
      <c r="T1122" t="s">
        <v>23</v>
      </c>
      <c r="U1122" t="s">
        <v>24</v>
      </c>
      <c r="V1122" t="s">
        <v>25</v>
      </c>
      <c r="W1122" t="s">
        <v>45</v>
      </c>
      <c r="X1122" t="s">
        <v>46</v>
      </c>
    </row>
    <row r="1123" spans="1:24" x14ac:dyDescent="0.25">
      <c r="A1123" t="s">
        <v>26</v>
      </c>
      <c r="B1123">
        <v>7</v>
      </c>
      <c r="C1123">
        <v>7</v>
      </c>
      <c r="D1123">
        <v>50</v>
      </c>
      <c r="E1123" s="1">
        <v>43572.545416666668</v>
      </c>
      <c r="F1123">
        <v>114.17</v>
      </c>
      <c r="G1123">
        <v>268.89</v>
      </c>
      <c r="H1123">
        <v>145.77000000000001</v>
      </c>
      <c r="I1123">
        <v>5.32</v>
      </c>
      <c r="J1123">
        <v>2.86</v>
      </c>
      <c r="K1123">
        <v>4.96</v>
      </c>
      <c r="L1123">
        <v>0.63</v>
      </c>
      <c r="M1123">
        <v>0</v>
      </c>
      <c r="N1123">
        <v>0</v>
      </c>
      <c r="O1123">
        <v>150</v>
      </c>
      <c r="P1123">
        <v>0</v>
      </c>
      <c r="Q1123">
        <v>268.89</v>
      </c>
      <c r="R1123">
        <v>89.58</v>
      </c>
      <c r="S1123">
        <v>0</v>
      </c>
      <c r="T1123">
        <v>0</v>
      </c>
      <c r="U1123">
        <v>0</v>
      </c>
      <c r="V1123">
        <v>0</v>
      </c>
      <c r="W1123">
        <f>G1123/C1122</f>
        <v>3.8189177673625907</v>
      </c>
      <c r="X1123">
        <f>(G1123-C1122)/H1123</f>
        <v>1.3615970364272483</v>
      </c>
    </row>
    <row r="1124" spans="1:24" x14ac:dyDescent="0.25">
      <c r="A1124" t="s">
        <v>27</v>
      </c>
      <c r="B1124">
        <v>7</v>
      </c>
      <c r="C1124">
        <v>7</v>
      </c>
      <c r="D1124">
        <v>50</v>
      </c>
      <c r="E1124" s="1">
        <v>43572.545416666668</v>
      </c>
      <c r="F1124">
        <v>71.42</v>
      </c>
      <c r="G1124">
        <v>80.900000000000006</v>
      </c>
      <c r="H1124">
        <v>9.34</v>
      </c>
      <c r="I1124">
        <v>10.44</v>
      </c>
      <c r="J1124">
        <v>3.37</v>
      </c>
      <c r="K1124">
        <v>0.06</v>
      </c>
      <c r="L1124">
        <v>0.24</v>
      </c>
      <c r="M1124">
        <v>0.26</v>
      </c>
      <c r="N1124">
        <v>6.13</v>
      </c>
      <c r="O1124">
        <v>150</v>
      </c>
      <c r="P1124">
        <v>0</v>
      </c>
      <c r="Q1124">
        <v>80.900000000000006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f>G1124/C1122</f>
        <v>1.1489845192444257</v>
      </c>
      <c r="X1124">
        <f>(G1124-C1122)/H1124</f>
        <v>1.1231263383297654</v>
      </c>
    </row>
    <row r="1125" spans="1:24" x14ac:dyDescent="0.25">
      <c r="A1125" t="s">
        <v>28</v>
      </c>
      <c r="B1125">
        <v>7</v>
      </c>
      <c r="C1125">
        <v>7</v>
      </c>
      <c r="D1125">
        <v>50</v>
      </c>
      <c r="E1125" s="1">
        <v>43572.545416666668</v>
      </c>
      <c r="F1125">
        <v>71.95</v>
      </c>
      <c r="G1125">
        <v>75.540000000000006</v>
      </c>
      <c r="H1125">
        <v>3.49</v>
      </c>
      <c r="I1125">
        <v>11.1</v>
      </c>
      <c r="J1125">
        <v>3.74</v>
      </c>
      <c r="K1125">
        <v>0</v>
      </c>
      <c r="L1125">
        <v>0</v>
      </c>
      <c r="M1125">
        <v>1.44</v>
      </c>
      <c r="N1125">
        <v>43.9</v>
      </c>
      <c r="O1125">
        <v>150</v>
      </c>
      <c r="P1125">
        <v>0</v>
      </c>
      <c r="Q1125">
        <v>75.540000000000006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f>G1125/C1122</f>
        <v>1.0728589688964638</v>
      </c>
      <c r="X1125">
        <f>(G1125-C1122)/H1125</f>
        <v>1.4699140401146158</v>
      </c>
    </row>
    <row r="1126" spans="1:24" x14ac:dyDescent="0.25">
      <c r="A1126" t="s">
        <v>29</v>
      </c>
      <c r="B1126">
        <v>7</v>
      </c>
      <c r="C1126">
        <v>7</v>
      </c>
      <c r="D1126">
        <v>50</v>
      </c>
      <c r="E1126" s="1">
        <v>43572.545416666668</v>
      </c>
      <c r="F1126">
        <v>71.94</v>
      </c>
      <c r="G1126">
        <v>74.77</v>
      </c>
      <c r="H1126">
        <v>2.86</v>
      </c>
      <c r="I1126">
        <v>10.26</v>
      </c>
      <c r="J1126">
        <v>5.7</v>
      </c>
      <c r="K1126">
        <v>0</v>
      </c>
      <c r="L1126">
        <v>0</v>
      </c>
      <c r="M1126">
        <v>1.7</v>
      </c>
      <c r="N1126">
        <v>50.64</v>
      </c>
      <c r="O1126">
        <v>150</v>
      </c>
      <c r="P1126">
        <v>0</v>
      </c>
      <c r="Q1126">
        <v>74.77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f>G1126/C1122</f>
        <v>1.061923022297969</v>
      </c>
      <c r="X1126">
        <f>(G1126-C1122)/H1126</f>
        <v>1.5244755244755244</v>
      </c>
    </row>
    <row r="1127" spans="1:24" x14ac:dyDescent="0.25">
      <c r="A1127" t="s">
        <v>30</v>
      </c>
      <c r="B1127">
        <v>7</v>
      </c>
      <c r="C1127">
        <v>7</v>
      </c>
      <c r="D1127">
        <v>50</v>
      </c>
      <c r="E1127" s="1">
        <v>43572.545416666668</v>
      </c>
      <c r="F1127">
        <v>70.430000000000007</v>
      </c>
      <c r="G1127">
        <v>78.540000000000006</v>
      </c>
      <c r="H1127">
        <v>8.0399999999999991</v>
      </c>
      <c r="I1127">
        <v>9.7200000000000006</v>
      </c>
      <c r="J1127">
        <v>3.53</v>
      </c>
      <c r="K1127">
        <v>0</v>
      </c>
      <c r="L1127">
        <v>0</v>
      </c>
      <c r="M1127">
        <v>0.78</v>
      </c>
      <c r="N1127">
        <v>23.66</v>
      </c>
      <c r="O1127">
        <v>150</v>
      </c>
      <c r="P1127">
        <v>0</v>
      </c>
      <c r="Q1127">
        <v>78.540000000000006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f>G1127/C1122</f>
        <v>1.1154665530464425</v>
      </c>
      <c r="X1127">
        <f>(G1127-C1122)/H1127</f>
        <v>1.0111940298507476</v>
      </c>
    </row>
    <row r="1128" spans="1:24" x14ac:dyDescent="0.25">
      <c r="A1128" t="s">
        <v>31</v>
      </c>
      <c r="B1128">
        <v>7</v>
      </c>
      <c r="C1128">
        <v>7</v>
      </c>
      <c r="D1128">
        <v>50</v>
      </c>
      <c r="E1128" s="1">
        <v>43572.545416666668</v>
      </c>
      <c r="F1128">
        <v>70.430000000000007</v>
      </c>
      <c r="G1128">
        <v>79.680000000000007</v>
      </c>
      <c r="H1128">
        <v>9.23</v>
      </c>
      <c r="I1128">
        <v>9.1199999999999992</v>
      </c>
      <c r="J1128">
        <v>3.96</v>
      </c>
      <c r="K1128">
        <v>0</v>
      </c>
      <c r="L1128">
        <v>0</v>
      </c>
      <c r="M1128">
        <v>0.9</v>
      </c>
      <c r="N1128">
        <v>25.09</v>
      </c>
      <c r="O1128">
        <v>150</v>
      </c>
      <c r="P1128">
        <v>0</v>
      </c>
      <c r="Q1128">
        <v>79.680000000000007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f>G1128/C1122</f>
        <v>1.1316574350234343</v>
      </c>
      <c r="X1128">
        <f>(G1128-C1122)/H1128</f>
        <v>1.0043336944745407</v>
      </c>
    </row>
    <row r="1129" spans="1:24" x14ac:dyDescent="0.25">
      <c r="A1129" t="s">
        <v>32</v>
      </c>
      <c r="B1129">
        <v>7</v>
      </c>
      <c r="C1129">
        <v>7</v>
      </c>
      <c r="D1129">
        <v>50</v>
      </c>
      <c r="E1129" s="1">
        <v>43572.545416666668</v>
      </c>
      <c r="F1129">
        <v>70.47</v>
      </c>
      <c r="G1129">
        <v>77.56</v>
      </c>
      <c r="H1129">
        <v>7.21</v>
      </c>
      <c r="I1129">
        <v>7.64</v>
      </c>
      <c r="J1129">
        <v>2.2200000000000002</v>
      </c>
      <c r="K1129">
        <v>0</v>
      </c>
      <c r="L1129">
        <v>0</v>
      </c>
      <c r="M1129">
        <v>0.88</v>
      </c>
      <c r="N1129">
        <v>25.79</v>
      </c>
      <c r="O1129">
        <v>150</v>
      </c>
      <c r="P1129">
        <v>0</v>
      </c>
      <c r="Q1129">
        <v>77.56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f>G1129/C1122</f>
        <v>1.1015480755574494</v>
      </c>
      <c r="X1129">
        <f>(G1129-C1122)/H1129</f>
        <v>0.99167822468793421</v>
      </c>
    </row>
    <row r="1130" spans="1:24" x14ac:dyDescent="0.25">
      <c r="A1130" t="s">
        <v>33</v>
      </c>
      <c r="B1130">
        <v>7</v>
      </c>
      <c r="C1130">
        <v>7</v>
      </c>
      <c r="D1130">
        <v>50</v>
      </c>
      <c r="E1130" s="1">
        <v>43572.545416666668</v>
      </c>
      <c r="F1130">
        <v>70.41</v>
      </c>
      <c r="G1130">
        <v>76.67</v>
      </c>
      <c r="H1130">
        <v>6.36</v>
      </c>
      <c r="I1130">
        <v>7.86</v>
      </c>
      <c r="J1130">
        <v>2.74</v>
      </c>
      <c r="K1130">
        <v>0</v>
      </c>
      <c r="L1130">
        <v>0</v>
      </c>
      <c r="M1130">
        <v>0.98</v>
      </c>
      <c r="N1130">
        <v>28.96</v>
      </c>
      <c r="O1130">
        <v>150</v>
      </c>
      <c r="P1130">
        <v>0</v>
      </c>
      <c r="Q1130">
        <v>76.67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f>G1130/C1122</f>
        <v>1.0889078255929556</v>
      </c>
      <c r="X1130">
        <f>(G1130-C1122)/H1130</f>
        <v>0.98427672955974921</v>
      </c>
    </row>
    <row r="1131" spans="1:24" x14ac:dyDescent="0.25">
      <c r="A1131" t="s">
        <v>34</v>
      </c>
      <c r="B1131">
        <v>7</v>
      </c>
      <c r="C1131">
        <v>7</v>
      </c>
      <c r="D1131">
        <v>50</v>
      </c>
      <c r="E1131" s="1">
        <v>43572.545416666668</v>
      </c>
      <c r="F1131">
        <v>70.430000000000007</v>
      </c>
      <c r="G1131">
        <v>75.8</v>
      </c>
      <c r="H1131">
        <v>5.65</v>
      </c>
      <c r="I1131">
        <v>7.52</v>
      </c>
      <c r="J1131">
        <v>3.06</v>
      </c>
      <c r="K1131">
        <v>0</v>
      </c>
      <c r="L1131">
        <v>0</v>
      </c>
      <c r="M1131">
        <v>0.92</v>
      </c>
      <c r="N1131">
        <v>29.74</v>
      </c>
      <c r="O1131">
        <v>150</v>
      </c>
      <c r="P1131">
        <v>0</v>
      </c>
      <c r="Q1131">
        <v>75.8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f>G1131/C1122</f>
        <v>1.0765516261894617</v>
      </c>
      <c r="X1131">
        <f>(G1131-C1122)/H1131</f>
        <v>0.95398230088495584</v>
      </c>
    </row>
    <row r="1132" spans="1:24" x14ac:dyDescent="0.25">
      <c r="A1132" t="s">
        <v>35</v>
      </c>
      <c r="B1132">
        <v>7</v>
      </c>
      <c r="C1132">
        <v>7</v>
      </c>
      <c r="D1132">
        <v>50</v>
      </c>
      <c r="E1132" s="1">
        <v>43572.545416666668</v>
      </c>
      <c r="F1132">
        <v>71.45</v>
      </c>
      <c r="G1132">
        <v>75.180000000000007</v>
      </c>
      <c r="H1132">
        <v>4.6399999999999997</v>
      </c>
      <c r="I1132">
        <v>7.62</v>
      </c>
      <c r="J1132">
        <v>2.75</v>
      </c>
      <c r="K1132">
        <v>0</v>
      </c>
      <c r="L1132">
        <v>0</v>
      </c>
      <c r="M1132">
        <v>0.94</v>
      </c>
      <c r="N1132">
        <v>26.39</v>
      </c>
      <c r="O1132">
        <v>150</v>
      </c>
      <c r="P1132">
        <v>0</v>
      </c>
      <c r="Q1132">
        <v>75.180000000000007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f>G1132/C1122</f>
        <v>1.0677460587984662</v>
      </c>
      <c r="X1132">
        <f>(G1132-C1122)/H1132</f>
        <v>1.0280172413793127</v>
      </c>
    </row>
    <row r="1133" spans="1:24" x14ac:dyDescent="0.25">
      <c r="A1133" t="s">
        <v>36</v>
      </c>
      <c r="B1133">
        <v>7</v>
      </c>
      <c r="C1133">
        <v>7</v>
      </c>
      <c r="D1133">
        <v>50</v>
      </c>
      <c r="E1133" s="1">
        <v>43572.545416666668</v>
      </c>
      <c r="F1133">
        <v>70.41</v>
      </c>
      <c r="G1133">
        <v>76.38</v>
      </c>
      <c r="H1133">
        <v>6.37</v>
      </c>
      <c r="I1133">
        <v>7.68</v>
      </c>
      <c r="J1133">
        <v>2.25</v>
      </c>
      <c r="K1133">
        <v>0</v>
      </c>
      <c r="L1133">
        <v>0</v>
      </c>
      <c r="M1133">
        <v>1</v>
      </c>
      <c r="N1133">
        <v>30.1</v>
      </c>
      <c r="O1133">
        <v>150</v>
      </c>
      <c r="P1133">
        <v>0</v>
      </c>
      <c r="Q1133">
        <v>76.38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f>G1133/C1122</f>
        <v>1.0847890924584576</v>
      </c>
      <c r="X1133">
        <f>(G1133-C1122)/H1133</f>
        <v>0.93720565149136559</v>
      </c>
    </row>
    <row r="1134" spans="1:24" x14ac:dyDescent="0.25">
      <c r="A1134" t="s">
        <v>37</v>
      </c>
      <c r="B1134">
        <v>7</v>
      </c>
      <c r="C1134">
        <v>7</v>
      </c>
      <c r="D1134">
        <v>50</v>
      </c>
      <c r="E1134" s="1">
        <v>43572.545416666668</v>
      </c>
      <c r="F1134">
        <v>70.84</v>
      </c>
      <c r="G1134">
        <v>74.53</v>
      </c>
      <c r="H1134">
        <v>3.89</v>
      </c>
      <c r="I1134">
        <v>7.86</v>
      </c>
      <c r="J1134">
        <v>2.52</v>
      </c>
      <c r="K1134">
        <v>0</v>
      </c>
      <c r="L1134">
        <v>0</v>
      </c>
      <c r="M1134">
        <v>1.1000000000000001</v>
      </c>
      <c r="N1134">
        <v>32.36</v>
      </c>
      <c r="O1134">
        <v>150</v>
      </c>
      <c r="P1134">
        <v>0</v>
      </c>
      <c r="Q1134">
        <v>74.53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f>G1134/C1122</f>
        <v>1.0585144155659707</v>
      </c>
      <c r="X1134">
        <f>(G1134-C1122)/H1134</f>
        <v>1.0591259640102839</v>
      </c>
    </row>
    <row r="1135" spans="1:24" x14ac:dyDescent="0.25">
      <c r="A1135" t="s">
        <v>38</v>
      </c>
      <c r="B1135">
        <v>7</v>
      </c>
      <c r="C1135">
        <v>7</v>
      </c>
      <c r="D1135">
        <v>50</v>
      </c>
      <c r="E1135" s="1">
        <v>43572.545428240737</v>
      </c>
      <c r="F1135">
        <v>70.47</v>
      </c>
      <c r="G1135">
        <v>75.290000000000006</v>
      </c>
      <c r="H1135">
        <v>5.71</v>
      </c>
      <c r="I1135">
        <v>7.9</v>
      </c>
      <c r="J1135">
        <v>3.19</v>
      </c>
      <c r="K1135">
        <v>0</v>
      </c>
      <c r="L1135">
        <v>0</v>
      </c>
      <c r="M1135">
        <v>0.96</v>
      </c>
      <c r="N1135">
        <v>28.47</v>
      </c>
      <c r="O1135">
        <v>150</v>
      </c>
      <c r="P1135">
        <v>0</v>
      </c>
      <c r="Q1135">
        <v>75.290000000000006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f>G1135/C1122</f>
        <v>1.0693083368839655</v>
      </c>
      <c r="X1135">
        <f>(G1135-C1122)/H1135</f>
        <v>0.85464098073555339</v>
      </c>
    </row>
    <row r="1136" spans="1:24" x14ac:dyDescent="0.25">
      <c r="A1136" t="s">
        <v>39</v>
      </c>
      <c r="B1136">
        <v>7</v>
      </c>
      <c r="C1136">
        <v>7</v>
      </c>
      <c r="D1136">
        <v>50</v>
      </c>
      <c r="E1136" s="1">
        <v>43572.545428240737</v>
      </c>
      <c r="F1136">
        <v>70.8</v>
      </c>
      <c r="G1136">
        <v>74.31</v>
      </c>
      <c r="H1136">
        <v>3.2</v>
      </c>
      <c r="I1136">
        <v>7.54</v>
      </c>
      <c r="J1136">
        <v>3.16</v>
      </c>
      <c r="K1136">
        <v>0</v>
      </c>
      <c r="L1136">
        <v>0</v>
      </c>
      <c r="M1136">
        <v>1.18</v>
      </c>
      <c r="N1136">
        <v>33.619999999999997</v>
      </c>
      <c r="O1136">
        <v>150</v>
      </c>
      <c r="P1136">
        <v>0</v>
      </c>
      <c r="Q1136">
        <v>74.31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f>G1136/C1122</f>
        <v>1.0553898593949724</v>
      </c>
      <c r="X1136">
        <f>(G1136-C1122)/H1136</f>
        <v>1.2187500000000018</v>
      </c>
    </row>
    <row r="1137" spans="1:24" x14ac:dyDescent="0.25">
      <c r="A1137" t="s">
        <v>40</v>
      </c>
      <c r="B1137">
        <v>7</v>
      </c>
      <c r="C1137">
        <v>7</v>
      </c>
      <c r="D1137">
        <v>50</v>
      </c>
      <c r="E1137" s="1">
        <v>43572.545428240737</v>
      </c>
      <c r="F1137">
        <v>71.459999999999994</v>
      </c>
      <c r="G1137">
        <v>76.08</v>
      </c>
      <c r="H1137">
        <v>5.33</v>
      </c>
      <c r="I1137">
        <v>8.9600000000000009</v>
      </c>
      <c r="J1137">
        <v>3.77</v>
      </c>
      <c r="K1137">
        <v>0</v>
      </c>
      <c r="L1137">
        <v>0</v>
      </c>
      <c r="M1137">
        <v>1.22</v>
      </c>
      <c r="N1137">
        <v>34.49</v>
      </c>
      <c r="O1137">
        <v>150</v>
      </c>
      <c r="P1137">
        <v>0</v>
      </c>
      <c r="Q1137">
        <v>76.08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f>G1137/C1122</f>
        <v>1.0805283340434597</v>
      </c>
      <c r="X1137">
        <f>(G1137-C1122)/H1137</f>
        <v>1.0637898686679177</v>
      </c>
    </row>
    <row r="1138" spans="1:24" x14ac:dyDescent="0.25">
      <c r="A1138" t="s">
        <v>41</v>
      </c>
      <c r="B1138">
        <v>7</v>
      </c>
      <c r="C1138">
        <v>7</v>
      </c>
      <c r="D1138">
        <v>50</v>
      </c>
      <c r="E1138" s="1">
        <v>43572.545428240737</v>
      </c>
      <c r="F1138">
        <v>71.459999999999994</v>
      </c>
      <c r="G1138">
        <v>74.05</v>
      </c>
      <c r="H1138">
        <v>2.79</v>
      </c>
      <c r="I1138">
        <v>6.38</v>
      </c>
      <c r="J1138">
        <v>2.37</v>
      </c>
      <c r="K1138">
        <v>0</v>
      </c>
      <c r="L1138">
        <v>0</v>
      </c>
      <c r="M1138">
        <v>1.32</v>
      </c>
      <c r="N1138">
        <v>40.18</v>
      </c>
      <c r="O1138">
        <v>150</v>
      </c>
      <c r="P1138">
        <v>0</v>
      </c>
      <c r="Q1138">
        <v>74.05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f>G1138/C1122</f>
        <v>1.0516972021019741</v>
      </c>
      <c r="X1138">
        <f>(G1138-C1122)/H1138</f>
        <v>1.3046594982078854</v>
      </c>
    </row>
    <row r="1139" spans="1:24" x14ac:dyDescent="0.25">
      <c r="A1139" t="s">
        <v>42</v>
      </c>
      <c r="B1139">
        <v>7</v>
      </c>
      <c r="C1139">
        <v>7</v>
      </c>
      <c r="D1139">
        <v>50</v>
      </c>
      <c r="E1139" s="1">
        <v>43572.545428240737</v>
      </c>
      <c r="F1139">
        <v>71.47</v>
      </c>
      <c r="G1139">
        <v>78.349999999999994</v>
      </c>
      <c r="H1139">
        <v>7.41</v>
      </c>
      <c r="I1139">
        <v>7.8</v>
      </c>
      <c r="J1139">
        <v>3.17</v>
      </c>
      <c r="K1139">
        <v>0</v>
      </c>
      <c r="L1139">
        <v>0</v>
      </c>
      <c r="M1139">
        <v>1.38</v>
      </c>
      <c r="N1139">
        <v>39.979999999999997</v>
      </c>
      <c r="O1139">
        <v>150</v>
      </c>
      <c r="P1139">
        <v>0</v>
      </c>
      <c r="Q1139">
        <v>78.349999999999994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f>G1139/C1122</f>
        <v>1.1127680727169436</v>
      </c>
      <c r="X1139">
        <f>(G1139-C1122)/H1139</f>
        <v>1.071524966261808</v>
      </c>
    </row>
    <row r="1140" spans="1:24" x14ac:dyDescent="0.25">
      <c r="A1140" t="s">
        <v>43</v>
      </c>
      <c r="B1140">
        <v>7</v>
      </c>
      <c r="C1140">
        <v>7</v>
      </c>
      <c r="D1140">
        <v>50</v>
      </c>
      <c r="E1140" s="1">
        <v>43572.545428240737</v>
      </c>
      <c r="F1140">
        <v>70.83</v>
      </c>
      <c r="G1140">
        <v>75.95</v>
      </c>
      <c r="H1140">
        <v>5.71</v>
      </c>
      <c r="I1140">
        <v>7.62</v>
      </c>
      <c r="J1140">
        <v>2.54</v>
      </c>
      <c r="K1140">
        <v>0</v>
      </c>
      <c r="L1140">
        <v>0</v>
      </c>
      <c r="M1140">
        <v>1.42</v>
      </c>
      <c r="N1140">
        <v>39.82</v>
      </c>
      <c r="O1140">
        <v>150</v>
      </c>
      <c r="P1140">
        <v>0</v>
      </c>
      <c r="Q1140">
        <v>75.95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f>G1140/C1122</f>
        <v>1.0786820053969608</v>
      </c>
      <c r="X1140">
        <f>(G1140-C1122)/H1140</f>
        <v>0.97022767075306593</v>
      </c>
    </row>
    <row r="1141" spans="1:24" x14ac:dyDescent="0.25">
      <c r="A1141" t="s">
        <v>44</v>
      </c>
      <c r="B1141">
        <v>7</v>
      </c>
      <c r="C1141">
        <v>7</v>
      </c>
      <c r="D1141">
        <v>50</v>
      </c>
      <c r="E1141" s="1">
        <v>43572.545428240737</v>
      </c>
      <c r="F1141">
        <v>71.42</v>
      </c>
      <c r="G1141">
        <v>74.61</v>
      </c>
      <c r="H1141">
        <v>3.79</v>
      </c>
      <c r="I1141">
        <v>7.7</v>
      </c>
      <c r="J1141">
        <v>2.97</v>
      </c>
      <c r="K1141">
        <v>0</v>
      </c>
      <c r="L1141">
        <v>0</v>
      </c>
      <c r="M1141">
        <v>1.26</v>
      </c>
      <c r="N1141">
        <v>36.03</v>
      </c>
      <c r="O1141">
        <v>150</v>
      </c>
      <c r="P1141">
        <v>0</v>
      </c>
      <c r="Q1141">
        <v>74.61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f>G1141/C1122</f>
        <v>1.0596506178099703</v>
      </c>
      <c r="X1141">
        <f>(G1141-C1122)/H1141</f>
        <v>1.1081794195250667</v>
      </c>
    </row>
    <row r="1142" spans="1:24" x14ac:dyDescent="0.25">
      <c r="A1142" t="s">
        <v>8</v>
      </c>
      <c r="B1142">
        <v>1</v>
      </c>
      <c r="C1142">
        <f>MIN(F1143:F1161)</f>
        <v>70.430000000000007</v>
      </c>
      <c r="D1142">
        <v>760.53729999999996</v>
      </c>
      <c r="E1142" s="1">
        <v>43572.545428240737</v>
      </c>
      <c r="F1142" t="s">
        <v>9</v>
      </c>
      <c r="G1142" t="s">
        <v>10</v>
      </c>
      <c r="H1142" t="s">
        <v>11</v>
      </c>
      <c r="I1142" t="s">
        <v>12</v>
      </c>
      <c r="J1142" t="s">
        <v>13</v>
      </c>
      <c r="K1142" t="s">
        <v>14</v>
      </c>
      <c r="L1142" t="s">
        <v>15</v>
      </c>
      <c r="M1142" t="s">
        <v>16</v>
      </c>
      <c r="N1142" t="s">
        <v>17</v>
      </c>
      <c r="O1142" t="s">
        <v>18</v>
      </c>
      <c r="P1142" t="s">
        <v>19</v>
      </c>
      <c r="Q1142" t="s">
        <v>20</v>
      </c>
      <c r="R1142" t="s">
        <v>21</v>
      </c>
      <c r="S1142" t="s">
        <v>22</v>
      </c>
      <c r="T1142" t="s">
        <v>23</v>
      </c>
      <c r="U1142" t="s">
        <v>24</v>
      </c>
      <c r="V1142" t="s">
        <v>25</v>
      </c>
      <c r="W1142" t="s">
        <v>45</v>
      </c>
      <c r="X1142" t="s">
        <v>46</v>
      </c>
    </row>
    <row r="1143" spans="1:24" x14ac:dyDescent="0.25">
      <c r="A1143" t="s">
        <v>26</v>
      </c>
      <c r="B1143">
        <v>7</v>
      </c>
      <c r="C1143">
        <v>7</v>
      </c>
      <c r="D1143">
        <v>50</v>
      </c>
      <c r="E1143" s="1">
        <v>43572.545428240737</v>
      </c>
      <c r="F1143">
        <v>114.13</v>
      </c>
      <c r="G1143">
        <v>361.28</v>
      </c>
      <c r="H1143">
        <v>202.61</v>
      </c>
      <c r="I1143">
        <v>5.26</v>
      </c>
      <c r="J1143">
        <v>3.68</v>
      </c>
      <c r="K1143">
        <v>5.12</v>
      </c>
      <c r="L1143">
        <v>0.95</v>
      </c>
      <c r="M1143">
        <v>0</v>
      </c>
      <c r="N1143">
        <v>0</v>
      </c>
      <c r="O1143">
        <v>150</v>
      </c>
      <c r="P1143">
        <v>0</v>
      </c>
      <c r="Q1143">
        <v>361.28</v>
      </c>
      <c r="R1143">
        <v>180.15</v>
      </c>
      <c r="S1143">
        <v>0</v>
      </c>
      <c r="T1143">
        <v>0</v>
      </c>
      <c r="U1143">
        <v>0</v>
      </c>
      <c r="V1143">
        <v>0</v>
      </c>
      <c r="W1143">
        <f>G1143/C1142</f>
        <v>5.1296322589805472</v>
      </c>
      <c r="X1143">
        <f>(G1143-C1142)/H1143</f>
        <v>1.4355165095503675</v>
      </c>
    </row>
    <row r="1144" spans="1:24" x14ac:dyDescent="0.25">
      <c r="A1144" t="s">
        <v>27</v>
      </c>
      <c r="B1144">
        <v>7</v>
      </c>
      <c r="C1144">
        <v>7</v>
      </c>
      <c r="D1144">
        <v>50</v>
      </c>
      <c r="E1144" s="1">
        <v>43572.545428240737</v>
      </c>
      <c r="F1144">
        <v>71.930000000000007</v>
      </c>
      <c r="G1144">
        <v>78.67</v>
      </c>
      <c r="H1144">
        <v>8.1999999999999993</v>
      </c>
      <c r="I1144">
        <v>10.8</v>
      </c>
      <c r="J1144">
        <v>2.76</v>
      </c>
      <c r="K1144">
        <v>0.08</v>
      </c>
      <c r="L1144">
        <v>0.27</v>
      </c>
      <c r="M1144">
        <v>0.2</v>
      </c>
      <c r="N1144">
        <v>7.17</v>
      </c>
      <c r="O1144">
        <v>150</v>
      </c>
      <c r="P1144">
        <v>0</v>
      </c>
      <c r="Q1144">
        <v>78.67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f>G1144/C1142</f>
        <v>1.1169955984665625</v>
      </c>
      <c r="X1144">
        <f>(G1144-C1142)/H1144</f>
        <v>1.0048780487804874</v>
      </c>
    </row>
    <row r="1145" spans="1:24" x14ac:dyDescent="0.25">
      <c r="A1145" t="s">
        <v>28</v>
      </c>
      <c r="B1145">
        <v>7</v>
      </c>
      <c r="C1145">
        <v>7</v>
      </c>
      <c r="D1145">
        <v>50</v>
      </c>
      <c r="E1145" s="1">
        <v>43572.545428240737</v>
      </c>
      <c r="F1145">
        <v>71.900000000000006</v>
      </c>
      <c r="G1145">
        <v>74.53</v>
      </c>
      <c r="H1145">
        <v>2.94</v>
      </c>
      <c r="I1145">
        <v>12.04</v>
      </c>
      <c r="J1145">
        <v>3.6</v>
      </c>
      <c r="K1145">
        <v>0</v>
      </c>
      <c r="L1145">
        <v>0</v>
      </c>
      <c r="M1145">
        <v>1.4</v>
      </c>
      <c r="N1145">
        <v>41.15</v>
      </c>
      <c r="O1145">
        <v>150</v>
      </c>
      <c r="P1145">
        <v>0</v>
      </c>
      <c r="Q1145">
        <v>74.53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f>G1145/C1142</f>
        <v>1.0582138293340906</v>
      </c>
      <c r="X1145">
        <f>(G1145-C1142)/H1145</f>
        <v>1.3945578231292497</v>
      </c>
    </row>
    <row r="1146" spans="1:24" x14ac:dyDescent="0.25">
      <c r="A1146" t="s">
        <v>29</v>
      </c>
      <c r="B1146">
        <v>7</v>
      </c>
      <c r="C1146">
        <v>7</v>
      </c>
      <c r="D1146">
        <v>50</v>
      </c>
      <c r="E1146" s="1">
        <v>43572.545428240737</v>
      </c>
      <c r="F1146">
        <v>71.430000000000007</v>
      </c>
      <c r="G1146">
        <v>75.12</v>
      </c>
      <c r="H1146">
        <v>2.74</v>
      </c>
      <c r="I1146">
        <v>9.34</v>
      </c>
      <c r="J1146">
        <v>4.58</v>
      </c>
      <c r="K1146">
        <v>0</v>
      </c>
      <c r="L1146">
        <v>0</v>
      </c>
      <c r="M1146">
        <v>1.7</v>
      </c>
      <c r="N1146">
        <v>49.36</v>
      </c>
      <c r="O1146">
        <v>150</v>
      </c>
      <c r="P1146">
        <v>0</v>
      </c>
      <c r="Q1146">
        <v>75.12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f>G1146/C1142</f>
        <v>1.0665909413602157</v>
      </c>
      <c r="X1146">
        <f>(G1146-C1142)/H1146</f>
        <v>1.7116788321167873</v>
      </c>
    </row>
    <row r="1147" spans="1:24" x14ac:dyDescent="0.25">
      <c r="A1147" t="s">
        <v>30</v>
      </c>
      <c r="B1147">
        <v>7</v>
      </c>
      <c r="C1147">
        <v>7</v>
      </c>
      <c r="D1147">
        <v>50</v>
      </c>
      <c r="E1147" s="1">
        <v>43572.545428240737</v>
      </c>
      <c r="F1147">
        <v>70.430000000000007</v>
      </c>
      <c r="G1147">
        <v>78.38</v>
      </c>
      <c r="H1147">
        <v>7.01</v>
      </c>
      <c r="I1147">
        <v>9.24</v>
      </c>
      <c r="J1147">
        <v>3.44</v>
      </c>
      <c r="K1147">
        <v>0</v>
      </c>
      <c r="L1147">
        <v>0</v>
      </c>
      <c r="M1147">
        <v>0.78</v>
      </c>
      <c r="N1147">
        <v>20.2</v>
      </c>
      <c r="O1147">
        <v>150</v>
      </c>
      <c r="P1147">
        <v>0</v>
      </c>
      <c r="Q1147">
        <v>78.38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f>G1147/C1142</f>
        <v>1.1128780349282974</v>
      </c>
      <c r="X1147">
        <f>(G1147-C1142)/H1147</f>
        <v>1.134094151212552</v>
      </c>
    </row>
    <row r="1148" spans="1:24" x14ac:dyDescent="0.25">
      <c r="A1148" t="s">
        <v>31</v>
      </c>
      <c r="B1148">
        <v>7</v>
      </c>
      <c r="C1148">
        <v>7</v>
      </c>
      <c r="D1148">
        <v>50</v>
      </c>
      <c r="E1148" s="1">
        <v>43572.545428240737</v>
      </c>
      <c r="F1148">
        <v>71.62</v>
      </c>
      <c r="G1148">
        <v>78.069999999999993</v>
      </c>
      <c r="H1148">
        <v>6.65</v>
      </c>
      <c r="I1148">
        <v>8.84</v>
      </c>
      <c r="J1148">
        <v>2.6</v>
      </c>
      <c r="K1148">
        <v>0</v>
      </c>
      <c r="L1148">
        <v>0</v>
      </c>
      <c r="M1148">
        <v>0.74</v>
      </c>
      <c r="N1148">
        <v>21</v>
      </c>
      <c r="O1148">
        <v>150</v>
      </c>
      <c r="P1148">
        <v>0</v>
      </c>
      <c r="Q1148">
        <v>78.069999999999993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f>G1148/C1142</f>
        <v>1.1084765014908418</v>
      </c>
      <c r="X1148">
        <f>(G1148-C1142)/H1148</f>
        <v>1.1488721804511257</v>
      </c>
    </row>
    <row r="1149" spans="1:24" x14ac:dyDescent="0.25">
      <c r="A1149" t="s">
        <v>32</v>
      </c>
      <c r="B1149">
        <v>7</v>
      </c>
      <c r="C1149">
        <v>7</v>
      </c>
      <c r="D1149">
        <v>50</v>
      </c>
      <c r="E1149" s="1">
        <v>43572.545428240737</v>
      </c>
      <c r="F1149">
        <v>70.430000000000007</v>
      </c>
      <c r="G1149">
        <v>76.56</v>
      </c>
      <c r="H1149">
        <v>6.47</v>
      </c>
      <c r="I1149">
        <v>7.92</v>
      </c>
      <c r="J1149">
        <v>2.68</v>
      </c>
      <c r="K1149">
        <v>0</v>
      </c>
      <c r="L1149">
        <v>0</v>
      </c>
      <c r="M1149">
        <v>0.74</v>
      </c>
      <c r="N1149">
        <v>19.45</v>
      </c>
      <c r="O1149">
        <v>150</v>
      </c>
      <c r="P1149">
        <v>0</v>
      </c>
      <c r="Q1149">
        <v>76.56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f>G1149/C1142</f>
        <v>1.0870367741019451</v>
      </c>
      <c r="X1149">
        <f>(G1149-C1142)/H1149</f>
        <v>0.94744976816074122</v>
      </c>
    </row>
    <row r="1150" spans="1:24" x14ac:dyDescent="0.25">
      <c r="A1150" t="s">
        <v>33</v>
      </c>
      <c r="B1150">
        <v>7</v>
      </c>
      <c r="C1150">
        <v>7</v>
      </c>
      <c r="D1150">
        <v>50</v>
      </c>
      <c r="E1150" s="1">
        <v>43572.545428240737</v>
      </c>
      <c r="F1150">
        <v>70.430000000000007</v>
      </c>
      <c r="G1150">
        <v>75.84</v>
      </c>
      <c r="H1150">
        <v>5.5</v>
      </c>
      <c r="I1150">
        <v>7.86</v>
      </c>
      <c r="J1150">
        <v>2.99</v>
      </c>
      <c r="K1150">
        <v>0</v>
      </c>
      <c r="L1150">
        <v>0</v>
      </c>
      <c r="M1150">
        <v>0.96</v>
      </c>
      <c r="N1150">
        <v>26.58</v>
      </c>
      <c r="O1150">
        <v>150</v>
      </c>
      <c r="P1150">
        <v>0</v>
      </c>
      <c r="Q1150">
        <v>75.84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f>G1150/C1142</f>
        <v>1.0768138577310804</v>
      </c>
      <c r="X1150">
        <f>(G1150-C1142)/H1150</f>
        <v>0.98363636363636298</v>
      </c>
    </row>
    <row r="1151" spans="1:24" x14ac:dyDescent="0.25">
      <c r="A1151" t="s">
        <v>34</v>
      </c>
      <c r="B1151">
        <v>7</v>
      </c>
      <c r="C1151">
        <v>7</v>
      </c>
      <c r="D1151">
        <v>50</v>
      </c>
      <c r="E1151" s="1">
        <v>43572.545428240737</v>
      </c>
      <c r="F1151">
        <v>71.33</v>
      </c>
      <c r="G1151">
        <v>75.98</v>
      </c>
      <c r="H1151">
        <v>5.21</v>
      </c>
      <c r="I1151">
        <v>7.3</v>
      </c>
      <c r="J1151">
        <v>2.63</v>
      </c>
      <c r="K1151">
        <v>0</v>
      </c>
      <c r="L1151">
        <v>0</v>
      </c>
      <c r="M1151">
        <v>0.92</v>
      </c>
      <c r="N1151">
        <v>24.51</v>
      </c>
      <c r="O1151">
        <v>150</v>
      </c>
      <c r="P1151">
        <v>0</v>
      </c>
      <c r="Q1151">
        <v>75.98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f>G1151/C1142</f>
        <v>1.0788016470254154</v>
      </c>
      <c r="X1151">
        <f>(G1151-C1142)/H1151</f>
        <v>1.065259117082533</v>
      </c>
    </row>
    <row r="1152" spans="1:24" x14ac:dyDescent="0.25">
      <c r="A1152" t="s">
        <v>35</v>
      </c>
      <c r="B1152">
        <v>7</v>
      </c>
      <c r="C1152">
        <v>7</v>
      </c>
      <c r="D1152">
        <v>50</v>
      </c>
      <c r="E1152" s="1">
        <v>43572.545428240737</v>
      </c>
      <c r="F1152">
        <v>70.430000000000007</v>
      </c>
      <c r="G1152">
        <v>75.23</v>
      </c>
      <c r="H1152">
        <v>5.27</v>
      </c>
      <c r="I1152">
        <v>8.32</v>
      </c>
      <c r="J1152">
        <v>2.61</v>
      </c>
      <c r="K1152">
        <v>0</v>
      </c>
      <c r="L1152">
        <v>0</v>
      </c>
      <c r="M1152">
        <v>1.02</v>
      </c>
      <c r="N1152">
        <v>29.45</v>
      </c>
      <c r="O1152">
        <v>150</v>
      </c>
      <c r="P1152">
        <v>0</v>
      </c>
      <c r="Q1152">
        <v>75.23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f>G1152/C1142</f>
        <v>1.0681527758057645</v>
      </c>
      <c r="X1152">
        <f>(G1152-C1142)/H1152</f>
        <v>0.91081593927893689</v>
      </c>
    </row>
    <row r="1153" spans="1:24" x14ac:dyDescent="0.25">
      <c r="A1153" t="s">
        <v>36</v>
      </c>
      <c r="B1153">
        <v>7</v>
      </c>
      <c r="C1153">
        <v>7</v>
      </c>
      <c r="D1153">
        <v>50</v>
      </c>
      <c r="E1153" s="1">
        <v>43572.545428240737</v>
      </c>
      <c r="F1153">
        <v>70.83</v>
      </c>
      <c r="G1153">
        <v>76.489999999999995</v>
      </c>
      <c r="H1153">
        <v>6.61</v>
      </c>
      <c r="I1153">
        <v>7.64</v>
      </c>
      <c r="J1153">
        <v>2.36</v>
      </c>
      <c r="K1153">
        <v>0</v>
      </c>
      <c r="L1153">
        <v>0</v>
      </c>
      <c r="M1153">
        <v>1.18</v>
      </c>
      <c r="N1153">
        <v>34.33</v>
      </c>
      <c r="O1153">
        <v>150</v>
      </c>
      <c r="P1153">
        <v>0</v>
      </c>
      <c r="Q1153">
        <v>76.489999999999995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f>G1153/C1142</f>
        <v>1.0860428794547776</v>
      </c>
      <c r="X1153">
        <f>(G1153-C1142)/H1153</f>
        <v>0.91679273827533858</v>
      </c>
    </row>
    <row r="1154" spans="1:24" x14ac:dyDescent="0.25">
      <c r="A1154" t="s">
        <v>37</v>
      </c>
      <c r="B1154">
        <v>7</v>
      </c>
      <c r="C1154">
        <v>7</v>
      </c>
      <c r="D1154">
        <v>50</v>
      </c>
      <c r="E1154" s="1">
        <v>43572.545428240737</v>
      </c>
      <c r="F1154">
        <v>71.45</v>
      </c>
      <c r="G1154">
        <v>75.290000000000006</v>
      </c>
      <c r="H1154">
        <v>4.93</v>
      </c>
      <c r="I1154">
        <v>6.96</v>
      </c>
      <c r="J1154">
        <v>2.4700000000000002</v>
      </c>
      <c r="K1154">
        <v>0</v>
      </c>
      <c r="L1154">
        <v>0</v>
      </c>
      <c r="M1154">
        <v>1.1399999999999999</v>
      </c>
      <c r="N1154">
        <v>33.67</v>
      </c>
      <c r="O1154">
        <v>150</v>
      </c>
      <c r="P1154">
        <v>0</v>
      </c>
      <c r="Q1154">
        <v>75.290000000000006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f>G1154/C1142</f>
        <v>1.0690046855033366</v>
      </c>
      <c r="X1154">
        <f>(G1154-C1142)/H1154</f>
        <v>0.98580121703853951</v>
      </c>
    </row>
    <row r="1155" spans="1:24" x14ac:dyDescent="0.25">
      <c r="A1155" t="s">
        <v>38</v>
      </c>
      <c r="B1155">
        <v>7</v>
      </c>
      <c r="C1155">
        <v>7</v>
      </c>
      <c r="D1155">
        <v>50</v>
      </c>
      <c r="E1155" s="1">
        <v>43572.545428240737</v>
      </c>
      <c r="F1155">
        <v>71.44</v>
      </c>
      <c r="G1155">
        <v>75.44</v>
      </c>
      <c r="H1155">
        <v>6.05</v>
      </c>
      <c r="I1155">
        <v>8.48</v>
      </c>
      <c r="J1155">
        <v>2.73</v>
      </c>
      <c r="K1155">
        <v>0</v>
      </c>
      <c r="L1155">
        <v>0</v>
      </c>
      <c r="M1155">
        <v>1.1000000000000001</v>
      </c>
      <c r="N1155">
        <v>31.65</v>
      </c>
      <c r="O1155">
        <v>150</v>
      </c>
      <c r="P1155">
        <v>0</v>
      </c>
      <c r="Q1155">
        <v>75.44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f>G1155/C1142</f>
        <v>1.0711344597472667</v>
      </c>
      <c r="X1155">
        <f>(G1155-C1142)/H1155</f>
        <v>0.82809917355371754</v>
      </c>
    </row>
    <row r="1156" spans="1:24" x14ac:dyDescent="0.25">
      <c r="A1156" t="s">
        <v>39</v>
      </c>
      <c r="B1156">
        <v>7</v>
      </c>
      <c r="C1156">
        <v>7</v>
      </c>
      <c r="D1156">
        <v>50</v>
      </c>
      <c r="E1156" s="1">
        <v>43572.545428240737</v>
      </c>
      <c r="F1156">
        <v>70.47</v>
      </c>
      <c r="G1156">
        <v>73.930000000000007</v>
      </c>
      <c r="H1156">
        <v>3.49</v>
      </c>
      <c r="I1156">
        <v>7.68</v>
      </c>
      <c r="J1156">
        <v>2.82</v>
      </c>
      <c r="K1156">
        <v>0</v>
      </c>
      <c r="L1156">
        <v>0</v>
      </c>
      <c r="M1156">
        <v>1.2</v>
      </c>
      <c r="N1156">
        <v>35.950000000000003</v>
      </c>
      <c r="O1156">
        <v>150</v>
      </c>
      <c r="P1156">
        <v>0</v>
      </c>
      <c r="Q1156">
        <v>73.930000000000007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f>G1156/C1142</f>
        <v>1.0496947323583701</v>
      </c>
      <c r="X1156">
        <f>(G1156-C1142)/H1156</f>
        <v>1.002865329512894</v>
      </c>
    </row>
    <row r="1157" spans="1:24" x14ac:dyDescent="0.25">
      <c r="A1157" t="s">
        <v>40</v>
      </c>
      <c r="B1157">
        <v>7</v>
      </c>
      <c r="C1157">
        <v>7</v>
      </c>
      <c r="D1157">
        <v>50</v>
      </c>
      <c r="E1157" s="1">
        <v>43572.545428240737</v>
      </c>
      <c r="F1157">
        <v>70.84</v>
      </c>
      <c r="G1157">
        <v>75.75</v>
      </c>
      <c r="H1157">
        <v>5.56</v>
      </c>
      <c r="I1157">
        <v>7.64</v>
      </c>
      <c r="J1157">
        <v>2.66</v>
      </c>
      <c r="K1157">
        <v>0</v>
      </c>
      <c r="L1157">
        <v>0</v>
      </c>
      <c r="M1157">
        <v>1.08</v>
      </c>
      <c r="N1157">
        <v>30.07</v>
      </c>
      <c r="O1157">
        <v>150</v>
      </c>
      <c r="P1157">
        <v>0</v>
      </c>
      <c r="Q1157">
        <v>75.75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f>G1157/C1142</f>
        <v>1.0755359931847224</v>
      </c>
      <c r="X1157">
        <f>(G1157-C1142)/H1157</f>
        <v>0.95683453237409954</v>
      </c>
    </row>
    <row r="1158" spans="1:24" x14ac:dyDescent="0.25">
      <c r="A1158" t="s">
        <v>41</v>
      </c>
      <c r="B1158">
        <v>7</v>
      </c>
      <c r="C1158">
        <v>7</v>
      </c>
      <c r="D1158">
        <v>50</v>
      </c>
      <c r="E1158" s="1">
        <v>43572.545428240737</v>
      </c>
      <c r="F1158">
        <v>70.47</v>
      </c>
      <c r="G1158">
        <v>73.88</v>
      </c>
      <c r="H1158">
        <v>2.84</v>
      </c>
      <c r="I1158">
        <v>6.96</v>
      </c>
      <c r="J1158">
        <v>2.11</v>
      </c>
      <c r="K1158">
        <v>0</v>
      </c>
      <c r="L1158">
        <v>0</v>
      </c>
      <c r="M1158">
        <v>1.46</v>
      </c>
      <c r="N1158">
        <v>42.61</v>
      </c>
      <c r="O1158">
        <v>150</v>
      </c>
      <c r="P1158">
        <v>0</v>
      </c>
      <c r="Q1158">
        <v>73.88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f>G1158/C1142</f>
        <v>1.0489848076103931</v>
      </c>
      <c r="X1158">
        <f>(G1158-C1142)/H1158</f>
        <v>1.2147887323943622</v>
      </c>
    </row>
    <row r="1159" spans="1:24" x14ac:dyDescent="0.25">
      <c r="A1159" t="s">
        <v>42</v>
      </c>
      <c r="B1159">
        <v>7</v>
      </c>
      <c r="C1159">
        <v>7</v>
      </c>
      <c r="D1159">
        <v>50</v>
      </c>
      <c r="E1159" s="1">
        <v>43572.545428240737</v>
      </c>
      <c r="F1159">
        <v>70.83</v>
      </c>
      <c r="G1159">
        <v>76.319999999999993</v>
      </c>
      <c r="H1159">
        <v>5.94</v>
      </c>
      <c r="I1159">
        <v>7.96</v>
      </c>
      <c r="J1159">
        <v>3.41</v>
      </c>
      <c r="K1159">
        <v>0</v>
      </c>
      <c r="L1159">
        <v>0</v>
      </c>
      <c r="M1159">
        <v>1.1599999999999999</v>
      </c>
      <c r="N1159">
        <v>32.090000000000003</v>
      </c>
      <c r="O1159">
        <v>150</v>
      </c>
      <c r="P1159">
        <v>0</v>
      </c>
      <c r="Q1159">
        <v>76.319999999999993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f>G1159/C1142</f>
        <v>1.0836291353116567</v>
      </c>
      <c r="X1159">
        <f>(G1159-C1142)/H1159</f>
        <v>0.99158249158248923</v>
      </c>
    </row>
    <row r="1160" spans="1:24" x14ac:dyDescent="0.25">
      <c r="A1160" t="s">
        <v>43</v>
      </c>
      <c r="B1160">
        <v>7</v>
      </c>
      <c r="C1160">
        <v>7</v>
      </c>
      <c r="D1160">
        <v>50</v>
      </c>
      <c r="E1160" s="1">
        <v>43572.545439814814</v>
      </c>
      <c r="F1160">
        <v>71.45</v>
      </c>
      <c r="G1160">
        <v>74.540000000000006</v>
      </c>
      <c r="H1160">
        <v>3.37</v>
      </c>
      <c r="I1160">
        <v>7.76</v>
      </c>
      <c r="J1160">
        <v>3.49</v>
      </c>
      <c r="K1160">
        <v>0</v>
      </c>
      <c r="L1160">
        <v>0</v>
      </c>
      <c r="M1160">
        <v>1.44</v>
      </c>
      <c r="N1160">
        <v>42.68</v>
      </c>
      <c r="O1160">
        <v>150</v>
      </c>
      <c r="P1160">
        <v>0</v>
      </c>
      <c r="Q1160">
        <v>74.540000000000006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f>G1160/C1142</f>
        <v>1.058355814283686</v>
      </c>
      <c r="X1160">
        <f>(G1160-C1142)/H1160</f>
        <v>1.2195845697329375</v>
      </c>
    </row>
    <row r="1161" spans="1:24" x14ac:dyDescent="0.25">
      <c r="A1161" t="s">
        <v>44</v>
      </c>
      <c r="B1161">
        <v>7</v>
      </c>
      <c r="C1161">
        <v>7</v>
      </c>
      <c r="D1161">
        <v>50</v>
      </c>
      <c r="E1161" s="1">
        <v>43572.545439814814</v>
      </c>
      <c r="F1161">
        <v>70.83</v>
      </c>
      <c r="G1161">
        <v>74.19</v>
      </c>
      <c r="H1161">
        <v>2.98</v>
      </c>
      <c r="I1161">
        <v>7.4</v>
      </c>
      <c r="J1161">
        <v>2.97</v>
      </c>
      <c r="K1161">
        <v>0</v>
      </c>
      <c r="L1161">
        <v>0</v>
      </c>
      <c r="M1161">
        <v>1.3</v>
      </c>
      <c r="N1161">
        <v>35.49</v>
      </c>
      <c r="O1161">
        <v>150</v>
      </c>
      <c r="P1161">
        <v>0</v>
      </c>
      <c r="Q1161">
        <v>74.19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f>G1161/C1142</f>
        <v>1.0533863410478488</v>
      </c>
      <c r="X1161">
        <f>(G1161-C1142)/H1161</f>
        <v>1.2617449664429499</v>
      </c>
    </row>
    <row r="1162" spans="1:24" x14ac:dyDescent="0.25">
      <c r="A1162" t="s">
        <v>8</v>
      </c>
      <c r="B1162">
        <v>1</v>
      </c>
      <c r="C1162">
        <f>MIN(F1163:F1181)</f>
        <v>70.41</v>
      </c>
      <c r="D1162">
        <v>729.47360000000003</v>
      </c>
      <c r="E1162" s="1">
        <v>43572.545439814814</v>
      </c>
      <c r="F1162" t="s">
        <v>9</v>
      </c>
      <c r="G1162" t="s">
        <v>10</v>
      </c>
      <c r="H1162" t="s">
        <v>11</v>
      </c>
      <c r="I1162" t="s">
        <v>12</v>
      </c>
      <c r="J1162" t="s">
        <v>13</v>
      </c>
      <c r="K1162" t="s">
        <v>14</v>
      </c>
      <c r="L1162" t="s">
        <v>15</v>
      </c>
      <c r="M1162" t="s">
        <v>16</v>
      </c>
      <c r="N1162" t="s">
        <v>17</v>
      </c>
      <c r="O1162" t="s">
        <v>18</v>
      </c>
      <c r="P1162" t="s">
        <v>19</v>
      </c>
      <c r="Q1162" t="s">
        <v>20</v>
      </c>
      <c r="R1162" t="s">
        <v>21</v>
      </c>
      <c r="S1162" t="s">
        <v>22</v>
      </c>
      <c r="T1162" t="s">
        <v>23</v>
      </c>
      <c r="U1162" t="s">
        <v>24</v>
      </c>
      <c r="V1162" t="s">
        <v>25</v>
      </c>
      <c r="W1162" t="s">
        <v>45</v>
      </c>
      <c r="X1162" t="s">
        <v>46</v>
      </c>
    </row>
    <row r="1163" spans="1:24" x14ac:dyDescent="0.25">
      <c r="A1163" t="s">
        <v>26</v>
      </c>
      <c r="B1163">
        <v>7</v>
      </c>
      <c r="C1163">
        <v>7</v>
      </c>
      <c r="D1163">
        <v>50</v>
      </c>
      <c r="E1163" s="1">
        <v>43572.545439814814</v>
      </c>
      <c r="F1163">
        <v>140.03</v>
      </c>
      <c r="G1163">
        <v>337.83</v>
      </c>
      <c r="H1163">
        <v>187.29</v>
      </c>
      <c r="I1163">
        <v>4.7</v>
      </c>
      <c r="J1163">
        <v>2.74</v>
      </c>
      <c r="K1163">
        <v>5.2</v>
      </c>
      <c r="L1163">
        <v>0.66</v>
      </c>
      <c r="M1163">
        <v>0</v>
      </c>
      <c r="N1163">
        <v>0</v>
      </c>
      <c r="O1163">
        <v>150</v>
      </c>
      <c r="P1163">
        <v>0</v>
      </c>
      <c r="Q1163">
        <v>337.83</v>
      </c>
      <c r="R1163">
        <v>156.61000000000001</v>
      </c>
      <c r="S1163">
        <v>0</v>
      </c>
      <c r="T1163">
        <v>0</v>
      </c>
      <c r="U1163">
        <v>0</v>
      </c>
      <c r="V1163">
        <v>0</v>
      </c>
      <c r="W1163">
        <f>G1163/C1162</f>
        <v>4.7980400511291013</v>
      </c>
      <c r="X1163">
        <f>(G1163-C1162)/H1163</f>
        <v>1.4278391798814671</v>
      </c>
    </row>
    <row r="1164" spans="1:24" x14ac:dyDescent="0.25">
      <c r="A1164" t="s">
        <v>27</v>
      </c>
      <c r="B1164">
        <v>7</v>
      </c>
      <c r="C1164">
        <v>7</v>
      </c>
      <c r="D1164">
        <v>50</v>
      </c>
      <c r="E1164" s="1">
        <v>43572.545439814814</v>
      </c>
      <c r="F1164">
        <v>71.97</v>
      </c>
      <c r="G1164">
        <v>80.08</v>
      </c>
      <c r="H1164">
        <v>8.6300000000000008</v>
      </c>
      <c r="I1164">
        <v>10.62</v>
      </c>
      <c r="J1164">
        <v>3.78</v>
      </c>
      <c r="K1164">
        <v>0.02</v>
      </c>
      <c r="L1164">
        <v>0.14000000000000001</v>
      </c>
      <c r="M1164">
        <v>0.34</v>
      </c>
      <c r="N1164">
        <v>9.86</v>
      </c>
      <c r="O1164">
        <v>150</v>
      </c>
      <c r="P1164">
        <v>0</v>
      </c>
      <c r="Q1164">
        <v>80.08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f>G1164/C1162</f>
        <v>1.1373384462434313</v>
      </c>
      <c r="X1164">
        <f>(G1164-C1162)/H1164</f>
        <v>1.1205098493626884</v>
      </c>
    </row>
    <row r="1165" spans="1:24" x14ac:dyDescent="0.25">
      <c r="A1165" t="s">
        <v>28</v>
      </c>
      <c r="B1165">
        <v>7</v>
      </c>
      <c r="C1165">
        <v>7</v>
      </c>
      <c r="D1165">
        <v>50</v>
      </c>
      <c r="E1165" s="1">
        <v>43572.545439814814</v>
      </c>
      <c r="F1165">
        <v>71.900000000000006</v>
      </c>
      <c r="G1165">
        <v>74.760000000000005</v>
      </c>
      <c r="H1165">
        <v>3.42</v>
      </c>
      <c r="I1165">
        <v>11.58</v>
      </c>
      <c r="J1165">
        <v>3.63</v>
      </c>
      <c r="K1165">
        <v>0</v>
      </c>
      <c r="L1165">
        <v>0</v>
      </c>
      <c r="M1165">
        <v>1.26</v>
      </c>
      <c r="N1165">
        <v>36.76</v>
      </c>
      <c r="O1165">
        <v>150</v>
      </c>
      <c r="P1165">
        <v>0</v>
      </c>
      <c r="Q1165">
        <v>74.760000000000005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f>G1165/C1162</f>
        <v>1.0617809970174692</v>
      </c>
      <c r="X1165">
        <f>(G1165-C1162)/H1165</f>
        <v>1.2719298245614061</v>
      </c>
    </row>
    <row r="1166" spans="1:24" x14ac:dyDescent="0.25">
      <c r="A1166" t="s">
        <v>29</v>
      </c>
      <c r="B1166">
        <v>7</v>
      </c>
      <c r="C1166">
        <v>7</v>
      </c>
      <c r="D1166">
        <v>50</v>
      </c>
      <c r="E1166" s="1">
        <v>43572.545439814814</v>
      </c>
      <c r="F1166">
        <v>71.94</v>
      </c>
      <c r="G1166">
        <v>75.760000000000005</v>
      </c>
      <c r="H1166">
        <v>3.45</v>
      </c>
      <c r="I1166">
        <v>10.199999999999999</v>
      </c>
      <c r="J1166">
        <v>5.96</v>
      </c>
      <c r="K1166">
        <v>0</v>
      </c>
      <c r="L1166">
        <v>0</v>
      </c>
      <c r="M1166">
        <v>1.82</v>
      </c>
      <c r="N1166">
        <v>52.14</v>
      </c>
      <c r="O1166">
        <v>150</v>
      </c>
      <c r="P1166">
        <v>0</v>
      </c>
      <c r="Q1166">
        <v>75.760000000000005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f>G1166/C1162</f>
        <v>1.0759835250674621</v>
      </c>
      <c r="X1166">
        <f>(G1166-C1162)/H1166</f>
        <v>1.5507246376811619</v>
      </c>
    </row>
    <row r="1167" spans="1:24" x14ac:dyDescent="0.25">
      <c r="A1167" t="s">
        <v>30</v>
      </c>
      <c r="B1167">
        <v>7</v>
      </c>
      <c r="C1167">
        <v>7</v>
      </c>
      <c r="D1167">
        <v>50</v>
      </c>
      <c r="E1167" s="1">
        <v>43572.545439814814</v>
      </c>
      <c r="F1167">
        <v>71.430000000000007</v>
      </c>
      <c r="G1167">
        <v>78.91</v>
      </c>
      <c r="H1167">
        <v>7.52</v>
      </c>
      <c r="I1167">
        <v>8.2799999999999994</v>
      </c>
      <c r="J1167">
        <v>2.73</v>
      </c>
      <c r="K1167">
        <v>0</v>
      </c>
      <c r="L1167">
        <v>0</v>
      </c>
      <c r="M1167">
        <v>1.02</v>
      </c>
      <c r="N1167">
        <v>30.15</v>
      </c>
      <c r="O1167">
        <v>150</v>
      </c>
      <c r="P1167">
        <v>0</v>
      </c>
      <c r="Q1167">
        <v>78.91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f>G1167/C1162</f>
        <v>1.1207214884249397</v>
      </c>
      <c r="X1167">
        <f>(G1167-C1162)/H1167</f>
        <v>1.1303191489361704</v>
      </c>
    </row>
    <row r="1168" spans="1:24" x14ac:dyDescent="0.25">
      <c r="A1168" t="s">
        <v>31</v>
      </c>
      <c r="B1168">
        <v>7</v>
      </c>
      <c r="C1168">
        <v>7</v>
      </c>
      <c r="D1168">
        <v>50</v>
      </c>
      <c r="E1168" s="1">
        <v>43572.545439814814</v>
      </c>
      <c r="F1168">
        <v>70.41</v>
      </c>
      <c r="G1168">
        <v>77.459999999999994</v>
      </c>
      <c r="H1168">
        <v>7.72</v>
      </c>
      <c r="I1168">
        <v>8.4</v>
      </c>
      <c r="J1168">
        <v>2.57</v>
      </c>
      <c r="K1168">
        <v>0</v>
      </c>
      <c r="L1168">
        <v>0</v>
      </c>
      <c r="M1168">
        <v>0.66</v>
      </c>
      <c r="N1168">
        <v>18.52</v>
      </c>
      <c r="O1168">
        <v>150</v>
      </c>
      <c r="P1168">
        <v>0</v>
      </c>
      <c r="Q1168">
        <v>77.459999999999994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f>G1168/C1162</f>
        <v>1.1001278227524498</v>
      </c>
      <c r="X1168">
        <f>(G1168-C1162)/H1168</f>
        <v>0.91321243523316031</v>
      </c>
    </row>
    <row r="1169" spans="1:24" x14ac:dyDescent="0.25">
      <c r="A1169" t="s">
        <v>32</v>
      </c>
      <c r="B1169">
        <v>7</v>
      </c>
      <c r="C1169">
        <v>7</v>
      </c>
      <c r="D1169">
        <v>50</v>
      </c>
      <c r="E1169" s="1">
        <v>43572.545439814814</v>
      </c>
      <c r="F1169">
        <v>70.84</v>
      </c>
      <c r="G1169">
        <v>77.209999999999994</v>
      </c>
      <c r="H1169">
        <v>6.78</v>
      </c>
      <c r="I1169">
        <v>7.8</v>
      </c>
      <c r="J1169">
        <v>2.5299999999999998</v>
      </c>
      <c r="K1169">
        <v>0</v>
      </c>
      <c r="L1169">
        <v>0</v>
      </c>
      <c r="M1169">
        <v>0.8</v>
      </c>
      <c r="N1169">
        <v>24.75</v>
      </c>
      <c r="O1169">
        <v>150</v>
      </c>
      <c r="P1169">
        <v>0</v>
      </c>
      <c r="Q1169">
        <v>77.209999999999994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f>G1169/C1162</f>
        <v>1.0965771907399517</v>
      </c>
      <c r="X1169">
        <f>(G1169-C1162)/H1169</f>
        <v>1.0029498525073741</v>
      </c>
    </row>
    <row r="1170" spans="1:24" x14ac:dyDescent="0.25">
      <c r="A1170" t="s">
        <v>33</v>
      </c>
      <c r="B1170">
        <v>7</v>
      </c>
      <c r="C1170">
        <v>7</v>
      </c>
      <c r="D1170">
        <v>50</v>
      </c>
      <c r="E1170" s="1">
        <v>43572.545439814814</v>
      </c>
      <c r="F1170">
        <v>70.430000000000007</v>
      </c>
      <c r="G1170">
        <v>79</v>
      </c>
      <c r="H1170">
        <v>7.93</v>
      </c>
      <c r="I1170">
        <v>7.84</v>
      </c>
      <c r="J1170">
        <v>2.88</v>
      </c>
      <c r="K1170">
        <v>0</v>
      </c>
      <c r="L1170">
        <v>0</v>
      </c>
      <c r="M1170">
        <v>0.96</v>
      </c>
      <c r="N1170">
        <v>28.27</v>
      </c>
      <c r="O1170">
        <v>150</v>
      </c>
      <c r="P1170">
        <v>0</v>
      </c>
      <c r="Q1170">
        <v>79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f>G1170/C1162</f>
        <v>1.121999715949439</v>
      </c>
      <c r="X1170">
        <f>(G1170-C1162)/H1170</f>
        <v>1.083228247162674</v>
      </c>
    </row>
    <row r="1171" spans="1:24" x14ac:dyDescent="0.25">
      <c r="A1171" t="s">
        <v>34</v>
      </c>
      <c r="B1171">
        <v>7</v>
      </c>
      <c r="C1171">
        <v>7</v>
      </c>
      <c r="D1171">
        <v>50</v>
      </c>
      <c r="E1171" s="1">
        <v>43572.545439814814</v>
      </c>
      <c r="F1171">
        <v>71.47</v>
      </c>
      <c r="G1171">
        <v>75.680000000000007</v>
      </c>
      <c r="H1171">
        <v>5.48</v>
      </c>
      <c r="I1171">
        <v>7.9</v>
      </c>
      <c r="J1171">
        <v>2.97</v>
      </c>
      <c r="K1171">
        <v>0</v>
      </c>
      <c r="L1171">
        <v>0</v>
      </c>
      <c r="M1171">
        <v>0.92</v>
      </c>
      <c r="N1171">
        <v>27.58</v>
      </c>
      <c r="O1171">
        <v>150</v>
      </c>
      <c r="P1171">
        <v>0</v>
      </c>
      <c r="Q1171">
        <v>75.680000000000007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f>G1171/C1162</f>
        <v>1.0748473228234627</v>
      </c>
      <c r="X1171">
        <f>(G1171-C1162)/H1171</f>
        <v>0.96167883211679006</v>
      </c>
    </row>
    <row r="1172" spans="1:24" x14ac:dyDescent="0.25">
      <c r="A1172" t="s">
        <v>35</v>
      </c>
      <c r="B1172">
        <v>7</v>
      </c>
      <c r="C1172">
        <v>7</v>
      </c>
      <c r="D1172">
        <v>50</v>
      </c>
      <c r="E1172" s="1">
        <v>43572.545439814814</v>
      </c>
      <c r="F1172">
        <v>71.510000000000005</v>
      </c>
      <c r="G1172">
        <v>75.58</v>
      </c>
      <c r="H1172">
        <v>5.36</v>
      </c>
      <c r="I1172">
        <v>7.5</v>
      </c>
      <c r="J1172">
        <v>2.91</v>
      </c>
      <c r="K1172">
        <v>0</v>
      </c>
      <c r="L1172">
        <v>0</v>
      </c>
      <c r="M1172">
        <v>1.1200000000000001</v>
      </c>
      <c r="N1172">
        <v>34.270000000000003</v>
      </c>
      <c r="O1172">
        <v>150</v>
      </c>
      <c r="P1172">
        <v>0</v>
      </c>
      <c r="Q1172">
        <v>75.58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f>G1172/C1162</f>
        <v>1.0734270700184634</v>
      </c>
      <c r="X1172">
        <f>(G1172-C1162)/H1172</f>
        <v>0.96455223880597041</v>
      </c>
    </row>
    <row r="1173" spans="1:24" x14ac:dyDescent="0.25">
      <c r="A1173" t="s">
        <v>36</v>
      </c>
      <c r="B1173">
        <v>7</v>
      </c>
      <c r="C1173">
        <v>7</v>
      </c>
      <c r="D1173">
        <v>50</v>
      </c>
      <c r="E1173" s="1">
        <v>43572.545439814814</v>
      </c>
      <c r="F1173">
        <v>70.8</v>
      </c>
      <c r="G1173">
        <v>75.55</v>
      </c>
      <c r="H1173">
        <v>5.49</v>
      </c>
      <c r="I1173">
        <v>8.4</v>
      </c>
      <c r="J1173">
        <v>3.45</v>
      </c>
      <c r="K1173">
        <v>0</v>
      </c>
      <c r="L1173">
        <v>0</v>
      </c>
      <c r="M1173">
        <v>1.1200000000000001</v>
      </c>
      <c r="N1173">
        <v>32.58</v>
      </c>
      <c r="O1173">
        <v>150</v>
      </c>
      <c r="P1173">
        <v>0</v>
      </c>
      <c r="Q1173">
        <v>75.55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f>G1173/C1162</f>
        <v>1.0730009941769636</v>
      </c>
      <c r="X1173">
        <f>(G1173-C1162)/H1173</f>
        <v>0.93624772313296911</v>
      </c>
    </row>
    <row r="1174" spans="1:24" x14ac:dyDescent="0.25">
      <c r="A1174" t="s">
        <v>37</v>
      </c>
      <c r="B1174">
        <v>7</v>
      </c>
      <c r="C1174">
        <v>7</v>
      </c>
      <c r="D1174">
        <v>50</v>
      </c>
      <c r="E1174" s="1">
        <v>43572.545439814814</v>
      </c>
      <c r="F1174">
        <v>70.41</v>
      </c>
      <c r="G1174">
        <v>75.069999999999993</v>
      </c>
      <c r="H1174">
        <v>5.0599999999999996</v>
      </c>
      <c r="I1174">
        <v>6.9</v>
      </c>
      <c r="J1174">
        <v>2.13</v>
      </c>
      <c r="K1174">
        <v>0</v>
      </c>
      <c r="L1174">
        <v>0</v>
      </c>
      <c r="M1174">
        <v>1.08</v>
      </c>
      <c r="N1174">
        <v>34.11</v>
      </c>
      <c r="O1174">
        <v>150</v>
      </c>
      <c r="P1174">
        <v>0</v>
      </c>
      <c r="Q1174">
        <v>75.069999999999993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f>G1174/C1162</f>
        <v>1.0661837807129668</v>
      </c>
      <c r="X1174">
        <f>(G1174-C1162)/H1174</f>
        <v>0.92094861660078986</v>
      </c>
    </row>
    <row r="1175" spans="1:24" x14ac:dyDescent="0.25">
      <c r="A1175" t="s">
        <v>38</v>
      </c>
      <c r="B1175">
        <v>7</v>
      </c>
      <c r="C1175">
        <v>7</v>
      </c>
      <c r="D1175">
        <v>50</v>
      </c>
      <c r="E1175" s="1">
        <v>43572.545439814814</v>
      </c>
      <c r="F1175">
        <v>70.489999999999995</v>
      </c>
      <c r="G1175">
        <v>76.61</v>
      </c>
      <c r="H1175">
        <v>6.09</v>
      </c>
      <c r="I1175">
        <v>8.1199999999999992</v>
      </c>
      <c r="J1175">
        <v>3.28</v>
      </c>
      <c r="K1175">
        <v>0</v>
      </c>
      <c r="L1175">
        <v>0</v>
      </c>
      <c r="M1175">
        <v>1.28</v>
      </c>
      <c r="N1175">
        <v>35.380000000000003</v>
      </c>
      <c r="O1175">
        <v>150</v>
      </c>
      <c r="P1175">
        <v>0</v>
      </c>
      <c r="Q1175">
        <v>76.61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f>G1175/C1162</f>
        <v>1.0880556739099561</v>
      </c>
      <c r="X1175">
        <f>(G1175-C1162)/H1175</f>
        <v>1.0180623973727427</v>
      </c>
    </row>
    <row r="1176" spans="1:24" x14ac:dyDescent="0.25">
      <c r="A1176" t="s">
        <v>39</v>
      </c>
      <c r="B1176">
        <v>7</v>
      </c>
      <c r="C1176">
        <v>7</v>
      </c>
      <c r="D1176">
        <v>50</v>
      </c>
      <c r="E1176" s="1">
        <v>43572.545439814814</v>
      </c>
      <c r="F1176">
        <v>71.459999999999994</v>
      </c>
      <c r="G1176">
        <v>74.3</v>
      </c>
      <c r="H1176">
        <v>3.92</v>
      </c>
      <c r="I1176">
        <v>7.6</v>
      </c>
      <c r="J1176">
        <v>3.36</v>
      </c>
      <c r="K1176">
        <v>0</v>
      </c>
      <c r="L1176">
        <v>0</v>
      </c>
      <c r="M1176">
        <v>1.18</v>
      </c>
      <c r="N1176">
        <v>37.03</v>
      </c>
      <c r="O1176">
        <v>150</v>
      </c>
      <c r="P1176">
        <v>0</v>
      </c>
      <c r="Q1176">
        <v>74.3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f>G1176/C1162</f>
        <v>1.0552478341144724</v>
      </c>
      <c r="X1176">
        <f>(G1176-C1162)/H1176</f>
        <v>0.99234693877551039</v>
      </c>
    </row>
    <row r="1177" spans="1:24" x14ac:dyDescent="0.25">
      <c r="A1177" t="s">
        <v>40</v>
      </c>
      <c r="B1177">
        <v>7</v>
      </c>
      <c r="C1177">
        <v>7</v>
      </c>
      <c r="D1177">
        <v>50</v>
      </c>
      <c r="E1177" s="1">
        <v>43572.545439814814</v>
      </c>
      <c r="F1177">
        <v>70.8</v>
      </c>
      <c r="G1177">
        <v>76.069999999999993</v>
      </c>
      <c r="H1177">
        <v>5.9</v>
      </c>
      <c r="I1177">
        <v>7.54</v>
      </c>
      <c r="J1177">
        <v>3.14</v>
      </c>
      <c r="K1177">
        <v>0</v>
      </c>
      <c r="L1177">
        <v>0</v>
      </c>
      <c r="M1177">
        <v>1.54</v>
      </c>
      <c r="N1177">
        <v>43.78</v>
      </c>
      <c r="O1177">
        <v>150</v>
      </c>
      <c r="P1177">
        <v>0</v>
      </c>
      <c r="Q1177">
        <v>76.069999999999993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f>G1177/C1162</f>
        <v>1.0803863087629597</v>
      </c>
      <c r="X1177">
        <f>(G1177-C1162)/H1177</f>
        <v>0.95932203389830439</v>
      </c>
    </row>
    <row r="1178" spans="1:24" x14ac:dyDescent="0.25">
      <c r="A1178" t="s">
        <v>41</v>
      </c>
      <c r="B1178">
        <v>7</v>
      </c>
      <c r="C1178">
        <v>7</v>
      </c>
      <c r="D1178">
        <v>50</v>
      </c>
      <c r="E1178" s="1">
        <v>43572.545439814814</v>
      </c>
      <c r="F1178">
        <v>70.430000000000007</v>
      </c>
      <c r="G1178">
        <v>74.84</v>
      </c>
      <c r="H1178">
        <v>4.79</v>
      </c>
      <c r="I1178">
        <v>7.46</v>
      </c>
      <c r="J1178">
        <v>2.84</v>
      </c>
      <c r="K1178">
        <v>0</v>
      </c>
      <c r="L1178">
        <v>0</v>
      </c>
      <c r="M1178">
        <v>1.1399999999999999</v>
      </c>
      <c r="N1178">
        <v>31.96</v>
      </c>
      <c r="O1178">
        <v>150</v>
      </c>
      <c r="P1178">
        <v>0</v>
      </c>
      <c r="Q1178">
        <v>74.84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f>G1178/C1162</f>
        <v>1.0629171992614685</v>
      </c>
      <c r="X1178">
        <f>(G1178-C1162)/H1178</f>
        <v>0.92484342379958384</v>
      </c>
    </row>
    <row r="1179" spans="1:24" x14ac:dyDescent="0.25">
      <c r="A1179" t="s">
        <v>42</v>
      </c>
      <c r="B1179">
        <v>7</v>
      </c>
      <c r="C1179">
        <v>7</v>
      </c>
      <c r="D1179">
        <v>50</v>
      </c>
      <c r="E1179" s="1">
        <v>43572.545439814814</v>
      </c>
      <c r="F1179">
        <v>71.27</v>
      </c>
      <c r="G1179">
        <v>75.44</v>
      </c>
      <c r="H1179">
        <v>5.32</v>
      </c>
      <c r="I1179">
        <v>8.4</v>
      </c>
      <c r="J1179">
        <v>3.08</v>
      </c>
      <c r="K1179">
        <v>0</v>
      </c>
      <c r="L1179">
        <v>0</v>
      </c>
      <c r="M1179">
        <v>1.1399999999999999</v>
      </c>
      <c r="N1179">
        <v>32.090000000000003</v>
      </c>
      <c r="O1179">
        <v>150</v>
      </c>
      <c r="P1179">
        <v>0</v>
      </c>
      <c r="Q1179">
        <v>75.44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f>G1179/C1162</f>
        <v>1.0714387160914642</v>
      </c>
      <c r="X1179">
        <f>(G1179-C1162)/H1179</f>
        <v>0.94548872180451149</v>
      </c>
    </row>
    <row r="1180" spans="1:24" x14ac:dyDescent="0.25">
      <c r="A1180" t="s">
        <v>43</v>
      </c>
      <c r="B1180">
        <v>7</v>
      </c>
      <c r="C1180">
        <v>7</v>
      </c>
      <c r="D1180">
        <v>50</v>
      </c>
      <c r="E1180" s="1">
        <v>43572.545439814814</v>
      </c>
      <c r="F1180">
        <v>71.28</v>
      </c>
      <c r="G1180">
        <v>74.47</v>
      </c>
      <c r="H1180">
        <v>4.37</v>
      </c>
      <c r="I1180">
        <v>7.62</v>
      </c>
      <c r="J1180">
        <v>2.14</v>
      </c>
      <c r="K1180">
        <v>0</v>
      </c>
      <c r="L1180">
        <v>0</v>
      </c>
      <c r="M1180">
        <v>1.26</v>
      </c>
      <c r="N1180">
        <v>36.54</v>
      </c>
      <c r="O1180">
        <v>150</v>
      </c>
      <c r="P1180">
        <v>0</v>
      </c>
      <c r="Q1180">
        <v>74.47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f>G1180/C1162</f>
        <v>1.0576622638829711</v>
      </c>
      <c r="X1180">
        <f>(G1180-C1162)/H1180</f>
        <v>0.92906178489702562</v>
      </c>
    </row>
    <row r="1181" spans="1:24" x14ac:dyDescent="0.25">
      <c r="A1181" t="s">
        <v>44</v>
      </c>
      <c r="B1181">
        <v>7</v>
      </c>
      <c r="C1181">
        <v>7</v>
      </c>
      <c r="D1181">
        <v>50</v>
      </c>
      <c r="E1181" s="1">
        <v>43572.545439814814</v>
      </c>
      <c r="F1181">
        <v>70.8</v>
      </c>
      <c r="G1181">
        <v>73.34</v>
      </c>
      <c r="H1181">
        <v>1.86</v>
      </c>
      <c r="I1181">
        <v>7.52</v>
      </c>
      <c r="J1181">
        <v>2.57</v>
      </c>
      <c r="K1181">
        <v>0</v>
      </c>
      <c r="L1181">
        <v>0</v>
      </c>
      <c r="M1181">
        <v>1.34</v>
      </c>
      <c r="N1181">
        <v>39.39</v>
      </c>
      <c r="O1181">
        <v>150</v>
      </c>
      <c r="P1181">
        <v>0</v>
      </c>
      <c r="Q1181">
        <v>73.34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f>G1181/C1162</f>
        <v>1.0416134071864793</v>
      </c>
      <c r="X1181">
        <f>(G1181-C1162)/H1181</f>
        <v>1.5752688172043046</v>
      </c>
    </row>
    <row r="1182" spans="1:24" x14ac:dyDescent="0.25">
      <c r="A1182" t="s">
        <v>8</v>
      </c>
      <c r="B1182">
        <v>1</v>
      </c>
      <c r="C1182">
        <f>MIN(F1183:F1201)</f>
        <v>70.41</v>
      </c>
      <c r="D1182">
        <v>769.5575</v>
      </c>
      <c r="E1182" s="1">
        <v>43572.545439814814</v>
      </c>
      <c r="F1182" t="s">
        <v>9</v>
      </c>
      <c r="G1182" t="s">
        <v>10</v>
      </c>
      <c r="H1182" t="s">
        <v>11</v>
      </c>
      <c r="I1182" t="s">
        <v>12</v>
      </c>
      <c r="J1182" t="s">
        <v>13</v>
      </c>
      <c r="K1182" t="s">
        <v>14</v>
      </c>
      <c r="L1182" t="s">
        <v>15</v>
      </c>
      <c r="M1182" t="s">
        <v>16</v>
      </c>
      <c r="N1182" t="s">
        <v>17</v>
      </c>
      <c r="O1182" t="s">
        <v>18</v>
      </c>
      <c r="P1182" t="s">
        <v>19</v>
      </c>
      <c r="Q1182" t="s">
        <v>20</v>
      </c>
      <c r="R1182" t="s">
        <v>21</v>
      </c>
      <c r="S1182" t="s">
        <v>22</v>
      </c>
      <c r="T1182" t="s">
        <v>23</v>
      </c>
      <c r="U1182" t="s">
        <v>24</v>
      </c>
      <c r="V1182" t="s">
        <v>25</v>
      </c>
      <c r="W1182" t="s">
        <v>45</v>
      </c>
      <c r="X1182" t="s">
        <v>46</v>
      </c>
    </row>
    <row r="1183" spans="1:24" x14ac:dyDescent="0.25">
      <c r="A1183" t="s">
        <v>26</v>
      </c>
      <c r="B1183">
        <v>7</v>
      </c>
      <c r="C1183">
        <v>7</v>
      </c>
      <c r="D1183">
        <v>50</v>
      </c>
      <c r="E1183" s="1">
        <v>43572.545439814814</v>
      </c>
      <c r="F1183">
        <v>140.03</v>
      </c>
      <c r="G1183">
        <v>336.22</v>
      </c>
      <c r="H1183">
        <v>188.38</v>
      </c>
      <c r="I1183">
        <v>4.84</v>
      </c>
      <c r="J1183">
        <v>2.67</v>
      </c>
      <c r="K1183">
        <v>5.14</v>
      </c>
      <c r="L1183">
        <v>0.72</v>
      </c>
      <c r="M1183">
        <v>0</v>
      </c>
      <c r="N1183">
        <v>0</v>
      </c>
      <c r="O1183">
        <v>150</v>
      </c>
      <c r="P1183">
        <v>0</v>
      </c>
      <c r="Q1183">
        <v>336.22</v>
      </c>
      <c r="R1183">
        <v>159.25</v>
      </c>
      <c r="S1183">
        <v>0</v>
      </c>
      <c r="T1183">
        <v>0</v>
      </c>
      <c r="U1183">
        <v>0</v>
      </c>
      <c r="V1183">
        <v>0</v>
      </c>
      <c r="W1183">
        <f>G1183/C1182</f>
        <v>4.7751739809686127</v>
      </c>
      <c r="X1183">
        <f>(G1183-C1182)/H1183</f>
        <v>1.4110308949994694</v>
      </c>
    </row>
    <row r="1184" spans="1:24" x14ac:dyDescent="0.25">
      <c r="A1184" t="s">
        <v>27</v>
      </c>
      <c r="B1184">
        <v>7</v>
      </c>
      <c r="C1184">
        <v>7</v>
      </c>
      <c r="D1184">
        <v>50</v>
      </c>
      <c r="E1184" s="1">
        <v>43572.545439814814</v>
      </c>
      <c r="F1184">
        <v>70.430000000000007</v>
      </c>
      <c r="G1184">
        <v>82.55</v>
      </c>
      <c r="H1184">
        <v>9.61</v>
      </c>
      <c r="I1184">
        <v>10.62</v>
      </c>
      <c r="J1184">
        <v>4.28</v>
      </c>
      <c r="K1184">
        <v>0.1</v>
      </c>
      <c r="L1184">
        <v>0.3</v>
      </c>
      <c r="M1184">
        <v>0.34</v>
      </c>
      <c r="N1184">
        <v>10.37</v>
      </c>
      <c r="O1184">
        <v>150</v>
      </c>
      <c r="P1184">
        <v>0</v>
      </c>
      <c r="Q1184">
        <v>82.55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f>G1184/C1182</f>
        <v>1.1724186905269138</v>
      </c>
      <c r="X1184">
        <f>(G1184-C1182)/H1184</f>
        <v>1.2632674297606661</v>
      </c>
    </row>
    <row r="1185" spans="1:24" x14ac:dyDescent="0.25">
      <c r="A1185" t="s">
        <v>28</v>
      </c>
      <c r="B1185">
        <v>7</v>
      </c>
      <c r="C1185">
        <v>7</v>
      </c>
      <c r="D1185">
        <v>50</v>
      </c>
      <c r="E1185" s="1">
        <v>43572.545439814814</v>
      </c>
      <c r="F1185">
        <v>71.95</v>
      </c>
      <c r="G1185">
        <v>75.209999999999994</v>
      </c>
      <c r="H1185">
        <v>3.16</v>
      </c>
      <c r="I1185">
        <v>12.2</v>
      </c>
      <c r="J1185">
        <v>3.73</v>
      </c>
      <c r="K1185">
        <v>0</v>
      </c>
      <c r="L1185">
        <v>0</v>
      </c>
      <c r="M1185">
        <v>1.4</v>
      </c>
      <c r="N1185">
        <v>42.1</v>
      </c>
      <c r="O1185">
        <v>150</v>
      </c>
      <c r="P1185">
        <v>0</v>
      </c>
      <c r="Q1185">
        <v>75.209999999999994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f>G1185/C1182</f>
        <v>1.068172134639966</v>
      </c>
      <c r="X1185">
        <f>(G1185-C1182)/H1185</f>
        <v>1.5189873417721509</v>
      </c>
    </row>
    <row r="1186" spans="1:24" x14ac:dyDescent="0.25">
      <c r="A1186" t="s">
        <v>29</v>
      </c>
      <c r="B1186">
        <v>7</v>
      </c>
      <c r="C1186">
        <v>7</v>
      </c>
      <c r="D1186">
        <v>50</v>
      </c>
      <c r="E1186" s="1">
        <v>43572.545439814814</v>
      </c>
      <c r="F1186">
        <v>71.430000000000007</v>
      </c>
      <c r="G1186">
        <v>74.41</v>
      </c>
      <c r="H1186">
        <v>2.0499999999999998</v>
      </c>
      <c r="I1186">
        <v>9.1199999999999992</v>
      </c>
      <c r="J1186">
        <v>4.18</v>
      </c>
      <c r="K1186">
        <v>0</v>
      </c>
      <c r="L1186">
        <v>0</v>
      </c>
      <c r="M1186">
        <v>1.56</v>
      </c>
      <c r="N1186">
        <v>46.5</v>
      </c>
      <c r="O1186">
        <v>150</v>
      </c>
      <c r="P1186">
        <v>0</v>
      </c>
      <c r="Q1186">
        <v>74.41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f>G1186/C1182</f>
        <v>1.0568101121999716</v>
      </c>
      <c r="X1186">
        <f>(G1186-C1182)/H1186</f>
        <v>1.9512195121951221</v>
      </c>
    </row>
    <row r="1187" spans="1:24" x14ac:dyDescent="0.25">
      <c r="A1187" t="s">
        <v>30</v>
      </c>
      <c r="B1187">
        <v>7</v>
      </c>
      <c r="C1187">
        <v>7</v>
      </c>
      <c r="D1187">
        <v>50</v>
      </c>
      <c r="E1187" s="1">
        <v>43572.545451388891</v>
      </c>
      <c r="F1187">
        <v>70.84</v>
      </c>
      <c r="G1187">
        <v>77.61</v>
      </c>
      <c r="H1187">
        <v>7.7</v>
      </c>
      <c r="I1187">
        <v>7.96</v>
      </c>
      <c r="J1187">
        <v>3.68</v>
      </c>
      <c r="K1187">
        <v>0</v>
      </c>
      <c r="L1187">
        <v>0</v>
      </c>
      <c r="M1187">
        <v>0.9</v>
      </c>
      <c r="N1187">
        <v>22.96</v>
      </c>
      <c r="O1187">
        <v>150</v>
      </c>
      <c r="P1187">
        <v>0</v>
      </c>
      <c r="Q1187">
        <v>77.61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f>G1187/C1182</f>
        <v>1.1022582019599489</v>
      </c>
      <c r="X1187">
        <f>(G1187-C1182)/H1187</f>
        <v>0.93506493506493538</v>
      </c>
    </row>
    <row r="1188" spans="1:24" x14ac:dyDescent="0.25">
      <c r="A1188" t="s">
        <v>31</v>
      </c>
      <c r="B1188">
        <v>7</v>
      </c>
      <c r="C1188">
        <v>7</v>
      </c>
      <c r="D1188">
        <v>50</v>
      </c>
      <c r="E1188" s="1">
        <v>43572.545451388891</v>
      </c>
      <c r="F1188">
        <v>71.930000000000007</v>
      </c>
      <c r="G1188">
        <v>79.95</v>
      </c>
      <c r="H1188">
        <v>9.42</v>
      </c>
      <c r="I1188">
        <v>8.74</v>
      </c>
      <c r="J1188">
        <v>2.86</v>
      </c>
      <c r="K1188">
        <v>0</v>
      </c>
      <c r="L1188">
        <v>0</v>
      </c>
      <c r="M1188">
        <v>1.02</v>
      </c>
      <c r="N1188">
        <v>30.58</v>
      </c>
      <c r="O1188">
        <v>150</v>
      </c>
      <c r="P1188">
        <v>0</v>
      </c>
      <c r="Q1188">
        <v>79.95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f>G1188/C1182</f>
        <v>1.1354921175969324</v>
      </c>
      <c r="X1188">
        <f>(G1188-C1182)/H1188</f>
        <v>1.0127388535031854</v>
      </c>
    </row>
    <row r="1189" spans="1:24" x14ac:dyDescent="0.25">
      <c r="A1189" t="s">
        <v>32</v>
      </c>
      <c r="B1189">
        <v>7</v>
      </c>
      <c r="C1189">
        <v>7</v>
      </c>
      <c r="D1189">
        <v>50</v>
      </c>
      <c r="E1189" s="1">
        <v>43572.545451388891</v>
      </c>
      <c r="F1189">
        <v>70.430000000000007</v>
      </c>
      <c r="G1189">
        <v>76.349999999999994</v>
      </c>
      <c r="H1189">
        <v>6.18</v>
      </c>
      <c r="I1189">
        <v>7.6</v>
      </c>
      <c r="J1189">
        <v>2.5</v>
      </c>
      <c r="K1189">
        <v>0</v>
      </c>
      <c r="L1189">
        <v>0</v>
      </c>
      <c r="M1189">
        <v>0.76</v>
      </c>
      <c r="N1189">
        <v>23.09</v>
      </c>
      <c r="O1189">
        <v>150</v>
      </c>
      <c r="P1189">
        <v>0</v>
      </c>
      <c r="Q1189">
        <v>76.349999999999994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f>G1189/C1182</f>
        <v>1.0843630166169578</v>
      </c>
      <c r="X1189">
        <f>(G1189-C1182)/H1189</f>
        <v>0.961165048543689</v>
      </c>
    </row>
    <row r="1190" spans="1:24" x14ac:dyDescent="0.25">
      <c r="A1190" t="s">
        <v>33</v>
      </c>
      <c r="B1190">
        <v>7</v>
      </c>
      <c r="C1190">
        <v>7</v>
      </c>
      <c r="D1190">
        <v>50</v>
      </c>
      <c r="E1190" s="1">
        <v>43572.545451388891</v>
      </c>
      <c r="F1190">
        <v>70.430000000000007</v>
      </c>
      <c r="G1190">
        <v>77.28</v>
      </c>
      <c r="H1190">
        <v>7.1</v>
      </c>
      <c r="I1190">
        <v>7.88</v>
      </c>
      <c r="J1190">
        <v>2.5</v>
      </c>
      <c r="K1190">
        <v>0</v>
      </c>
      <c r="L1190">
        <v>0</v>
      </c>
      <c r="M1190">
        <v>1.04</v>
      </c>
      <c r="N1190">
        <v>28.23</v>
      </c>
      <c r="O1190">
        <v>150</v>
      </c>
      <c r="P1190">
        <v>0</v>
      </c>
      <c r="Q1190">
        <v>77.28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f>G1190/C1182</f>
        <v>1.0975713677034513</v>
      </c>
      <c r="X1190">
        <f>(G1190-C1182)/H1190</f>
        <v>0.96760563380281761</v>
      </c>
    </row>
    <row r="1191" spans="1:24" x14ac:dyDescent="0.25">
      <c r="A1191" t="s">
        <v>34</v>
      </c>
      <c r="B1191">
        <v>7</v>
      </c>
      <c r="C1191">
        <v>7</v>
      </c>
      <c r="D1191">
        <v>50</v>
      </c>
      <c r="E1191" s="1">
        <v>43572.545451388891</v>
      </c>
      <c r="F1191">
        <v>70.83</v>
      </c>
      <c r="G1191">
        <v>75.8</v>
      </c>
      <c r="H1191">
        <v>5.24</v>
      </c>
      <c r="I1191">
        <v>7.7</v>
      </c>
      <c r="J1191">
        <v>2.35</v>
      </c>
      <c r="K1191">
        <v>0</v>
      </c>
      <c r="L1191">
        <v>0</v>
      </c>
      <c r="M1191">
        <v>0.98</v>
      </c>
      <c r="N1191">
        <v>30.38</v>
      </c>
      <c r="O1191">
        <v>150</v>
      </c>
      <c r="P1191">
        <v>0</v>
      </c>
      <c r="Q1191">
        <v>75.8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f>G1191/C1182</f>
        <v>1.0765516261894617</v>
      </c>
      <c r="X1191">
        <f>(G1191-C1182)/H1191</f>
        <v>1.0286259541984732</v>
      </c>
    </row>
    <row r="1192" spans="1:24" x14ac:dyDescent="0.25">
      <c r="A1192" t="s">
        <v>35</v>
      </c>
      <c r="B1192">
        <v>7</v>
      </c>
      <c r="C1192">
        <v>7</v>
      </c>
      <c r="D1192">
        <v>50</v>
      </c>
      <c r="E1192" s="1">
        <v>43572.545451388891</v>
      </c>
      <c r="F1192">
        <v>70.41</v>
      </c>
      <c r="G1192">
        <v>75.56</v>
      </c>
      <c r="H1192">
        <v>5.47</v>
      </c>
      <c r="I1192">
        <v>7.62</v>
      </c>
      <c r="J1192">
        <v>2.76</v>
      </c>
      <c r="K1192">
        <v>0</v>
      </c>
      <c r="L1192">
        <v>0</v>
      </c>
      <c r="M1192">
        <v>0.96</v>
      </c>
      <c r="N1192">
        <v>29.12</v>
      </c>
      <c r="O1192">
        <v>150</v>
      </c>
      <c r="P1192">
        <v>0</v>
      </c>
      <c r="Q1192">
        <v>75.56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f>G1192/C1182</f>
        <v>1.0731430194574636</v>
      </c>
      <c r="X1192">
        <f>(G1192-C1182)/H1192</f>
        <v>0.94149908592321863</v>
      </c>
    </row>
    <row r="1193" spans="1:24" x14ac:dyDescent="0.25">
      <c r="A1193" t="s">
        <v>36</v>
      </c>
      <c r="B1193">
        <v>7</v>
      </c>
      <c r="C1193">
        <v>7</v>
      </c>
      <c r="D1193">
        <v>50</v>
      </c>
      <c r="E1193" s="1">
        <v>43572.545451388891</v>
      </c>
      <c r="F1193">
        <v>71.38</v>
      </c>
      <c r="G1193">
        <v>76.19</v>
      </c>
      <c r="H1193">
        <v>5.72</v>
      </c>
      <c r="I1193">
        <v>8.44</v>
      </c>
      <c r="J1193">
        <v>2.97</v>
      </c>
      <c r="K1193">
        <v>0</v>
      </c>
      <c r="L1193">
        <v>0</v>
      </c>
      <c r="M1193">
        <v>0.96</v>
      </c>
      <c r="N1193">
        <v>27.93</v>
      </c>
      <c r="O1193">
        <v>150</v>
      </c>
      <c r="P1193">
        <v>0</v>
      </c>
      <c r="Q1193">
        <v>76.19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f>G1193/C1182</f>
        <v>1.0820906121289591</v>
      </c>
      <c r="X1193">
        <f>(G1193-C1182)/H1193</f>
        <v>1.0104895104895106</v>
      </c>
    </row>
    <row r="1194" spans="1:24" x14ac:dyDescent="0.25">
      <c r="A1194" t="s">
        <v>37</v>
      </c>
      <c r="B1194">
        <v>7</v>
      </c>
      <c r="C1194">
        <v>7</v>
      </c>
      <c r="D1194">
        <v>50</v>
      </c>
      <c r="E1194" s="1">
        <v>43572.545451388891</v>
      </c>
      <c r="F1194">
        <v>70.47</v>
      </c>
      <c r="G1194">
        <v>74.27</v>
      </c>
      <c r="H1194">
        <v>3.58</v>
      </c>
      <c r="I1194">
        <v>6.88</v>
      </c>
      <c r="J1194">
        <v>2.42</v>
      </c>
      <c r="K1194">
        <v>0</v>
      </c>
      <c r="L1194">
        <v>0</v>
      </c>
      <c r="M1194">
        <v>0.92</v>
      </c>
      <c r="N1194">
        <v>26.19</v>
      </c>
      <c r="O1194">
        <v>150</v>
      </c>
      <c r="P1194">
        <v>0</v>
      </c>
      <c r="Q1194">
        <v>74.27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f>G1194/C1182</f>
        <v>1.0548217582729726</v>
      </c>
      <c r="X1194">
        <f>(G1194-C1182)/H1194</f>
        <v>1.0782122905027931</v>
      </c>
    </row>
    <row r="1195" spans="1:24" x14ac:dyDescent="0.25">
      <c r="A1195" t="s">
        <v>38</v>
      </c>
      <c r="B1195">
        <v>7</v>
      </c>
      <c r="C1195">
        <v>7</v>
      </c>
      <c r="D1195">
        <v>50</v>
      </c>
      <c r="E1195" s="1">
        <v>43572.545451388891</v>
      </c>
      <c r="F1195">
        <v>71.430000000000007</v>
      </c>
      <c r="G1195">
        <v>75.709999999999994</v>
      </c>
      <c r="H1195">
        <v>5.72</v>
      </c>
      <c r="I1195">
        <v>8.16</v>
      </c>
      <c r="J1195">
        <v>2.85</v>
      </c>
      <c r="K1195">
        <v>0</v>
      </c>
      <c r="L1195">
        <v>0</v>
      </c>
      <c r="M1195">
        <v>1.04</v>
      </c>
      <c r="N1195">
        <v>29.33</v>
      </c>
      <c r="O1195">
        <v>150</v>
      </c>
      <c r="P1195">
        <v>0</v>
      </c>
      <c r="Q1195">
        <v>75.709999999999994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f>G1195/C1182</f>
        <v>1.0752733986649623</v>
      </c>
      <c r="X1195">
        <f>(G1195-C1182)/H1195</f>
        <v>0.92657342657342612</v>
      </c>
    </row>
    <row r="1196" spans="1:24" x14ac:dyDescent="0.25">
      <c r="A1196" t="s">
        <v>39</v>
      </c>
      <c r="B1196">
        <v>7</v>
      </c>
      <c r="C1196">
        <v>7</v>
      </c>
      <c r="D1196">
        <v>50</v>
      </c>
      <c r="E1196" s="1">
        <v>43572.545451388891</v>
      </c>
      <c r="F1196">
        <v>70.83</v>
      </c>
      <c r="G1196">
        <v>73.92</v>
      </c>
      <c r="H1196">
        <v>3.38</v>
      </c>
      <c r="I1196">
        <v>7.42</v>
      </c>
      <c r="J1196">
        <v>2.0499999999999998</v>
      </c>
      <c r="K1196">
        <v>0</v>
      </c>
      <c r="L1196">
        <v>0</v>
      </c>
      <c r="M1196">
        <v>1.06</v>
      </c>
      <c r="N1196">
        <v>31.09</v>
      </c>
      <c r="O1196">
        <v>150</v>
      </c>
      <c r="P1196">
        <v>0</v>
      </c>
      <c r="Q1196">
        <v>73.92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f>G1196/C1182</f>
        <v>1.0498508734554752</v>
      </c>
      <c r="X1196">
        <f>(G1196-C1182)/H1196</f>
        <v>1.0384615384615401</v>
      </c>
    </row>
    <row r="1197" spans="1:24" x14ac:dyDescent="0.25">
      <c r="A1197" t="s">
        <v>40</v>
      </c>
      <c r="B1197">
        <v>7</v>
      </c>
      <c r="C1197">
        <v>7</v>
      </c>
      <c r="D1197">
        <v>50</v>
      </c>
      <c r="E1197" s="1">
        <v>43572.545451388891</v>
      </c>
      <c r="F1197">
        <v>71.790000000000006</v>
      </c>
      <c r="G1197">
        <v>76.739999999999995</v>
      </c>
      <c r="H1197">
        <v>6.09</v>
      </c>
      <c r="I1197">
        <v>7.8</v>
      </c>
      <c r="J1197">
        <v>3.09</v>
      </c>
      <c r="K1197">
        <v>0</v>
      </c>
      <c r="L1197">
        <v>0</v>
      </c>
      <c r="M1197">
        <v>1.56</v>
      </c>
      <c r="N1197">
        <v>44.93</v>
      </c>
      <c r="O1197">
        <v>150</v>
      </c>
      <c r="P1197">
        <v>0</v>
      </c>
      <c r="Q1197">
        <v>76.739999999999995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f>G1197/C1182</f>
        <v>1.089902002556455</v>
      </c>
      <c r="X1197">
        <f>(G1197-C1182)/H1197</f>
        <v>1.0394088669950736</v>
      </c>
    </row>
    <row r="1198" spans="1:24" x14ac:dyDescent="0.25">
      <c r="A1198" t="s">
        <v>41</v>
      </c>
      <c r="B1198">
        <v>7</v>
      </c>
      <c r="C1198">
        <v>7</v>
      </c>
      <c r="D1198">
        <v>50</v>
      </c>
      <c r="E1198" s="1">
        <v>43572.545451388891</v>
      </c>
      <c r="F1198">
        <v>70.83</v>
      </c>
      <c r="G1198">
        <v>73.989999999999995</v>
      </c>
      <c r="H1198">
        <v>3.32</v>
      </c>
      <c r="I1198">
        <v>7.66</v>
      </c>
      <c r="J1198">
        <v>2.52</v>
      </c>
      <c r="K1198">
        <v>0</v>
      </c>
      <c r="L1198">
        <v>0</v>
      </c>
      <c r="M1198">
        <v>1.32</v>
      </c>
      <c r="N1198">
        <v>37.729999999999997</v>
      </c>
      <c r="O1198">
        <v>150</v>
      </c>
      <c r="P1198">
        <v>0</v>
      </c>
      <c r="Q1198">
        <v>73.989999999999995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f>G1198/C1182</f>
        <v>1.0508450504189746</v>
      </c>
      <c r="X1198">
        <f>(G1198-C1182)/H1198</f>
        <v>1.0783132530120478</v>
      </c>
    </row>
    <row r="1199" spans="1:24" x14ac:dyDescent="0.25">
      <c r="A1199" t="s">
        <v>42</v>
      </c>
      <c r="B1199">
        <v>7</v>
      </c>
      <c r="C1199">
        <v>7</v>
      </c>
      <c r="D1199">
        <v>50</v>
      </c>
      <c r="E1199" s="1">
        <v>43572.545451388891</v>
      </c>
      <c r="F1199">
        <v>70.84</v>
      </c>
      <c r="G1199">
        <v>75.39</v>
      </c>
      <c r="H1199">
        <v>4.32</v>
      </c>
      <c r="I1199">
        <v>8.0399999999999991</v>
      </c>
      <c r="J1199">
        <v>3.21</v>
      </c>
      <c r="K1199">
        <v>0</v>
      </c>
      <c r="L1199">
        <v>0</v>
      </c>
      <c r="M1199">
        <v>1.48</v>
      </c>
      <c r="N1199">
        <v>42.87</v>
      </c>
      <c r="O1199">
        <v>150</v>
      </c>
      <c r="P1199">
        <v>0</v>
      </c>
      <c r="Q1199">
        <v>75.39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f>G1199/C1182</f>
        <v>1.0707285896889647</v>
      </c>
      <c r="X1199">
        <f>(G1199-C1182)/H1199</f>
        <v>1.1527777777777786</v>
      </c>
    </row>
    <row r="1200" spans="1:24" x14ac:dyDescent="0.25">
      <c r="A1200" t="s">
        <v>43</v>
      </c>
      <c r="B1200">
        <v>7</v>
      </c>
      <c r="C1200">
        <v>7</v>
      </c>
      <c r="D1200">
        <v>50</v>
      </c>
      <c r="E1200" s="1">
        <v>43572.545451388891</v>
      </c>
      <c r="F1200">
        <v>70.47</v>
      </c>
      <c r="G1200">
        <v>74.23</v>
      </c>
      <c r="H1200">
        <v>3.64</v>
      </c>
      <c r="I1200">
        <v>7.8</v>
      </c>
      <c r="J1200">
        <v>2.5099999999999998</v>
      </c>
      <c r="K1200">
        <v>0</v>
      </c>
      <c r="L1200">
        <v>0</v>
      </c>
      <c r="M1200">
        <v>1.24</v>
      </c>
      <c r="N1200">
        <v>38.22</v>
      </c>
      <c r="O1200">
        <v>150</v>
      </c>
      <c r="P1200">
        <v>0</v>
      </c>
      <c r="Q1200">
        <v>74.23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f>G1200/C1182</f>
        <v>1.0542536571509731</v>
      </c>
      <c r="X1200">
        <f>(G1200-C1182)/H1200</f>
        <v>1.0494505494505515</v>
      </c>
    </row>
    <row r="1201" spans="1:24" x14ac:dyDescent="0.25">
      <c r="A1201" t="s">
        <v>44</v>
      </c>
      <c r="B1201">
        <v>7</v>
      </c>
      <c r="C1201">
        <v>7</v>
      </c>
      <c r="D1201">
        <v>50</v>
      </c>
      <c r="E1201" s="1">
        <v>43572.545451388891</v>
      </c>
      <c r="F1201">
        <v>70.84</v>
      </c>
      <c r="G1201">
        <v>74.23</v>
      </c>
      <c r="H1201">
        <v>3.85</v>
      </c>
      <c r="I1201">
        <v>7.62</v>
      </c>
      <c r="J1201">
        <v>3.03</v>
      </c>
      <c r="K1201">
        <v>0</v>
      </c>
      <c r="L1201">
        <v>0</v>
      </c>
      <c r="M1201">
        <v>1.38</v>
      </c>
      <c r="N1201">
        <v>39.61</v>
      </c>
      <c r="O1201">
        <v>150</v>
      </c>
      <c r="P1201">
        <v>0</v>
      </c>
      <c r="Q1201">
        <v>74.23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f>G1201/C1182</f>
        <v>1.0542536571509731</v>
      </c>
      <c r="X1201">
        <f>(G1201-C1182)/H1201</f>
        <v>0.99220779220779409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Sheet1!IrisResults.1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2019-04-12T19:51:05Z</dcterms:created>
  <dcterms:modified xsi:type="dcterms:W3CDTF">2019-05-03T23:14:04Z</dcterms:modified>
</cp:coreProperties>
</file>