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0" documentId="8_{4DA20356-A8F9-463E-A8B2-3BF4A7287D0A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</calcChain>
</file>

<file path=xl/sharedStrings.xml><?xml version="1.0" encoding="utf-8"?>
<sst xmlns="http://schemas.openxmlformats.org/spreadsheetml/2006/main" count="243" uniqueCount="129">
  <si>
    <t>Risk Details</t>
  </si>
  <si>
    <t>Risk Identification</t>
  </si>
  <si>
    <t>Response Strategy</t>
  </si>
  <si>
    <t>Reflection</t>
  </si>
  <si>
    <t>Risk ID</t>
  </si>
  <si>
    <t>Date Identified</t>
  </si>
  <si>
    <t>Name Of Risk</t>
  </si>
  <si>
    <t>Risk Description</t>
  </si>
  <si>
    <t>Scale of Severity</t>
  </si>
  <si>
    <t>Scale of Likelihood</t>
  </si>
  <si>
    <t>Impact</t>
  </si>
  <si>
    <t>Owner</t>
  </si>
  <si>
    <t>Stage Of Project</t>
  </si>
  <si>
    <t>Strategy To Mitigate</t>
  </si>
  <si>
    <t>Risk Occured</t>
  </si>
  <si>
    <t>When did it occur</t>
  </si>
  <si>
    <t>Details of what occured</t>
  </si>
  <si>
    <t>Action Taken</t>
  </si>
  <si>
    <t>Length Of Impact (HRS)</t>
  </si>
  <si>
    <t>Future Risk</t>
  </si>
  <si>
    <t>DSE(Display Screen Equipment)</t>
  </si>
  <si>
    <t xml:space="preserve">Staring at a computer screen for too long will have negative effects </t>
  </si>
  <si>
    <t>Acceptable</t>
  </si>
  <si>
    <t>Possible</t>
  </si>
  <si>
    <t>Medium</t>
  </si>
  <si>
    <t>All</t>
  </si>
  <si>
    <t>Continuous</t>
  </si>
  <si>
    <t>Plenty of breaks scheduled in order to rest eyes</t>
  </si>
  <si>
    <t>Yes</t>
  </si>
  <si>
    <t>Continuos</t>
  </si>
  <si>
    <t xml:space="preserve">Eye strain at certain points from looking at the screen for too long </t>
  </si>
  <si>
    <t>Took a break to give eyes a break fromt the screen light</t>
  </si>
  <si>
    <t>Working from home has increased so this will always be a risk</t>
  </si>
  <si>
    <t>Slips, Trips and Falls</t>
  </si>
  <si>
    <t>Untidy desk/home, accidents do happen</t>
  </si>
  <si>
    <t>Tolerable</t>
  </si>
  <si>
    <t xml:space="preserve">Make sure that everything is tidy and put away to lower the risk of catching yourself on something </t>
  </si>
  <si>
    <t>No</t>
  </si>
  <si>
    <t>N/A</t>
  </si>
  <si>
    <t xml:space="preserve">All about making your workspace as safe as possible </t>
  </si>
  <si>
    <t>Stress</t>
  </si>
  <si>
    <t>Over-working with minimal breaks in between</t>
  </si>
  <si>
    <t>Generally Unacceptable</t>
  </si>
  <si>
    <t>Probable</t>
  </si>
  <si>
    <t>High</t>
  </si>
  <si>
    <t>Regular breaks, talking about the plan with the team</t>
  </si>
  <si>
    <t>End of Development</t>
  </si>
  <si>
    <t>Began to feel tired and needed a break from certain issue that was occuring</t>
  </si>
  <si>
    <t>Another member of the team peer programmed and helped to resolve the issue</t>
  </si>
  <si>
    <t>This can increase due to working from home - it is crucial to keep up to date with your colleagues and co-workers</t>
  </si>
  <si>
    <t>Electrical Equipment(Maintainance)</t>
  </si>
  <si>
    <t>Out of warranty items could be hazardous</t>
  </si>
  <si>
    <t>Check that equipment you're using is safe and not dangerous</t>
  </si>
  <si>
    <t>Working from home has increased so youll need to keep an eye on your equipment to know when it will need replacing</t>
  </si>
  <si>
    <t>RSI(Repetitive Stress Injury)</t>
  </si>
  <si>
    <t>Alot of typing and reading off a computer screen</t>
  </si>
  <si>
    <t>Regulat breaks again to rest limbs - comfy chair - ergonomic items around the desk to increase comfort</t>
  </si>
  <si>
    <t xml:space="preserve">Going to be a cont risk </t>
  </si>
  <si>
    <t>COVID-19</t>
  </si>
  <si>
    <t>Global Pandemic</t>
  </si>
  <si>
    <t>Not Likely</t>
  </si>
  <si>
    <t>Following the government advice and making sure to stay safe if going out</t>
  </si>
  <si>
    <t>Sam had to take time away to take a test</t>
  </si>
  <si>
    <t>I informed the team that this was happening and they accounted for it in the planning phase fo the proejct and caught me up when i was back</t>
  </si>
  <si>
    <t>There is always the risk of a pandemic - hopefully what we have learnt from this one will help to deal with the next one</t>
  </si>
  <si>
    <t>Lack Of Knowledge</t>
  </si>
  <si>
    <t>Certain areas of the project may require further research</t>
  </si>
  <si>
    <t xml:space="preserve">Troubleshoot and talk with team to peer programme to increase the knowledge </t>
  </si>
  <si>
    <t>Development and Testing</t>
  </si>
  <si>
    <t>Research into certain errors and docmentation was required</t>
  </si>
  <si>
    <t>Peer programming and searching together to find the dolution to an issue that we were having</t>
  </si>
  <si>
    <t xml:space="preserve">This will always be a risk - keep up to date with current documentation is crucial </t>
  </si>
  <si>
    <t>Merge Conflicts</t>
  </si>
  <si>
    <t>Working in a team using Git could result in some of these</t>
  </si>
  <si>
    <t>Communicate with the team effectively to make sure everyone knows who is working on what document</t>
  </si>
  <si>
    <t>When merging into dev certain docs clashed with one another</t>
  </si>
  <si>
    <t xml:space="preserve">We spoke with other members of the team to determine which of the conflicts to approve </t>
  </si>
  <si>
    <t>Communication is vital to make sure that you are all working on the correct documents at the correct time</t>
  </si>
  <si>
    <t>Internet Connection</t>
  </si>
  <si>
    <t>If the router crashes or you lose connection during meeting</t>
  </si>
  <si>
    <t xml:space="preserve">Sometimes a reset of the router every now and again can help - also make sure to have contact info for provider on hand </t>
  </si>
  <si>
    <t xml:space="preserve">This is always a possibility so making sure that we have a contingency availiable is crucial </t>
  </si>
  <si>
    <t>Scope Creep</t>
  </si>
  <si>
    <t>Delivering a product that does not meet the spec first</t>
  </si>
  <si>
    <t>Development</t>
  </si>
  <si>
    <t xml:space="preserve">Refer to the project spec regularly and update plans according to the spec </t>
  </si>
  <si>
    <t>Always clarify the MVP to make sure that you all understand the brief and you are on the same page as the client</t>
  </si>
  <si>
    <t>Time Management</t>
  </si>
  <si>
    <t>Not finishing tasks or sprints within the alloted time</t>
  </si>
  <si>
    <t xml:space="preserve">Planning time effectively at the start of the prject - be realistic with thr goals that you set woith tht team </t>
  </si>
  <si>
    <t>In the future teams need to be aware of the sprint times and make sure that if something is a must - it is completed without hesitations</t>
  </si>
  <si>
    <t>Tech Incompatibility</t>
  </si>
  <si>
    <t xml:space="preserve">New software downloads </t>
  </si>
  <si>
    <t>Mo</t>
  </si>
  <si>
    <t>Always download the latest stable version and read up on compatibility with current installed software</t>
  </si>
  <si>
    <t>React-Scripts needed updating</t>
  </si>
  <si>
    <t>Contacted Sav to resolve issues</t>
  </si>
  <si>
    <t>Compatibility may change with updates so always check regulalary to make sure that everything still workis tandam</t>
  </si>
  <si>
    <t>Childcare</t>
  </si>
  <si>
    <t>Working from home with young child</t>
  </si>
  <si>
    <t>Sam</t>
  </si>
  <si>
    <t xml:space="preserve">Making sure that adequate and safe childcare is arranged for when it is needed </t>
  </si>
  <si>
    <t>I may not be able to arrange for childcare, and it may be something to discuss with employer</t>
  </si>
  <si>
    <t>Lack of Communication</t>
  </si>
  <si>
    <t>Team not communicating effectively what they are working on</t>
  </si>
  <si>
    <t>Stand up meetings and regular catch ups to ensure that we continue to work off the same sheet</t>
  </si>
  <si>
    <t>Working in a team you need to make sure that you are staying in touch and communicating effectivley</t>
  </si>
  <si>
    <t>Unplaned Work to be Acccmodated</t>
  </si>
  <si>
    <t xml:space="preserve">Something that we hadnt planned for crops up and needs to be dealt with </t>
  </si>
  <si>
    <t>Make sure that we are accounting for this in the sprint time - communicate with the team - adjust what needs to be done</t>
  </si>
  <si>
    <t xml:space="preserve">some of the schemas needed to be updated and back end functions added </t>
  </si>
  <si>
    <t>Another branch was made to update them and then, hotflixed it back into the dev when it was complete</t>
  </si>
  <si>
    <t xml:space="preserve">This can always be a risk as the project evolves </t>
  </si>
  <si>
    <t>Insufficient Story Testing Pre-Live Date</t>
  </si>
  <si>
    <t>Lead to bugs and errors in the final product</t>
  </si>
  <si>
    <t>Testing</t>
  </si>
  <si>
    <t>Make sure that testing covers the correct outputs and assertions are effective in testing what is outputted</t>
  </si>
  <si>
    <t>Bugs can be sent to the live version</t>
  </si>
  <si>
    <t>Health CheckUps</t>
  </si>
  <si>
    <t>Loss of time on the project can occur with unexpected changes to schedule</t>
  </si>
  <si>
    <t>Low</t>
  </si>
  <si>
    <t>Rob</t>
  </si>
  <si>
    <t>Make sure that we let other members of team as well as trainee and line manager know</t>
  </si>
  <si>
    <t>3/3/2021 - Development</t>
  </si>
  <si>
    <t xml:space="preserve">Rob had a appt booked - didnt impact the project time </t>
  </si>
  <si>
    <t>Rob informed the team before the appt and there was no impact on the project time</t>
  </si>
  <si>
    <t xml:space="preserve">This can occur in all walks of work so it is something that needs to be accomodated for </t>
  </si>
  <si>
    <t>Risks Occured</t>
  </si>
  <si>
    <t>Impacted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</si>
</sst>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13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32"/>
  <sheetViews>
    <sheetView tabSelected="1" topLeftCell="P4" workbookViewId="0">
      <selection activeCell="R22" sqref="R22"/>
    </sheetView>
  </sheetViews>
  <sheetFormatPr defaultRowHeight="15"/>
  <cols>
    <col min="3" max="3" width="7" bestFit="1" customWidth="1"/>
    <col min="4" max="4" width="14.7109375" bestFit="1" customWidth="1"/>
    <col min="5" max="5" width="36.28515625" bestFit="1" customWidth="1"/>
    <col min="6" max="6" width="68.42578125" bestFit="1" customWidth="1"/>
    <col min="7" max="7" width="22.5703125" bestFit="1" customWidth="1"/>
    <col min="8" max="8" width="18.42578125" bestFit="1" customWidth="1"/>
    <col min="9" max="9" width="8.5703125" bestFit="1" customWidth="1"/>
    <col min="10" max="10" width="8.5703125" customWidth="1"/>
    <col min="11" max="11" width="15.42578125" bestFit="1" customWidth="1"/>
    <col min="12" max="12" width="106.140625" bestFit="1" customWidth="1"/>
    <col min="13" max="13" width="12.42578125" bestFit="1" customWidth="1"/>
    <col min="14" max="14" width="50.140625" bestFit="1" customWidth="1"/>
    <col min="15" max="15" width="69" bestFit="1" customWidth="1"/>
    <col min="16" max="16" width="123.140625" bestFit="1" customWidth="1"/>
    <col min="17" max="17" width="21.85546875" bestFit="1" customWidth="1"/>
    <col min="18" max="18" width="124" bestFit="1" customWidth="1"/>
  </cols>
  <sheetData>
    <row r="4" spans="3:18">
      <c r="C4" s="11" t="s">
        <v>0</v>
      </c>
      <c r="D4" s="12"/>
      <c r="E4" s="13" t="s">
        <v>1</v>
      </c>
      <c r="F4" s="14"/>
      <c r="G4" s="15"/>
      <c r="H4" s="15"/>
      <c r="I4" s="15"/>
      <c r="J4" s="12"/>
      <c r="K4" s="12"/>
      <c r="L4" s="13" t="s">
        <v>2</v>
      </c>
      <c r="M4" s="14"/>
      <c r="N4" s="14"/>
      <c r="O4" s="14"/>
      <c r="P4" s="14"/>
      <c r="Q4" s="16"/>
      <c r="R4" s="1" t="s">
        <v>3</v>
      </c>
    </row>
    <row r="5" spans="3:18">
      <c r="C5" s="2" t="s">
        <v>4</v>
      </c>
      <c r="D5" s="2" t="s">
        <v>5</v>
      </c>
      <c r="E5" s="3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4" t="s">
        <v>19</v>
      </c>
    </row>
    <row r="6" spans="3:18">
      <c r="C6" s="5">
        <v>1</v>
      </c>
      <c r="D6" s="6"/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5" t="s">
        <v>26</v>
      </c>
      <c r="L6" s="5" t="s">
        <v>27</v>
      </c>
      <c r="M6" s="5" t="s">
        <v>28</v>
      </c>
      <c r="N6" s="5" t="s">
        <v>29</v>
      </c>
      <c r="O6" s="5" t="s">
        <v>30</v>
      </c>
      <c r="P6" s="5" t="s">
        <v>31</v>
      </c>
      <c r="Q6" s="5">
        <v>1</v>
      </c>
      <c r="R6" s="5" t="s">
        <v>32</v>
      </c>
    </row>
    <row r="7" spans="3:18">
      <c r="C7" s="5">
        <v>2</v>
      </c>
      <c r="D7" s="6"/>
      <c r="E7" s="5" t="s">
        <v>33</v>
      </c>
      <c r="F7" s="5" t="s">
        <v>34</v>
      </c>
      <c r="G7" s="5" t="s">
        <v>35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36</v>
      </c>
      <c r="M7" s="5" t="s">
        <v>37</v>
      </c>
      <c r="N7" s="5" t="s">
        <v>38</v>
      </c>
      <c r="O7" s="5" t="s">
        <v>38</v>
      </c>
      <c r="P7" s="5" t="s">
        <v>38</v>
      </c>
      <c r="Q7" s="5">
        <v>0</v>
      </c>
      <c r="R7" s="7" t="s">
        <v>39</v>
      </c>
    </row>
    <row r="8" spans="3:18">
      <c r="C8" s="5">
        <v>3</v>
      </c>
      <c r="D8" s="6"/>
      <c r="E8" s="5" t="s">
        <v>40</v>
      </c>
      <c r="F8" s="5" t="s">
        <v>41</v>
      </c>
      <c r="G8" s="5" t="s">
        <v>42</v>
      </c>
      <c r="H8" s="5" t="s">
        <v>43</v>
      </c>
      <c r="I8" s="5" t="s">
        <v>44</v>
      </c>
      <c r="J8" s="5" t="s">
        <v>25</v>
      </c>
      <c r="K8" s="5" t="s">
        <v>26</v>
      </c>
      <c r="L8" s="5" t="s">
        <v>45</v>
      </c>
      <c r="M8" s="5" t="s">
        <v>28</v>
      </c>
      <c r="N8" s="5" t="s">
        <v>46</v>
      </c>
      <c r="O8" s="5" t="s">
        <v>47</v>
      </c>
      <c r="P8" s="5" t="s">
        <v>48</v>
      </c>
      <c r="Q8" s="5">
        <v>1</v>
      </c>
      <c r="R8" s="7" t="s">
        <v>49</v>
      </c>
    </row>
    <row r="9" spans="3:18">
      <c r="C9" s="5">
        <v>4</v>
      </c>
      <c r="D9" s="6"/>
      <c r="E9" s="5" t="s">
        <v>50</v>
      </c>
      <c r="F9" s="5" t="s">
        <v>51</v>
      </c>
      <c r="G9" s="5" t="s">
        <v>35</v>
      </c>
      <c r="H9" s="5" t="s">
        <v>23</v>
      </c>
      <c r="I9" s="5" t="s">
        <v>44</v>
      </c>
      <c r="J9" s="5" t="s">
        <v>25</v>
      </c>
      <c r="K9" s="5" t="s">
        <v>26</v>
      </c>
      <c r="L9" s="5" t="s">
        <v>52</v>
      </c>
      <c r="M9" s="5" t="s">
        <v>37</v>
      </c>
      <c r="N9" s="5" t="s">
        <v>38</v>
      </c>
      <c r="O9" s="5" t="s">
        <v>38</v>
      </c>
      <c r="P9" s="5" t="s">
        <v>38</v>
      </c>
      <c r="Q9" s="5">
        <v>0</v>
      </c>
      <c r="R9" s="5" t="s">
        <v>53</v>
      </c>
    </row>
    <row r="10" spans="3:18">
      <c r="C10" s="5">
        <v>5</v>
      </c>
      <c r="D10" s="6"/>
      <c r="E10" s="5" t="s">
        <v>54</v>
      </c>
      <c r="F10" s="5" t="s">
        <v>55</v>
      </c>
      <c r="G10" s="5" t="s">
        <v>35</v>
      </c>
      <c r="H10" s="5" t="s">
        <v>43</v>
      </c>
      <c r="I10" s="5" t="s">
        <v>24</v>
      </c>
      <c r="J10" s="5" t="s">
        <v>25</v>
      </c>
      <c r="K10" s="5" t="s">
        <v>26</v>
      </c>
      <c r="L10" s="5" t="s">
        <v>56</v>
      </c>
      <c r="M10" s="5" t="s">
        <v>37</v>
      </c>
      <c r="N10" s="5" t="s">
        <v>38</v>
      </c>
      <c r="O10" s="5" t="s">
        <v>38</v>
      </c>
      <c r="P10" s="5" t="s">
        <v>38</v>
      </c>
      <c r="Q10" s="5">
        <v>0</v>
      </c>
      <c r="R10" s="5" t="s">
        <v>57</v>
      </c>
    </row>
    <row r="11" spans="3:18">
      <c r="C11" s="5">
        <v>6</v>
      </c>
      <c r="D11" s="6"/>
      <c r="E11" s="5" t="s">
        <v>58</v>
      </c>
      <c r="F11" s="5" t="s">
        <v>59</v>
      </c>
      <c r="G11" s="5" t="s">
        <v>35</v>
      </c>
      <c r="H11" s="5" t="s">
        <v>60</v>
      </c>
      <c r="I11" s="5" t="s">
        <v>44</v>
      </c>
      <c r="J11" s="5" t="s">
        <v>25</v>
      </c>
      <c r="K11" s="5" t="s">
        <v>26</v>
      </c>
      <c r="L11" s="5" t="s">
        <v>61</v>
      </c>
      <c r="M11" s="5" t="s">
        <v>28</v>
      </c>
      <c r="N11" s="5" t="s">
        <v>38</v>
      </c>
      <c r="O11" s="5" t="s">
        <v>62</v>
      </c>
      <c r="P11" s="5" t="s">
        <v>63</v>
      </c>
      <c r="Q11" s="5">
        <v>1</v>
      </c>
      <c r="R11" s="5" t="s">
        <v>64</v>
      </c>
    </row>
    <row r="12" spans="3:18">
      <c r="C12" s="5">
        <v>7</v>
      </c>
      <c r="D12" s="6"/>
      <c r="E12" s="5" t="s">
        <v>65</v>
      </c>
      <c r="F12" s="5" t="s">
        <v>66</v>
      </c>
      <c r="G12" s="5" t="s">
        <v>35</v>
      </c>
      <c r="H12" s="5" t="s">
        <v>23</v>
      </c>
      <c r="I12" s="5" t="s">
        <v>24</v>
      </c>
      <c r="J12" s="5" t="s">
        <v>25</v>
      </c>
      <c r="K12" s="5" t="s">
        <v>26</v>
      </c>
      <c r="L12" s="5" t="s">
        <v>67</v>
      </c>
      <c r="M12" s="5" t="s">
        <v>28</v>
      </c>
      <c r="N12" s="5" t="s">
        <v>68</v>
      </c>
      <c r="O12" s="5" t="s">
        <v>69</v>
      </c>
      <c r="P12" s="5" t="s">
        <v>70</v>
      </c>
      <c r="Q12" s="5">
        <v>0</v>
      </c>
      <c r="R12" s="5" t="s">
        <v>71</v>
      </c>
    </row>
    <row r="13" spans="3:18">
      <c r="C13" s="5">
        <v>8</v>
      </c>
      <c r="D13" s="6"/>
      <c r="E13" s="5" t="s">
        <v>72</v>
      </c>
      <c r="F13" s="5" t="s">
        <v>73</v>
      </c>
      <c r="G13" s="5" t="s">
        <v>22</v>
      </c>
      <c r="H13" s="5" t="s">
        <v>43</v>
      </c>
      <c r="I13" s="5" t="s">
        <v>24</v>
      </c>
      <c r="J13" s="5" t="s">
        <v>25</v>
      </c>
      <c r="K13" s="5" t="s">
        <v>26</v>
      </c>
      <c r="L13" s="5" t="s">
        <v>74</v>
      </c>
      <c r="M13" s="5" t="s">
        <v>28</v>
      </c>
      <c r="N13" s="5" t="s">
        <v>68</v>
      </c>
      <c r="O13" s="5" t="s">
        <v>75</v>
      </c>
      <c r="P13" s="5" t="s">
        <v>76</v>
      </c>
      <c r="Q13" s="5">
        <v>0</v>
      </c>
      <c r="R13" s="5" t="s">
        <v>77</v>
      </c>
    </row>
    <row r="14" spans="3:18">
      <c r="C14" s="5">
        <v>9</v>
      </c>
      <c r="D14" s="6"/>
      <c r="E14" s="5" t="s">
        <v>78</v>
      </c>
      <c r="F14" s="5" t="s">
        <v>79</v>
      </c>
      <c r="G14" s="5" t="s">
        <v>35</v>
      </c>
      <c r="H14" s="5" t="s">
        <v>23</v>
      </c>
      <c r="I14" s="5" t="s">
        <v>24</v>
      </c>
      <c r="J14" s="5" t="s">
        <v>25</v>
      </c>
      <c r="K14" s="5" t="s">
        <v>26</v>
      </c>
      <c r="L14" s="5" t="s">
        <v>80</v>
      </c>
      <c r="M14" s="5" t="s">
        <v>37</v>
      </c>
      <c r="N14" s="5" t="s">
        <v>38</v>
      </c>
      <c r="O14" s="5" t="s">
        <v>38</v>
      </c>
      <c r="P14" s="5" t="s">
        <v>38</v>
      </c>
      <c r="Q14" s="5">
        <v>0</v>
      </c>
      <c r="R14" s="5" t="s">
        <v>81</v>
      </c>
    </row>
    <row r="15" spans="3:18">
      <c r="C15" s="5">
        <v>10</v>
      </c>
      <c r="D15" s="6"/>
      <c r="E15" s="5" t="s">
        <v>82</v>
      </c>
      <c r="F15" s="5" t="s">
        <v>83</v>
      </c>
      <c r="G15" s="5" t="s">
        <v>42</v>
      </c>
      <c r="H15" s="5" t="s">
        <v>60</v>
      </c>
      <c r="I15" s="5" t="s">
        <v>44</v>
      </c>
      <c r="J15" s="5" t="s">
        <v>25</v>
      </c>
      <c r="K15" s="5" t="s">
        <v>84</v>
      </c>
      <c r="L15" s="5" t="s">
        <v>85</v>
      </c>
      <c r="M15" s="5" t="s">
        <v>37</v>
      </c>
      <c r="N15" s="5" t="s">
        <v>38</v>
      </c>
      <c r="O15" s="5" t="s">
        <v>38</v>
      </c>
      <c r="P15" s="5" t="s">
        <v>38</v>
      </c>
      <c r="Q15" s="5">
        <v>0</v>
      </c>
      <c r="R15" s="5" t="s">
        <v>86</v>
      </c>
    </row>
    <row r="16" spans="3:18">
      <c r="C16" s="5">
        <v>11</v>
      </c>
      <c r="D16" s="6"/>
      <c r="E16" s="5" t="s">
        <v>87</v>
      </c>
      <c r="F16" s="5" t="s">
        <v>88</v>
      </c>
      <c r="G16" s="5" t="s">
        <v>35</v>
      </c>
      <c r="H16" s="5" t="s">
        <v>23</v>
      </c>
      <c r="I16" s="5" t="s">
        <v>24</v>
      </c>
      <c r="J16" s="5" t="s">
        <v>25</v>
      </c>
      <c r="K16" s="5" t="s">
        <v>26</v>
      </c>
      <c r="L16" s="5" t="s">
        <v>89</v>
      </c>
      <c r="M16" s="5" t="s">
        <v>37</v>
      </c>
      <c r="N16" s="5" t="s">
        <v>38</v>
      </c>
      <c r="O16" s="5" t="s">
        <v>38</v>
      </c>
      <c r="P16" s="5" t="s">
        <v>38</v>
      </c>
      <c r="Q16" s="5">
        <v>0</v>
      </c>
      <c r="R16" s="5" t="s">
        <v>90</v>
      </c>
    </row>
    <row r="17" spans="3:18">
      <c r="C17" s="5">
        <v>12</v>
      </c>
      <c r="D17" s="6"/>
      <c r="E17" s="5" t="s">
        <v>91</v>
      </c>
      <c r="F17" s="5" t="s">
        <v>92</v>
      </c>
      <c r="G17" s="5" t="s">
        <v>42</v>
      </c>
      <c r="H17" s="5" t="s">
        <v>60</v>
      </c>
      <c r="I17" s="5" t="s">
        <v>24</v>
      </c>
      <c r="J17" s="5" t="s">
        <v>93</v>
      </c>
      <c r="K17" s="5" t="s">
        <v>26</v>
      </c>
      <c r="L17" s="5" t="s">
        <v>94</v>
      </c>
      <c r="M17" s="5" t="s">
        <v>28</v>
      </c>
      <c r="N17" s="5" t="s">
        <v>46</v>
      </c>
      <c r="O17" s="5" t="s">
        <v>95</v>
      </c>
      <c r="P17" s="5" t="s">
        <v>96</v>
      </c>
      <c r="Q17" s="5">
        <v>1</v>
      </c>
      <c r="R17" s="5" t="s">
        <v>97</v>
      </c>
    </row>
    <row r="18" spans="3:18">
      <c r="C18" s="5">
        <v>13</v>
      </c>
      <c r="D18" s="6"/>
      <c r="E18" s="5" t="s">
        <v>98</v>
      </c>
      <c r="F18" s="5" t="s">
        <v>99</v>
      </c>
      <c r="G18" s="5" t="s">
        <v>35</v>
      </c>
      <c r="H18" s="5" t="s">
        <v>60</v>
      </c>
      <c r="I18" s="5" t="s">
        <v>44</v>
      </c>
      <c r="J18" s="5" t="s">
        <v>100</v>
      </c>
      <c r="K18" s="5" t="s">
        <v>26</v>
      </c>
      <c r="L18" s="5" t="s">
        <v>101</v>
      </c>
      <c r="M18" s="5" t="s">
        <v>37</v>
      </c>
      <c r="N18" s="5" t="s">
        <v>38</v>
      </c>
      <c r="O18" s="5" t="s">
        <v>38</v>
      </c>
      <c r="P18" s="5" t="s">
        <v>38</v>
      </c>
      <c r="Q18" s="5">
        <v>0</v>
      </c>
      <c r="R18" s="5" t="s">
        <v>102</v>
      </c>
    </row>
    <row r="19" spans="3:18">
      <c r="C19" s="5">
        <v>14</v>
      </c>
      <c r="D19" s="6"/>
      <c r="E19" s="5" t="s">
        <v>103</v>
      </c>
      <c r="F19" s="5" t="s">
        <v>104</v>
      </c>
      <c r="G19" s="5" t="s">
        <v>42</v>
      </c>
      <c r="H19" s="5" t="s">
        <v>60</v>
      </c>
      <c r="I19" s="5" t="s">
        <v>44</v>
      </c>
      <c r="J19" s="5" t="s">
        <v>25</v>
      </c>
      <c r="K19" s="5" t="s">
        <v>26</v>
      </c>
      <c r="L19" s="5" t="s">
        <v>105</v>
      </c>
      <c r="M19" s="5" t="s">
        <v>37</v>
      </c>
      <c r="N19" s="5" t="s">
        <v>38</v>
      </c>
      <c r="O19" s="5" t="s">
        <v>38</v>
      </c>
      <c r="P19" s="5" t="s">
        <v>38</v>
      </c>
      <c r="Q19" s="5">
        <v>0</v>
      </c>
      <c r="R19" s="5" t="s">
        <v>106</v>
      </c>
    </row>
    <row r="20" spans="3:18">
      <c r="C20" s="5">
        <v>15</v>
      </c>
      <c r="D20" s="6"/>
      <c r="E20" s="5" t="s">
        <v>107</v>
      </c>
      <c r="F20" s="5" t="s">
        <v>108</v>
      </c>
      <c r="G20" s="5" t="s">
        <v>35</v>
      </c>
      <c r="H20" s="5" t="s">
        <v>23</v>
      </c>
      <c r="I20" s="5" t="s">
        <v>24</v>
      </c>
      <c r="J20" s="5" t="s">
        <v>25</v>
      </c>
      <c r="K20" s="5" t="s">
        <v>84</v>
      </c>
      <c r="L20" s="5" t="s">
        <v>109</v>
      </c>
      <c r="M20" s="5" t="s">
        <v>28</v>
      </c>
      <c r="N20" s="5" t="s">
        <v>84</v>
      </c>
      <c r="O20" s="5" t="s">
        <v>110</v>
      </c>
      <c r="P20" s="5" t="s">
        <v>111</v>
      </c>
      <c r="Q20" s="5">
        <v>2</v>
      </c>
      <c r="R20" s="5" t="s">
        <v>112</v>
      </c>
    </row>
    <row r="21" spans="3:18">
      <c r="C21" s="5">
        <v>16</v>
      </c>
      <c r="D21" s="6"/>
      <c r="E21" s="5" t="s">
        <v>113</v>
      </c>
      <c r="F21" s="5" t="s">
        <v>114</v>
      </c>
      <c r="G21" s="5" t="s">
        <v>42</v>
      </c>
      <c r="H21" s="5" t="s">
        <v>60</v>
      </c>
      <c r="I21" s="5" t="s">
        <v>44</v>
      </c>
      <c r="J21" s="5" t="s">
        <v>25</v>
      </c>
      <c r="K21" s="5" t="s">
        <v>115</v>
      </c>
      <c r="L21" s="5" t="s">
        <v>116</v>
      </c>
      <c r="M21" s="5" t="s">
        <v>37</v>
      </c>
      <c r="N21" s="5" t="s">
        <v>38</v>
      </c>
      <c r="O21" s="5" t="s">
        <v>38</v>
      </c>
      <c r="P21" s="5" t="s">
        <v>38</v>
      </c>
      <c r="Q21" s="5">
        <v>0</v>
      </c>
      <c r="R21" s="5" t="s">
        <v>117</v>
      </c>
    </row>
    <row r="22" spans="3:18">
      <c r="C22" s="5">
        <v>17</v>
      </c>
      <c r="D22" s="6"/>
      <c r="E22" s="5" t="s">
        <v>118</v>
      </c>
      <c r="F22" s="5" t="s">
        <v>119</v>
      </c>
      <c r="G22" s="5" t="s">
        <v>22</v>
      </c>
      <c r="H22" s="5" t="s">
        <v>43</v>
      </c>
      <c r="I22" s="5" t="s">
        <v>120</v>
      </c>
      <c r="J22" s="5" t="s">
        <v>121</v>
      </c>
      <c r="K22" s="5" t="s">
        <v>84</v>
      </c>
      <c r="L22" s="5" t="s">
        <v>122</v>
      </c>
      <c r="M22" s="5" t="s">
        <v>28</v>
      </c>
      <c r="N22" s="6" t="s">
        <v>123</v>
      </c>
      <c r="O22" s="5" t="s">
        <v>124</v>
      </c>
      <c r="P22" s="5" t="s">
        <v>125</v>
      </c>
      <c r="Q22" s="5">
        <v>0</v>
      </c>
      <c r="R22" s="5" t="s">
        <v>126</v>
      </c>
    </row>
    <row r="31" spans="3:18">
      <c r="D31" s="8" t="s">
        <v>127</v>
      </c>
      <c r="E31" s="9" t="s">
        <v>128</v>
      </c>
    </row>
    <row r="32" spans="3:18">
      <c r="D32" s="10">
        <f>COUNTIF(M6:M21, "Yes")</f>
        <v>7</v>
      </c>
      <c r="E32" s="10">
        <f>Q6+Q7+Q8+Q9+Q10+Q11+Q12+Q13+Q14+Q15+Q16+Q17+Q18+Q19+Q20+Q21</f>
        <v>6</v>
      </c>
    </row>
  </sheetData>
  <mergeCells count="3">
    <mergeCell ref="C4:D4"/>
    <mergeCell ref="E4:K4"/>
    <mergeCell ref="L4:Q4"/>
  </mergeCells>
  <conditionalFormatting sqref="M6:M22">
    <cfRule type="cellIs" dxfId="10" priority="13" operator="equal">
      <formula>"Yes"</formula>
    </cfRule>
  </conditionalFormatting>
  <conditionalFormatting sqref="M6:M22">
    <cfRule type="cellIs" dxfId="9" priority="12" operator="equal">
      <formula>"No"</formula>
    </cfRule>
  </conditionalFormatting>
  <conditionalFormatting sqref="G6:G22">
    <cfRule type="containsText" dxfId="8" priority="9" operator="containsText" text="Acceptable">
      <formula>NOT(ISERROR(SEARCH("Acceptable",G6)))</formula>
    </cfRule>
  </conditionalFormatting>
  <conditionalFormatting sqref="G6:G22">
    <cfRule type="containsText" dxfId="7" priority="8" operator="containsText" text="Tolerable">
      <formula>NOT(ISERROR(SEARCH("Tolerable",G6)))</formula>
    </cfRule>
  </conditionalFormatting>
  <conditionalFormatting sqref="G6:G22">
    <cfRule type="containsText" dxfId="6" priority="7" operator="containsText" text="Generally Unacceptable">
      <formula>NOT(ISERROR(SEARCH("Generally Unacceptable",G6)))</formula>
    </cfRule>
  </conditionalFormatting>
  <conditionalFormatting sqref="H6:H22">
    <cfRule type="containsText" dxfId="5" priority="6" operator="containsText" text="Not Likely">
      <formula>NOT(ISERROR(SEARCH("Not Likely",H6)))</formula>
    </cfRule>
  </conditionalFormatting>
  <conditionalFormatting sqref="H6:H22">
    <cfRule type="containsText" dxfId="4" priority="5" operator="containsText" text="Possible">
      <formula>NOT(ISERROR(SEARCH("Possible",H6)))</formula>
    </cfRule>
  </conditionalFormatting>
  <conditionalFormatting sqref="H6:H22">
    <cfRule type="containsText" dxfId="3" priority="4" operator="containsText" text="Probable">
      <formula>NOT(ISERROR(SEARCH("Probable",H6)))</formula>
    </cfRule>
  </conditionalFormatting>
  <conditionalFormatting sqref="I6:I22">
    <cfRule type="containsText" dxfId="2" priority="3" operator="containsText" text="High">
      <formula>NOT(ISERROR(SEARCH("High",I6)))</formula>
    </cfRule>
  </conditionalFormatting>
  <conditionalFormatting sqref="I6:I22">
    <cfRule type="containsText" dxfId="1" priority="2" operator="containsText" text="Low">
      <formula>NOT(ISERROR(SEARCH("Low",I6)))</formula>
    </cfRule>
  </conditionalFormatting>
  <conditionalFormatting sqref="I6:I22">
    <cfRule type="containsText" dxfId="0" priority="1" operator="containsText" text="Medium">
      <formula>NOT(ISERROR(SEARCH("Medium",I6)))</formula>
    </cfRule>
  </conditionalFormatting>
  <dataValidations count="6">
    <dataValidation type="list" allowBlank="1" showInputMessage="1" showErrorMessage="1" sqref="I6:I22" xr:uid="{D79EAD40-6381-4644-9EEC-7BB9034D1942}">
      <formula1>"High,Medium,Low"</formula1>
    </dataValidation>
    <dataValidation type="list" allowBlank="1" showInputMessage="1" showErrorMessage="1" sqref="M6:M22" xr:uid="{8E182E4F-0B42-483B-8401-AEAE5A0846E3}">
      <formula1>"Yes,No"</formula1>
    </dataValidation>
    <dataValidation type="list" allowBlank="1" showInputMessage="1" showErrorMessage="1" sqref="Q6:Q22" xr:uid="{D8BD997C-94A9-4455-A97F-CD0B1356E81C}">
      <formula1>"0,1,2,3,4,5,6,7,8,9,10"</formula1>
    </dataValidation>
    <dataValidation type="list" allowBlank="1" showInputMessage="1" showErrorMessage="1" sqref="K6:K22" xr:uid="{28C698B8-1015-435D-85B1-828143875276}">
      <formula1>"Planning,Development,Testing,Final Design,Deployment,Continuous"</formula1>
    </dataValidation>
    <dataValidation type="list" allowBlank="1" showInputMessage="1" showErrorMessage="1" sqref="G6:G22" xr:uid="{B9CF7DA7-B643-4927-AC23-3690DA9F7435}">
      <formula1>"Acceptable,Tolerable,Generally Unacceptable"</formula1>
    </dataValidation>
    <dataValidation type="list" allowBlank="1" showInputMessage="1" showErrorMessage="1" sqref="H6:H22" xr:uid="{7810063C-F361-4603-A410-1BA8809D8477}">
      <formula1>"Not Likely,Possible,Probable"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2021-02-18T15:40:20Z</dcterms:created>
  <dcterms:modified xsi:type="dcterms:W3CDTF">2021-03-10T16:55:17Z</dcterms:modified>
  <cp:category/>
  <cp:contentStatus/>
</cp:coreProperties>
</file>