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t\OneDrive\Documentos\SD 32GB\Universidad de Bucaramanga\Level 3\Programming 3\"/>
    </mc:Choice>
  </mc:AlternateContent>
  <xr:revisionPtr revIDLastSave="0" documentId="13_ncr:1_{2EC66940-8FDC-45C1-B06D-BE7FEC5EE24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ventario" sheetId="1" r:id="rId1"/>
    <sheet name="Empleados" sheetId="3" r:id="rId2"/>
    <sheet name="Proveedores" sheetId="4" r:id="rId3"/>
    <sheet name="Hoja2" sheetId="2" r:id="rId4"/>
  </sheets>
  <definedNames>
    <definedName name="_xlnm._FilterDatabase" localSheetId="1" hidden="1">Empleados!$A$1:$F$1</definedName>
    <definedName name="_xlnm._FilterDatabase" localSheetId="3" hidden="1">Hoja2!$A$1:$E$1</definedName>
    <definedName name="_xlnm._FilterDatabase" localSheetId="0" hidden="1">Inventario!$A$1:$E$1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3" i="1" l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2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<sst xmlns="http://schemas.openxmlformats.org/spreadsheetml/2006/main" count="1420" uniqueCount="1102">
  <si>
    <t>Maquina laminadora</t>
  </si>
  <si>
    <t xml:space="preserve">Maquina empastar velo Bind V50 </t>
  </si>
  <si>
    <t>Maquina quillotina</t>
  </si>
  <si>
    <t>CANTIDAD</t>
  </si>
  <si>
    <t xml:space="preserve">Sobre de manila carta </t>
  </si>
  <si>
    <t xml:space="preserve">Sobre de manila oficio </t>
  </si>
  <si>
    <t xml:space="preserve">Sobre de manila media carta </t>
  </si>
  <si>
    <t xml:space="preserve">sobre  de manila oficio grande </t>
  </si>
  <si>
    <t>cinta islante grande delgada</t>
  </si>
  <si>
    <t>cinta islante pequeña  tessa</t>
  </si>
  <si>
    <t>D.V.D.</t>
  </si>
  <si>
    <t>C.D.</t>
  </si>
  <si>
    <t>VALOR UNITARIO</t>
  </si>
  <si>
    <t>VALOR TOTAL</t>
  </si>
  <si>
    <t>C. D. regrabables</t>
  </si>
  <si>
    <t xml:space="preserve">forro para C.D. </t>
  </si>
  <si>
    <t>Bombas estampadas Baby Shower</t>
  </si>
  <si>
    <t>Bombas de tubo</t>
  </si>
  <si>
    <t>Tijeras de Figuras</t>
  </si>
  <si>
    <t>Combo set escuadra, regla..</t>
  </si>
  <si>
    <t xml:space="preserve">Gancho de empastar por pareja </t>
  </si>
  <si>
    <t xml:space="preserve">Oleo Pastel </t>
  </si>
  <si>
    <t>ligas marca Kcay empaste amarillo color negro</t>
  </si>
  <si>
    <t>ligas empaste rosado color negro</t>
  </si>
  <si>
    <t xml:space="preserve">Rosetas </t>
  </si>
  <si>
    <t xml:space="preserve">vinilo  grande </t>
  </si>
  <si>
    <t>vinilo pequeño</t>
  </si>
  <si>
    <t xml:space="preserve">Bordeador Liquido Roseta </t>
  </si>
  <si>
    <t xml:space="preserve">Colbon si pega 40g </t>
  </si>
  <si>
    <t>Tempera Parchesitos x6</t>
  </si>
  <si>
    <t>Carpeta Keepermate ref kmoo9702 legajadora</t>
  </si>
  <si>
    <t>Carpeta sobre ronda, jana, princesa</t>
  </si>
  <si>
    <t>carpeta Fabifolder  S.A.S. carpeta escolar fuelle</t>
  </si>
  <si>
    <t xml:space="preserve">Bolsa de regalo dibujos animados </t>
  </si>
  <si>
    <t>Block hoja milimitrada completo</t>
  </si>
  <si>
    <t>Block hoja milimitrada x hojas</t>
  </si>
  <si>
    <t>Hoja de examen cuadriculada</t>
  </si>
  <si>
    <t>hoja de examen rayada</t>
  </si>
  <si>
    <t>Contrato de arriendo vivienda urbana</t>
  </si>
  <si>
    <t>Block degradee x hojas</t>
  </si>
  <si>
    <t>Block hoja iris x hojas</t>
  </si>
  <si>
    <t>Hoja calcante oficio, pergamino</t>
  </si>
  <si>
    <t>Hoja calcante carta, pergamino</t>
  </si>
  <si>
    <t>sobre carta blanco por unidad</t>
  </si>
  <si>
    <t>foamy tamaño carta</t>
  </si>
  <si>
    <t>Barra de silicona delgada</t>
  </si>
  <si>
    <t xml:space="preserve">lámina de stikers </t>
  </si>
  <si>
    <t>Talonario de cheques</t>
  </si>
  <si>
    <t>Carreta hilo dorado</t>
  </si>
  <si>
    <t>carreta caucho delgado</t>
  </si>
  <si>
    <t>carreta caucho un poco ancho</t>
  </si>
  <si>
    <t>hoja carbonzillo azul tamaño carta</t>
  </si>
  <si>
    <t>Plancha carta formato 4 con rotulo</t>
  </si>
  <si>
    <t>plancha carta formato 4 con sin  rotulo</t>
  </si>
  <si>
    <t xml:space="preserve">Cartulina escolar negra 1/8. </t>
  </si>
  <si>
    <t xml:space="preserve">hoja kimberly </t>
  </si>
  <si>
    <t>letrero se vende</t>
  </si>
  <si>
    <t>letrero se arrienda</t>
  </si>
  <si>
    <t xml:space="preserve">Caja de chinches triton </t>
  </si>
  <si>
    <t>Bolsa de regalo TD03 morada</t>
  </si>
  <si>
    <t>Chelines</t>
  </si>
  <si>
    <t>Bolsa de regalo 2A-1 Amarilla y fucsia</t>
  </si>
  <si>
    <t>Bolsa de regalo refer 866 osos</t>
  </si>
  <si>
    <t>Bolsa de regalo azul con rosas</t>
  </si>
  <si>
    <t>Comprobantes de egreso</t>
  </si>
  <si>
    <t>Pilas AAA tronex</t>
  </si>
  <si>
    <t>Hoja de papel de reciclaje para tarjetas x unidad</t>
  </si>
  <si>
    <t>figuras de foamy pequeñas, mariposas,</t>
  </si>
  <si>
    <t xml:space="preserve">foros para cuadernos </t>
  </si>
  <si>
    <t>Hoja de acetato por unidad</t>
  </si>
  <si>
    <t>cartucheras</t>
  </si>
  <si>
    <t xml:space="preserve">hoja de vida No. 10 </t>
  </si>
  <si>
    <t>Hoja de vida minerava 10-03</t>
  </si>
  <si>
    <t xml:space="preserve">carpeta de presentacion tamaño oficio </t>
  </si>
  <si>
    <t xml:space="preserve">carpeta de presentacion tamaño carta </t>
  </si>
  <si>
    <t>monedero pequeño</t>
  </si>
  <si>
    <t>monedero grande</t>
  </si>
  <si>
    <t xml:space="preserve">maras </t>
  </si>
  <si>
    <t xml:space="preserve">Cuaderno cuadriculado de 100 hojas, economico </t>
  </si>
  <si>
    <t xml:space="preserve">Cuaderno  rayado  de 100 hojas, economico </t>
  </si>
  <si>
    <t xml:space="preserve">cuaderno rayado de 50 hojas </t>
  </si>
  <si>
    <t>cuaderno cuadriculado de 100 hojas de sticker</t>
  </si>
  <si>
    <t xml:space="preserve">Block oficio sin lineas </t>
  </si>
  <si>
    <t xml:space="preserve">Block oficio con  lineas </t>
  </si>
  <si>
    <t>cuaderno rayado de 100 hojas cocido</t>
  </si>
  <si>
    <t xml:space="preserve">Block carta con rayas </t>
  </si>
  <si>
    <t>Block de carta sin lineas</t>
  </si>
  <si>
    <t xml:space="preserve">Cuaderno cuadriculado de 50 hojas economico </t>
  </si>
  <si>
    <t xml:space="preserve">Cuaderno rayado economico de 50 hojas </t>
  </si>
  <si>
    <t>Cuaderno rayado  LUKIS grande, pasta dura</t>
  </si>
  <si>
    <t>Cuaderno cuadriculado LUKIS grande, pasta dura</t>
  </si>
  <si>
    <t>Cuaderno rayado argollados grande economico 100 h</t>
  </si>
  <si>
    <t xml:space="preserve">Cuaderno argollado pequeño de 100 hojas rayado </t>
  </si>
  <si>
    <t>Cuaderno argollado pequeño de 100 hojas cuadricul</t>
  </si>
  <si>
    <t>Cuaderno cinco materias</t>
  </si>
  <si>
    <t>Cuaderno norma D doble Linea</t>
  </si>
  <si>
    <t xml:space="preserve">Tarros de escarcha diveros colores </t>
  </si>
  <si>
    <t>Sobre para lluvia de sobres x unidad, linea economica</t>
  </si>
  <si>
    <t>Sobre para lluvia de sobres x unidad, linea  cara</t>
  </si>
  <si>
    <t>Carton de rifa x unidad</t>
  </si>
  <si>
    <t>Tarjeta de cuenta de cobro</t>
  </si>
  <si>
    <t>Carpeta marron tamaño oficio norma</t>
  </si>
  <si>
    <t>Carpeta marron tamaño carta  norma</t>
  </si>
  <si>
    <t xml:space="preserve">Bic cristal azul </t>
  </si>
  <si>
    <t>Kilometrico paper mate rojo</t>
  </si>
  <si>
    <t>Kilometrico paper mate azul</t>
  </si>
  <si>
    <t xml:space="preserve">Kilometrico retractil </t>
  </si>
  <si>
    <t>Micropunta Pelikan azul</t>
  </si>
  <si>
    <t>Micropunta Pelikan rojo</t>
  </si>
  <si>
    <t>Micropunta Pelikan verde</t>
  </si>
  <si>
    <t>Lapicero allegro azul</t>
  </si>
  <si>
    <t>Lapicero allegro morado</t>
  </si>
  <si>
    <t>Lapicero allegro verde</t>
  </si>
  <si>
    <t>Lapicero allegro rojo</t>
  </si>
  <si>
    <t>Lapicero allegro azul celeste</t>
  </si>
  <si>
    <t>Lapiz Kores negro llexagord 2 HB</t>
  </si>
  <si>
    <t xml:space="preserve">Lapiz Bic evolution </t>
  </si>
  <si>
    <t xml:space="preserve">compas </t>
  </si>
  <si>
    <t xml:space="preserve">colores kores x 12 </t>
  </si>
  <si>
    <t>Tabla periodica</t>
  </si>
  <si>
    <t>Billetes de juguete</t>
  </si>
  <si>
    <t xml:space="preserve">Colores norma x 12 </t>
  </si>
  <si>
    <t xml:space="preserve">Colores triangulares doble punta gema </t>
  </si>
  <si>
    <t xml:space="preserve">colores punta gruesa recreo x 12 </t>
  </si>
  <si>
    <t>Escarcha por pesa diversos colores</t>
  </si>
  <si>
    <t xml:space="preserve">tijeras de doblar en caja </t>
  </si>
  <si>
    <t>Rollo de precios</t>
  </si>
  <si>
    <t>velas san Jorge x paquete</t>
  </si>
  <si>
    <t>Pinceles No. 11</t>
  </si>
  <si>
    <t>Pinceles No. 8</t>
  </si>
  <si>
    <t>Pinceles No. 5</t>
  </si>
  <si>
    <t>Pinceles No. 6</t>
  </si>
  <si>
    <t>Pinceles No. 7</t>
  </si>
  <si>
    <t>Pinceles No. 9</t>
  </si>
  <si>
    <t>Pinceles No. 4</t>
  </si>
  <si>
    <t>Pinceles No. 3</t>
  </si>
  <si>
    <t>Trasportador</t>
  </si>
  <si>
    <t>Plastilina en barra diversos colores</t>
  </si>
  <si>
    <t>Borrador de lapiz Pointer</t>
  </si>
  <si>
    <t xml:space="preserve">Pincel No. 00 </t>
  </si>
  <si>
    <t xml:space="preserve">marcador borrable Berol </t>
  </si>
  <si>
    <t xml:space="preserve">Punzon </t>
  </si>
  <si>
    <t>Escuadra profesional Plastined 60/32</t>
  </si>
  <si>
    <t>Escuadra pequeña</t>
  </si>
  <si>
    <t>Escuadra morrinson Plastined 45/32</t>
  </si>
  <si>
    <t>Escuadra morrinson Profesional 60/21</t>
  </si>
  <si>
    <t>Gancho legajador x pareja</t>
  </si>
  <si>
    <t xml:space="preserve">regla profesional Platicol </t>
  </si>
  <si>
    <t xml:space="preserve">Regla de letras </t>
  </si>
  <si>
    <t>Caja de gancho de mariposa No. 2</t>
  </si>
  <si>
    <t>Caja almohadilla velmer stemdad negro x unidad</t>
  </si>
  <si>
    <t xml:space="preserve">Caja sacagrapas toit </t>
  </si>
  <si>
    <t xml:space="preserve">caja clip standand x 100 triton </t>
  </si>
  <si>
    <t>Caja de alfileres office pins</t>
  </si>
  <si>
    <t>Mina H.B. 0,7m.m. ceranies Donga</t>
  </si>
  <si>
    <t>Mina H.B. 0,7 x 60 m.m. ceranies pelikan</t>
  </si>
  <si>
    <t>Regla curvigrafo</t>
  </si>
  <si>
    <t xml:space="preserve">Marcador x 12 Water Pens </t>
  </si>
  <si>
    <t xml:space="preserve">Sacapunta de pasta x unidad </t>
  </si>
  <si>
    <t xml:space="preserve">Sacapunta  metálico x unidad </t>
  </si>
  <si>
    <t>Marcador metalizado x unidad</t>
  </si>
  <si>
    <t>Marcador gráfico por unidad</t>
  </si>
  <si>
    <t>Barrador Bensia lápiz x estuche, dibujos animados</t>
  </si>
  <si>
    <t xml:space="preserve">Marcadores parchesitos x 6 </t>
  </si>
  <si>
    <t>Marcadores metalizados pointer x 6</t>
  </si>
  <si>
    <t xml:space="preserve">Lapicero negro borrable </t>
  </si>
  <si>
    <t>Marcador de punta fina negro edding</t>
  </si>
  <si>
    <t xml:space="preserve">Marcador spektra personal azul </t>
  </si>
  <si>
    <t>Marcador spektra personal verde</t>
  </si>
  <si>
    <t>Lápiz rojo norma</t>
  </si>
  <si>
    <t xml:space="preserve">Lapicero escarchado penta </t>
  </si>
  <si>
    <t>Material para laminacion de documento</t>
  </si>
  <si>
    <t>Grapa 9/12 3 M para engrapar hasta un espresor de 10mm</t>
  </si>
  <si>
    <t>Borrador Pelikan pequeño</t>
  </si>
  <si>
    <t xml:space="preserve">Borrador Pelikan grande  miga de pan </t>
  </si>
  <si>
    <t>Engrapadora studmakr mini</t>
  </si>
  <si>
    <t>Repuesto de cuchilla  cutter 98x18mm x tubos</t>
  </si>
  <si>
    <t>kola pequeña de colores peluda x unidad</t>
  </si>
  <si>
    <t>Kola de pelos y liga x unidad</t>
  </si>
  <si>
    <t xml:space="preserve">Kola blanca mediana </t>
  </si>
  <si>
    <t>Kola de flor  x unidad</t>
  </si>
  <si>
    <t>Kola por pquete Jesús, muchequita</t>
  </si>
  <si>
    <t>Kola grande</t>
  </si>
  <si>
    <t>Kola peluda</t>
  </si>
  <si>
    <t>Gancho de pinza</t>
  </si>
  <si>
    <t>Kola blanca y fucsia</t>
  </si>
  <si>
    <t>Peinilla larga delgada</t>
  </si>
  <si>
    <t>Peinilla larga ancha</t>
  </si>
  <si>
    <t>Gancho plateado x par</t>
  </si>
  <si>
    <t>Gancho de flor grande por par</t>
  </si>
  <si>
    <t xml:space="preserve">Balaca de bebe </t>
  </si>
  <si>
    <t xml:space="preserve">Balaca de bebe con gancho </t>
  </si>
  <si>
    <t>Balaca de flor grande</t>
  </si>
  <si>
    <t>Balaca de hello kitty</t>
  </si>
  <si>
    <t>Balaca sencilla fucsia</t>
  </si>
  <si>
    <t>Diademas de tela</t>
  </si>
  <si>
    <t>Diademas de pasta</t>
  </si>
  <si>
    <t>Caimames grandes</t>
  </si>
  <si>
    <t xml:space="preserve">Kolas de liga </t>
  </si>
  <si>
    <t xml:space="preserve">collar de hanna montana con aretes </t>
  </si>
  <si>
    <t>peine para piojo</t>
  </si>
  <si>
    <t>Gancho de muñecos por par</t>
  </si>
  <si>
    <t xml:space="preserve">medias para bebe rosada </t>
  </si>
  <si>
    <t xml:space="preserve">figuras de foamy para la nevera </t>
  </si>
  <si>
    <t xml:space="preserve">Muñeco de fomy angel </t>
  </si>
  <si>
    <t>curitas coverplast standerd x unidades</t>
  </si>
  <si>
    <t>caimames pequeños</t>
  </si>
  <si>
    <t>pares de artes sencillos pequeños</t>
  </si>
  <si>
    <t xml:space="preserve">Balacas de tela </t>
  </si>
  <si>
    <t xml:space="preserve">Juego de diademas </t>
  </si>
  <si>
    <t>Muñecas pequeñas</t>
  </si>
  <si>
    <t>Aretes surtidos, candongas…</t>
  </si>
  <si>
    <t>Peres de pinzas de mariposas y corazon</t>
  </si>
  <si>
    <t>Pinzas de colores de estuche por 5</t>
  </si>
  <si>
    <t>Lima economica</t>
  </si>
  <si>
    <t>Lima gruesa</t>
  </si>
  <si>
    <t>Tarjetas de, para</t>
  </si>
  <si>
    <t xml:space="preserve">Lapiz de ojos </t>
  </si>
  <si>
    <t>caja de sombras</t>
  </si>
  <si>
    <t xml:space="preserve">Gel </t>
  </si>
  <si>
    <t>Rubor nailen No.12</t>
  </si>
  <si>
    <t>Sombra iluminadora</t>
  </si>
  <si>
    <t xml:space="preserve">Vaso tetero infanti </t>
  </si>
  <si>
    <t>Tetero infanti tapa amarilla</t>
  </si>
  <si>
    <t>Juego de naipes</t>
  </si>
  <si>
    <t xml:space="preserve">espumas para echar base en la cara </t>
  </si>
  <si>
    <t>espumas para echar base en la cara, economicos</t>
  </si>
  <si>
    <t>Depiladores</t>
  </si>
  <si>
    <t xml:space="preserve">Labiales Mágicos </t>
  </si>
  <si>
    <t>Pares de grapas para hacer metro de cartulina</t>
  </si>
  <si>
    <t>Pulsera de nombre milena</t>
  </si>
  <si>
    <t>Corta uñas pequeño de dibujos</t>
  </si>
  <si>
    <t>Corta uñas mediano de dibujos</t>
  </si>
  <si>
    <t>Polvos Nailen</t>
  </si>
  <si>
    <t>Agujas x unidad</t>
  </si>
  <si>
    <t>Brillos</t>
  </si>
  <si>
    <t>Alcancias grandes</t>
  </si>
  <si>
    <t>Paquete de copitos JGB x 50</t>
  </si>
  <si>
    <t>Paquete de algodón pequeño</t>
  </si>
  <si>
    <t>Paquete  de algodón grande</t>
  </si>
  <si>
    <t>Cartuchera de foamy para lapices</t>
  </si>
  <si>
    <t>Tarjeta carton paja con pirograbado</t>
  </si>
  <si>
    <t xml:space="preserve">Tarjeta  con pirograbado en madera </t>
  </si>
  <si>
    <t>Tarjeta con pirograbado de corazon de madera</t>
  </si>
  <si>
    <t xml:space="preserve">Perchero elefante </t>
  </si>
  <si>
    <t>Pocillo metalizado pequeño estilo tarjeta</t>
  </si>
  <si>
    <t>Cepillo de dientes pequeño</t>
  </si>
  <si>
    <t>Cepillo de dientes grande</t>
  </si>
  <si>
    <t>Esmalte pequeño</t>
  </si>
  <si>
    <t>Juego de Bingo tipico pequeño</t>
  </si>
  <si>
    <t>Juego de Bingo tipico grande</t>
  </si>
  <si>
    <t>Caja de juego ajedrez</t>
  </si>
  <si>
    <t xml:space="preserve">Pliego de papel regalo </t>
  </si>
  <si>
    <t>Carton corrugado x pliego diversos colores</t>
  </si>
  <si>
    <t>Carton corrugado metalizado x pliego diversos colores</t>
  </si>
  <si>
    <t xml:space="preserve">Papel celofan estampado </t>
  </si>
  <si>
    <t>Papel seda</t>
  </si>
  <si>
    <t>Papel celofan metalizado</t>
  </si>
  <si>
    <t>Papel Krac</t>
  </si>
  <si>
    <t>Carton cartulina</t>
  </si>
  <si>
    <t>Foamy lamina grande</t>
  </si>
  <si>
    <t>Foamy lamina mediana</t>
  </si>
  <si>
    <t>Foamy lamina 4 cartas</t>
  </si>
  <si>
    <t>Caja de carton corrugado estilo mariposa</t>
  </si>
  <si>
    <t>Caja de carton corrugado estilo libelula</t>
  </si>
  <si>
    <t>Caja de carton corrugado estilo de corazon alargada</t>
  </si>
  <si>
    <t>Caja de carton corrugado estilo de corazon plateado</t>
  </si>
  <si>
    <t>Caja de carton corrugado estilo de corazon peque fucsia</t>
  </si>
  <si>
    <t>Cartulina escolar diversos colores</t>
  </si>
  <si>
    <t xml:space="preserve">Estuche de lapicero con luz roja rayo laser key cain </t>
  </si>
  <si>
    <t>caja para echar chocolates con mensaje</t>
  </si>
  <si>
    <t>Parques del economico</t>
  </si>
  <si>
    <t>Papel crepe</t>
  </si>
  <si>
    <t xml:space="preserve">Par de cordon azul </t>
  </si>
  <si>
    <t xml:space="preserve">Par de cordon blanco </t>
  </si>
  <si>
    <t>Par de cordon negro</t>
  </si>
  <si>
    <t>Papel celofan metalizado en rollito</t>
  </si>
  <si>
    <t xml:space="preserve">Bola de Icopor No. 8 </t>
  </si>
  <si>
    <t>Bola de Icopor No. 9</t>
  </si>
  <si>
    <t>Bola de Icopor No. 5</t>
  </si>
  <si>
    <t>Bola de Icopor No. 6</t>
  </si>
  <si>
    <t>Bola de Icopor No.  7</t>
  </si>
  <si>
    <t>Bola de Icopor No. 2</t>
  </si>
  <si>
    <t>Papel celofan unicolor varios colores</t>
  </si>
  <si>
    <t>Papel celofan tornasol</t>
  </si>
  <si>
    <t>Talonario de rifa</t>
  </si>
  <si>
    <t>Tarros de exibicion color azul para colocar lapiceros</t>
  </si>
  <si>
    <t>Tazas pequeños  de tapa naranja</t>
  </si>
  <si>
    <t>Uñas postizas Nail tips</t>
  </si>
  <si>
    <t>Dispensador Multiusos contiene ligas, puntillas, chinches</t>
  </si>
  <si>
    <t>Cartulina 1/8</t>
  </si>
  <si>
    <t>Tarjeta de pirograbado</t>
  </si>
  <si>
    <t>Globos de T:Q:M: y feliz cumpleaños</t>
  </si>
  <si>
    <t xml:space="preserve">Globo pequeño verde </t>
  </si>
  <si>
    <t>Palo de Balco 10 x 10 x 910 m.m.  ref: 738</t>
  </si>
  <si>
    <t>Palo de Balco 4 x 4 x 910 m. m.  ref: 749</t>
  </si>
  <si>
    <t>Palo de Balco 8 x 8 x 910 m. m.  ref: 750</t>
  </si>
  <si>
    <t>Palo de Balco 6 x 6 x 910 m. m.  ref: 753</t>
  </si>
  <si>
    <t>Palo de Balco 15 x 910 m. m.  ref: 842</t>
  </si>
  <si>
    <t>Palo de Balco 20 x 20x 910 m. m.  ref: 747</t>
  </si>
  <si>
    <t>Palo de Balco 15 x  15 x910 m. m.  ref: 745</t>
  </si>
  <si>
    <t>Palo de Balco  6 x 910 m. m.  ref: 891</t>
  </si>
  <si>
    <t>Palo de Balco 12 x 12 x 910 m. m.  ref: 742</t>
  </si>
  <si>
    <t>Palo de Balco  10x 910 m. m.  ref: 840</t>
  </si>
  <si>
    <t>Muestra cropologica x unidad</t>
  </si>
  <si>
    <t xml:space="preserve">Afiche decorativo grande motivo de Mamá </t>
  </si>
  <si>
    <t xml:space="preserve">Afiche decorativo pequeño motivo de Mamá </t>
  </si>
  <si>
    <t xml:space="preserve">Poster decorativo grande </t>
  </si>
  <si>
    <t xml:space="preserve">Cinta ancha de colores celeste rosada, morada, verdex ca </t>
  </si>
  <si>
    <t xml:space="preserve">Cinta anch de papel color celeste, naranja, fucsia, roja saldo </t>
  </si>
  <si>
    <t>Cinta delgada x carreta celes poqu, rja, nran, mord, rosa, ama</t>
  </si>
  <si>
    <t xml:space="preserve">Lentejuelas x colores </t>
  </si>
  <si>
    <t xml:space="preserve">Hilo caucho </t>
  </si>
  <si>
    <t>Abanico</t>
  </si>
  <si>
    <t>Pito</t>
  </si>
  <si>
    <t xml:space="preserve">Cinta de tela ancha x colores </t>
  </si>
  <si>
    <t xml:space="preserve">Cinta de tela delgada  x colores </t>
  </si>
  <si>
    <t>Tarjetas de, para de pegante</t>
  </si>
  <si>
    <t xml:space="preserve">Rollo de cinta islante tessa </t>
  </si>
  <si>
    <t xml:space="preserve">ligas x unidad </t>
  </si>
  <si>
    <t>Vaso pitillo pequeño</t>
  </si>
  <si>
    <t>Dispensador de cinta</t>
  </si>
  <si>
    <t>Pinza grande para el cabello metalica sencilla</t>
  </si>
  <si>
    <t>Carcaza para celular</t>
  </si>
  <si>
    <t xml:space="preserve">Audifonos Stereo Sound Nokia </t>
  </si>
  <si>
    <t xml:space="preserve">Cargador para celular 810 </t>
  </si>
  <si>
    <t xml:space="preserve">Cargador  para celular  AY6 lg </t>
  </si>
  <si>
    <t>Cargador para celular  bogo nok 1100</t>
  </si>
  <si>
    <t xml:space="preserve">Cargador  para celular FCC D 880 </t>
  </si>
  <si>
    <t>Bisturi pequeño Maped 9MM</t>
  </si>
  <si>
    <t>Bisturi grande  Maped 18MM</t>
  </si>
  <si>
    <t>Llavero elefante con sonido</t>
  </si>
  <si>
    <t>Cuaderno cuadriculado de sticker de 50 hojas grande</t>
  </si>
  <si>
    <t>Pega stick pequeño 10gr</t>
  </si>
  <si>
    <t>Portaminas  Wingo 0,7 mm</t>
  </si>
  <si>
    <t>Portaminas  paper mate 0,7 mm</t>
  </si>
  <si>
    <t>crayolas x 12</t>
  </si>
  <si>
    <t xml:space="preserve">Plastilina x 8 corta </t>
  </si>
  <si>
    <t>Base de colocar los balcos</t>
  </si>
  <si>
    <t>Mueble para colocar foamy, cartulina, etc.</t>
  </si>
  <si>
    <t>vitrina grande</t>
  </si>
  <si>
    <t xml:space="preserve">vitrina mediana </t>
  </si>
  <si>
    <t>Material de empaste, forros x par</t>
  </si>
  <si>
    <t>Marcador permanente alto rendimiento spektra divers colore</t>
  </si>
  <si>
    <t>Grapa, gancho  standard triton x tira</t>
  </si>
  <si>
    <t>Marcador permanente ergonómico spektra verde, azul, rojo</t>
  </si>
  <si>
    <t>Resaltador  ergonómico spektra verde, amar,nara,azul,fucsia</t>
  </si>
  <si>
    <t>Ligas para el cabello x unidad</t>
  </si>
  <si>
    <t xml:space="preserve">Labial Wuendy </t>
  </si>
  <si>
    <t>Paquete de invitacion para  participacion x paquete de 12</t>
  </si>
  <si>
    <t xml:space="preserve">Afiche nelo alargado </t>
  </si>
  <si>
    <t>Afiche Maguz escarchado mediano</t>
  </si>
  <si>
    <t>Bolso Wini pooh azul</t>
  </si>
  <si>
    <t>Afiche Maguz escarchado grande</t>
  </si>
  <si>
    <t xml:space="preserve">Pinza para pelo para decorar </t>
  </si>
  <si>
    <t>cinta de tela ancha poquita</t>
  </si>
  <si>
    <t>Llavero de acordion en madera</t>
  </si>
  <si>
    <t>Colores Kores doble punta x 12</t>
  </si>
  <si>
    <t xml:space="preserve">PRODUCTO </t>
  </si>
  <si>
    <t>pares de aretes sencillos pequeños</t>
  </si>
  <si>
    <t>Pares de pinzas de mariposas y corazón</t>
  </si>
  <si>
    <t>Parques del económico</t>
  </si>
  <si>
    <t>dispensador para colocar el papel regalo</t>
  </si>
  <si>
    <t>maquina laminadora</t>
  </si>
  <si>
    <t xml:space="preserve">TOTAL </t>
  </si>
  <si>
    <t>CON EL 30% DE DESCUENTO EN TODO PARA UN TOTAL  DE $ 2,298,230</t>
  </si>
  <si>
    <t>$3,283,187</t>
  </si>
  <si>
    <t>CODIGO</t>
  </si>
  <si>
    <t>A0001</t>
  </si>
  <si>
    <t>A0002</t>
  </si>
  <si>
    <t>B0001</t>
  </si>
  <si>
    <t>B0002</t>
  </si>
  <si>
    <t>B0003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</si>
  <si>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</si>
  <si>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</si>
  <si>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</si>
  <si>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</si>
  <si>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</si>
  <si>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</si>
  <si>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</si>
  <si>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</si>
  <si>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</si>
  <si>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</si>
  <si>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M0001</t>
  </si>
  <si>
    <t>M0002</t>
  </si>
  <si>
    <t>M0003</t>
  </si>
  <si>
    <t>M0004</t>
  </si>
  <si>
    <t>M0005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</si>
  <si>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</si>
  <si>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</si>
  <si>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</si>
  <si>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</si>
  <si>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</si>
  <si>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</si>
  <si>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</si>
  <si>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</si>
  <si>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</si>
  <si>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</si>
  <si>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</si>
  <si>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</si>
  <si>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</si>
  <si>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</si>
  <si>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</si>
  <si>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</si>
  <si>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</si>
  <si>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</si>
  <si>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</si>
  <si>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</si>
  <si>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</si>
  <si>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</si>
  <si>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</si>
  <si>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</si>
  <si>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</si>
  <si>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</si>
  <si>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</si>
  <si>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</si>
  <si>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</si>
  <si>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</si>
  <si>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</si>
  <si>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</si>
  <si>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</si>
  <si>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</si>
  <si>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</si>
  <si>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</si>
  <si>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</si>
  <si>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</si>
  <si>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</si>
  <si>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</si>
  <si>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</si>
  <si>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</si>
  <si>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</si>
  <si>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</si>
  <si>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</si>
  <si>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</si>
  <si>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</si>
  <si>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</si>
  <si>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</si>
  <si>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</si>
  <si>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</si>
  <si>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</si>
  <si>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</si>
  <si>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</si>
  <si>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</si>
  <si>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</si>
  <si>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</si>
  <si>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</si>
  <si>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</si>
  <si>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</si>
  <si>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</si>
  <si>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</si>
  <si>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</si>
  <si>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</si>
  <si>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</si>
  <si>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</si>
  <si>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</si>
  <si>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</si>
  <si>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</si>
  <si>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</si>
  <si>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</si>
  <si>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</si>
  <si>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</si>
  <si>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</si>
  <si>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</si>
  <si>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</si>
  <si>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</si>
  <si>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</si>
  <si>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</si>
  <si>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</si>
  <si>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</si>
  <si>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</si>
  <si>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</si>
  <si>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</si>
  <si>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</si>
  <si>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</si>
  <si>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</si>
  <si>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</si>
  <si>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</si>
  <si>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</si>
  <si>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</si>
  <si>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</si>
  <si>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</si>
  <si>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</si>
  <si>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</si>
  <si>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</si>
  <si>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</si>
  <si>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</si>
  <si>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</si>
  <si>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</si>
  <si>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</si>
  <si>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</si>
  <si>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</si>
  <si>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</si>
  <si>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</si>
  <si>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</si>
  <si>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</si>
  <si>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</si>
  <si>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</si>
  <si>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</si>
  <si>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</si>
  <si>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</si>
  <si>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</si>
  <si>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</si>
  <si>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</si>
  <si>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</si>
  <si>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</si>
  <si>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</si>
  <si>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</si>
  <si>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</si>
  <si>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</si>
  <si>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</si>
  <si>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</si>
  <si>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</si>
  <si>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</si>
  <si>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</si>
  <si>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</si>
  <si>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</si>
  <si>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</si>
  <si>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</si>
  <si>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</si>
  <si>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</si>
  <si>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</si>
  <si>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</si>
  <si>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</si>
  <si>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</si>
  <si>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</si>
  <si>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</si>
  <si>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</si>
  <si>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</si>
  <si>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</si>
  <si>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</si>
  <si>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</si>
  <si>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</si>
  <si>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</si>
  <si>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</si>
  <si>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</si>
  <si>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</si>
  <si>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</si>
  <si>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</si>
  <si>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</si>
  <si>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</si>
  <si>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</si>
  <si>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</si>
  <si>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</si>
  <si>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</si>
  <si>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</si>
  <si>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</si>
  <si>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</si>
  <si>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</si>
  <si>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</si>
  <si>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</si>
  <si>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</si>
  <si>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</si>
  <si>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</si>
  <si>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</si>
  <si>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</si>
  <si>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</si>
  <si>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</si>
  <si>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</si>
  <si>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</si>
  <si>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</si>
  <si>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</si>
  <si>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</si>
  <si>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</si>
  <si>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</si>
  <si>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</si>
  <si>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</si>
  <si>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</si>
  <si>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</si>
  <si>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</si>
  <si>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</si>
  <si>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</si>
  <si>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</si>
  <si>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</si>
  <si>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</si>
  <si>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</si>
  <si>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</si>
  <si>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</si>
  <si>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</si>
  <si>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</si>
  <si>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</si>
  <si>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</si>
  <si>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</si>
  <si>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</si>
  <si>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</si>
  <si>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</si>
  <si>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</si>
  <si>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</si>
  <si>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</si>
  <si>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</si>
  <si>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</si>
  <si>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</si>
  <si>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</si>
  <si>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</si>
  <si>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</si>
  <si>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</si>
  <si>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</si>
  <si>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</si>
  <si>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</si>
  <si>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</si>
  <si>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</si>
  <si>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</si>
  <si>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</si>
  <si>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</si>
  <si>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</si>
  <si>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</si>
  <si>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</si>
  <si>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</si>
  <si>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</si>
  <si>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</si>
  <si>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</si>
  <si>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</si>
  <si>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</si>
  <si>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</si>
  <si>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</si>
  <si>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</si>
  <si>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</si>
  <si>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</si>
  <si>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</si>
  <si>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</si>
  <si>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</si>
  <si>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</si>
  <si>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</si>
  <si>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</si>
  <si>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</si>
  <si>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</si>
  <si>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</si>
  <si>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</si>
  <si>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</si>
  <si>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</si>
  <si>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</si>
  <si>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</si>
  <si>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</si>
  <si>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</si>
  <si>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</si>
  <si>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</si>
  <si>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</si>
  <si>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</si>
  <si>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</si>
  <si>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</si>
  <si>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</si>
  <si>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</si>
  <si>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</si>
  <si>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</si>
  <si>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</si>
  <si>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</si>
  <si>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</si>
  <si>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</si>
  <si>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</si>
  <si>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</si>
  <si>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</si>
  <si>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</si>
  <si>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</si>
  <si>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</si>
  <si>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</si>
  <si>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</si>
  <si>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</si>
  <si>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</si>
  <si>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A00001</t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</si>
  <si>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</si>
  <si>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</si>
  <si>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</si>
  <si>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</si>
  <si>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</si>
  <si>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</si>
  <si>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</si>
  <si>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</si>
  <si>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</si>
  <si>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B00001</t>
  </si>
  <si>
    <t>B00002</t>
  </si>
  <si>
    <t>B00003</t>
  </si>
  <si>
    <t>B00004</t>
  </si>
  <si>
    <t>B00005</t>
  </si>
  <si>
    <t>B00006</t>
  </si>
  <si>
    <t>B00007</t>
  </si>
  <si>
    <t>B00008</t>
  </si>
  <si>
    <t>B00009</t>
  </si>
  <si>
    <t>B00010</t>
  </si>
  <si>
    <t>B00011</t>
  </si>
  <si>
    <t>B00012</t>
  </si>
  <si>
    <t>B00013</t>
  </si>
  <si>
    <t>B00014</t>
  </si>
  <si>
    <t>B00015</t>
  </si>
  <si>
    <t>B00016</t>
  </si>
  <si>
    <t>B00017</t>
  </si>
  <si>
    <t>B00018</t>
  </si>
  <si>
    <t>B00019</t>
  </si>
  <si>
    <t>B00020</t>
  </si>
  <si>
    <t>B00021</t>
  </si>
  <si>
    <t>B00022</t>
  </si>
  <si>
    <t>B00023</t>
  </si>
  <si>
    <t>B00024</t>
  </si>
  <si>
    <t>B00025</t>
  </si>
  <si>
    <t>B00026</t>
  </si>
  <si>
    <t>B00027</t>
  </si>
  <si>
    <t>B00028</t>
  </si>
  <si>
    <t>B00029</t>
  </si>
  <si>
    <t>B00030</t>
  </si>
  <si>
    <t>B00031</t>
  </si>
  <si>
    <t>B00032</t>
  </si>
  <si>
    <t>B00033</t>
  </si>
  <si>
    <t>B00034</t>
  </si>
  <si>
    <t>B00035</t>
  </si>
  <si>
    <t>B00036</t>
  </si>
  <si>
    <t>B00037</t>
  </si>
  <si>
    <t>B00038</t>
  </si>
  <si>
    <t>B00039</t>
  </si>
  <si>
    <t>B00040</t>
  </si>
  <si>
    <t>C00002</t>
  </si>
  <si>
    <t>C00005</t>
  </si>
  <si>
    <t>C00006</t>
  </si>
  <si>
    <t>C00004</t>
  </si>
  <si>
    <t>C00001</t>
  </si>
  <si>
    <t>C00003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</si>
  <si>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</si>
  <si>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</si>
  <si>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</si>
  <si>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</si>
  <si>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</si>
  <si>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</si>
  <si>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</si>
  <si>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</si>
  <si>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</si>
  <si>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</si>
  <si>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</si>
  <si>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</si>
  <si>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</si>
  <si>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</si>
  <si>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</si>
  <si>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</si>
  <si>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</si>
  <si>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</si>
  <si>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</si>
  <si>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</si>
  <si>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</si>
  <si>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</si>
  <si>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</si>
  <si>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</si>
  <si>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</si>
  <si>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</si>
  <si>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</si>
  <si>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</si>
  <si>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</si>
  <si>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</si>
  <si>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</si>
  <si>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</si>
  <si>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</si>
  <si>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</si>
  <si>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</si>
  <si>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</si>
  <si>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</si>
  <si>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</si>
  <si>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</si>
  <si>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</si>
  <si>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</si>
  <si>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</si>
  <si>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</si>
  <si>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</si>
  <si>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</si>
  <si>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</si>
  <si>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</si>
  <si>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</si>
  <si>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</si>
  <si>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</si>
  <si>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</si>
  <si>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</si>
  <si>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</si>
  <si>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</si>
  <si>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</si>
  <si>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</si>
  <si>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</si>
  <si>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</si>
  <si>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</si>
  <si>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</si>
  <si>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</si>
  <si>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</si>
  <si>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</si>
  <si>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</si>
  <si>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</si>
  <si>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</si>
  <si>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</si>
  <si>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</si>
  <si>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</si>
  <si>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</si>
  <si>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</si>
  <si>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</si>
  <si>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</si>
  <si>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</si>
  <si>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</si>
  <si>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</si>
  <si>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</si>
  <si>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D00001</t>
  </si>
  <si>
    <t>D00002</t>
  </si>
  <si>
    <t>D00003</t>
  </si>
  <si>
    <t>D00004</t>
  </si>
  <si>
    <t>D00005</t>
  </si>
  <si>
    <t>D00006</t>
  </si>
  <si>
    <t>E00001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</si>
  <si>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</si>
  <si>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</si>
  <si>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</si>
  <si>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</si>
  <si>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</si>
  <si>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</si>
  <si>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</si>
  <si>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</si>
  <si>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</si>
  <si>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F00002</t>
  </si>
  <si>
    <t>F00003</t>
  </si>
  <si>
    <t>G00003</t>
  </si>
  <si>
    <t>G00004</t>
  </si>
  <si>
    <t>G00006</t>
  </si>
  <si>
    <t>G00005</t>
  </si>
  <si>
    <t>G00002</t>
  </si>
  <si>
    <t>G00001</t>
  </si>
  <si>
    <t>H00001</t>
  </si>
  <si>
    <t>F00001</t>
  </si>
  <si>
    <t>F00004</t>
  </si>
  <si>
    <t>F00005</t>
  </si>
  <si>
    <t>F00006</t>
  </si>
  <si>
    <t>F00007</t>
  </si>
  <si>
    <t>F00008</t>
  </si>
  <si>
    <t>G00008</t>
  </si>
  <si>
    <t>J00001</t>
  </si>
  <si>
    <t>K00001</t>
  </si>
  <si>
    <t>K00002</t>
  </si>
  <si>
    <t>K00005</t>
  </si>
  <si>
    <t>L00003</t>
  </si>
  <si>
    <t>L00007</t>
  </si>
  <si>
    <t>L00001</t>
  </si>
  <si>
    <t>L00002</t>
  </si>
  <si>
    <t>M00002</t>
  </si>
  <si>
    <t>M00001</t>
  </si>
  <si>
    <t>O00001</t>
  </si>
  <si>
    <t>P00001</t>
  </si>
  <si>
    <t>R00001</t>
  </si>
  <si>
    <t>S00001</t>
  </si>
  <si>
    <t>R00002</t>
  </si>
  <si>
    <t>S00002</t>
  </si>
  <si>
    <t>T00001</t>
  </si>
  <si>
    <t>T00005</t>
  </si>
  <si>
    <t>T00006</t>
  </si>
  <si>
    <t>T00002</t>
  </si>
  <si>
    <t>V00006</t>
  </si>
  <si>
    <t>U00001</t>
  </si>
  <si>
    <t>V00001</t>
  </si>
  <si>
    <t>V00002</t>
  </si>
  <si>
    <t>V00003</t>
  </si>
  <si>
    <t>V00004</t>
  </si>
  <si>
    <t>V00005</t>
  </si>
  <si>
    <t>V00007</t>
  </si>
  <si>
    <t>T00003</t>
  </si>
  <si>
    <t>T00004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</si>
  <si>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</si>
  <si>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</si>
  <si>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</si>
  <si>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</si>
  <si>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</si>
  <si>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</si>
  <si>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</si>
  <si>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</si>
  <si>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</si>
  <si>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</si>
  <si>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</si>
  <si>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</si>
  <si>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</si>
  <si>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</si>
  <si>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</si>
  <si>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</si>
  <si>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</si>
  <si>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</si>
  <si>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</si>
  <si>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</si>
  <si>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R00003</t>
  </si>
  <si>
    <t>R00004</t>
  </si>
  <si>
    <t>R00005</t>
  </si>
  <si>
    <t>R00006</t>
  </si>
  <si>
    <t>R00007</t>
  </si>
  <si>
    <t>R00008</t>
  </si>
  <si>
    <t>R00009</t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</si>
  <si>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</si>
  <si>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</si>
  <si>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</si>
  <si>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</si>
  <si>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</si>
  <si>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</si>
  <si>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</si>
  <si>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</si>
  <si>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</si>
  <si>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</si>
  <si>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</si>
  <si>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</si>
  <si>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</si>
  <si>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</si>
  <si>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</si>
  <si>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</si>
  <si>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</si>
  <si>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</si>
  <si>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</si>
  <si>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</si>
  <si>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</si>
  <si>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</si>
  <si>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</si>
  <si>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</si>
  <si>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</si>
  <si>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</si>
  <si>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</si>
  <si>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</si>
  <si>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</si>
  <si>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</si>
  <si>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</si>
  <si>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</si>
  <si>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</si>
  <si>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</si>
  <si>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</si>
  <si>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</si>
  <si>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</si>
  <si>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</si>
  <si>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</si>
  <si>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</si>
  <si>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</si>
  <si>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</si>
  <si>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</si>
  <si>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</si>
  <si>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</si>
  <si>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</si>
  <si>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</si>
  <si>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</si>
  <si>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</si>
  <si>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</si>
  <si>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</si>
  <si>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</si>
  <si>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</si>
  <si>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</si>
  <si>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</si>
  <si>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</si>
  <si>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</si>
  <si>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</si>
  <si>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</si>
  <si>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G00007</t>
  </si>
  <si>
    <t>G00009</t>
  </si>
  <si>
    <t>G00010</t>
  </si>
  <si>
    <t>G00011</t>
  </si>
  <si>
    <t>H00002</t>
  </si>
  <si>
    <t>H00003</t>
  </si>
  <si>
    <t>H00004</t>
  </si>
  <si>
    <t>H00005</t>
  </si>
  <si>
    <t>H00006</t>
  </si>
  <si>
    <t>H00007</t>
  </si>
  <si>
    <t>H00008</t>
  </si>
  <si>
    <t>H00009</t>
  </si>
  <si>
    <t>H00010</t>
  </si>
  <si>
    <t>H00011</t>
  </si>
  <si>
    <t>J00002</t>
  </si>
  <si>
    <t>J00003</t>
  </si>
  <si>
    <t>J00004</t>
  </si>
  <si>
    <t>K00003</t>
  </si>
  <si>
    <t>K00004</t>
  </si>
  <si>
    <t>K00006</t>
  </si>
  <si>
    <t>K00007</t>
  </si>
  <si>
    <t>K00008</t>
  </si>
  <si>
    <t>K00009</t>
  </si>
  <si>
    <t>K00010</t>
  </si>
  <si>
    <t>K00011</t>
  </si>
  <si>
    <t>K00012</t>
  </si>
  <si>
    <t>L00004</t>
  </si>
  <si>
    <t>L00005</t>
  </si>
  <si>
    <t>L00006</t>
  </si>
  <si>
    <t>L00008</t>
  </si>
  <si>
    <t>L00009</t>
  </si>
  <si>
    <t>L00010</t>
  </si>
  <si>
    <t>L00011</t>
  </si>
  <si>
    <t>L00012</t>
  </si>
  <si>
    <t>L00013</t>
  </si>
  <si>
    <t>L00014</t>
  </si>
  <si>
    <t>L00015</t>
  </si>
  <si>
    <t>L00016</t>
  </si>
  <si>
    <t>L00017</t>
  </si>
  <si>
    <t>L00018</t>
  </si>
  <si>
    <t>L00019</t>
  </si>
  <si>
    <t>L00020</t>
  </si>
  <si>
    <t>L00021</t>
  </si>
  <si>
    <t>L00022</t>
  </si>
  <si>
    <t>L00023</t>
  </si>
  <si>
    <t>L00024</t>
  </si>
  <si>
    <t>L00025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</si>
  <si>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</si>
  <si>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</si>
  <si>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</si>
  <si>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</si>
  <si>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</si>
  <si>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</si>
  <si>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</si>
  <si>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</si>
  <si>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</si>
  <si>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</si>
  <si>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</si>
  <si>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</si>
  <si>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</si>
  <si>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</si>
  <si>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</si>
  <si>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</si>
  <si>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</si>
  <si>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</si>
  <si>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</si>
  <si>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</si>
  <si>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</si>
  <si>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</si>
  <si>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</si>
  <si>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</si>
  <si>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</si>
  <si>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M00028</t>
  </si>
  <si>
    <t>M00029</t>
  </si>
  <si>
    <t xml:space="preserve">Valor Compra UND </t>
  </si>
  <si>
    <t>INVERSION TOTAL</t>
  </si>
  <si>
    <t>valor de Venta UND (+25%)</t>
  </si>
  <si>
    <t>Aretes surtidos, candongaS</t>
  </si>
  <si>
    <t>ID_Empleado</t>
  </si>
  <si>
    <t>Nombre</t>
  </si>
  <si>
    <t>Telefono</t>
  </si>
  <si>
    <t>Direccion</t>
  </si>
  <si>
    <t>Cargo</t>
  </si>
  <si>
    <t>Salario</t>
  </si>
  <si>
    <t>Rupertino Diaz</t>
  </si>
  <si>
    <t>Kra 21 # 5-48</t>
  </si>
  <si>
    <t>Supervisor</t>
  </si>
  <si>
    <t>Marcela Pimenton</t>
  </si>
  <si>
    <t>Av Caracas #53-32</t>
  </si>
  <si>
    <t>Erika Varela</t>
  </si>
  <si>
    <t>Sofia Ramos</t>
  </si>
  <si>
    <t>Lucia Vallejo</t>
  </si>
  <si>
    <t>Cll 2 # 5-35</t>
  </si>
  <si>
    <t>Kra 89 # 17-21</t>
  </si>
  <si>
    <t>Diag. 1A # 98-78</t>
  </si>
  <si>
    <t>Pedro Paramo</t>
  </si>
  <si>
    <t>Kra 12 #53-54</t>
  </si>
  <si>
    <t>Vigilante</t>
  </si>
  <si>
    <t>Cajera</t>
  </si>
  <si>
    <t>Elias Sacristan</t>
  </si>
  <si>
    <t>Camilo Arce</t>
  </si>
  <si>
    <t>Clle 12 # 23-25</t>
  </si>
  <si>
    <t>Cll 53 #78-95</t>
  </si>
  <si>
    <t>Administrador</t>
  </si>
  <si>
    <t>Diana Perez</t>
  </si>
  <si>
    <t>Kra 105 # 78D-56</t>
  </si>
  <si>
    <t>Jose Figueroa</t>
  </si>
  <si>
    <t>Av. 6a sur # 47Bis A - 37 sur</t>
  </si>
  <si>
    <t>Ayudante</t>
  </si>
  <si>
    <t>Empacador</t>
  </si>
  <si>
    <t>Ines Bridas</t>
  </si>
  <si>
    <t>Ernerto Cortizo</t>
  </si>
  <si>
    <t>Clle 1era # 75-69</t>
  </si>
  <si>
    <t>Harold Bedolla</t>
  </si>
  <si>
    <t>Av 56 B # 45-45</t>
  </si>
  <si>
    <t>Kra 58 #58-58</t>
  </si>
  <si>
    <t>Contador</t>
  </si>
  <si>
    <t>Servicios generales</t>
  </si>
  <si>
    <t>velas san Jorge x paquete 6 unidades</t>
  </si>
  <si>
    <t>NOMBRE</t>
  </si>
  <si>
    <t>ID</t>
  </si>
  <si>
    <t>TELEFONO</t>
  </si>
  <si>
    <t>CATEGORIA</t>
  </si>
  <si>
    <t>FORMA DE PAGO</t>
  </si>
  <si>
    <t>MONICA</t>
  </si>
  <si>
    <t>TIJERAS</t>
  </si>
  <si>
    <t>CHEQUE</t>
  </si>
  <si>
    <t>MAURICIO</t>
  </si>
  <si>
    <t>CARTULINA</t>
  </si>
  <si>
    <t>SEBASTIAN</t>
  </si>
  <si>
    <t>CINTA TRANSPARENTE</t>
  </si>
  <si>
    <t>TRANSACCION</t>
  </si>
  <si>
    <t>FRANCISCO</t>
  </si>
  <si>
    <t>COSEDORAS</t>
  </si>
  <si>
    <t>SAMIRA</t>
  </si>
  <si>
    <t>CLIPS</t>
  </si>
  <si>
    <t>EFECTIVO</t>
  </si>
  <si>
    <t>FRANCO</t>
  </si>
  <si>
    <t>GANCHOS</t>
  </si>
  <si>
    <t>MAURA</t>
  </si>
  <si>
    <t>GRAPADORAS</t>
  </si>
  <si>
    <t>LUISA</t>
  </si>
  <si>
    <t>BORRADORES</t>
  </si>
  <si>
    <t>AURA</t>
  </si>
  <si>
    <t>PAPEL TRANSPARENTE</t>
  </si>
  <si>
    <t>LORENA</t>
  </si>
  <si>
    <t>CUADERNOS CUADRICULADOS</t>
  </si>
  <si>
    <t>JOHN</t>
  </si>
  <si>
    <t>CUADERNOS CON STICKERS</t>
  </si>
  <si>
    <t>LEONARDO</t>
  </si>
  <si>
    <t>CUADERNOS ARGOLLADOS</t>
  </si>
  <si>
    <t>PATRICIO</t>
  </si>
  <si>
    <t>PEGANTE EN BARRA</t>
  </si>
  <si>
    <t>MARIO</t>
  </si>
  <si>
    <t>PEGANTE LIQUIDO</t>
  </si>
  <si>
    <t>DIEGO</t>
  </si>
  <si>
    <t>FOMIC</t>
  </si>
  <si>
    <t>GONGORA</t>
  </si>
  <si>
    <t>PAPEL PERIODICO</t>
  </si>
  <si>
    <t>FABIO</t>
  </si>
  <si>
    <t>MARCADORES PERMANENTES</t>
  </si>
  <si>
    <t>MARIA</t>
  </si>
  <si>
    <t>ESFEROS</t>
  </si>
  <si>
    <t>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</si>
</sst>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3" fontId="0" fillId="0" borderId="2" xfId="0" applyNumberFormat="1" applyBorder="1"/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3" xfId="0" applyFont="1" applyBorder="1"/>
    <xf numFmtId="3" fontId="3" fillId="0" borderId="3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3" fontId="3" fillId="0" borderId="7" xfId="0" applyNumberFormat="1" applyFont="1" applyBorder="1" applyAlignment="1">
      <alignment wrapText="1"/>
    </xf>
    <xf numFmtId="0" fontId="3" fillId="0" borderId="7" xfId="0" applyFont="1" applyBorder="1"/>
    <xf numFmtId="3" fontId="3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"/>
  <sheetViews>
    <sheetView topLeftCell="A139" workbookViewId="0">
      <selection activeCell="B173" sqref="B173"/>
    </sheetView>
  </sheetViews>
  <sheetFormatPr baseColWidth="10" defaultRowHeight="15" x14ac:dyDescent="0.25"/>
  <cols>
    <col min="1" max="1" width="11.42578125" style="27"/>
    <col min="2" max="2" width="57.85546875" bestFit="1" customWidth="1"/>
    <col min="3" max="3" width="14.42578125" customWidth="1"/>
    <col min="4" max="4" width="13.5703125" customWidth="1"/>
    <col min="5" max="5" width="12.140625" customWidth="1"/>
    <col min="6" max="6" width="15.85546875" customWidth="1"/>
  </cols>
  <sheetData>
    <row r="1" spans="1:6" s="2" customFormat="1" ht="30" x14ac:dyDescent="0.25">
      <c r="A1" s="3" t="s">
        <v>367</v>
      </c>
      <c r="B1" s="3" t="s">
        <v>358</v>
      </c>
      <c r="C1" s="3" t="s">
        <v>3</v>
      </c>
      <c r="D1" s="3" t="s">
        <v>1012</v>
      </c>
      <c r="E1" s="3" t="s">
        <v>1013</v>
      </c>
      <c r="F1" s="3" t="s">
        <v>1014</v>
      </c>
    </row>
    <row r="2" spans="1:6" s="1" customFormat="1" x14ac:dyDescent="0.25">
      <c r="A2" s="29" t="s">
        <v>657</v>
      </c>
      <c r="B2" s="6" t="s">
        <v>313</v>
      </c>
      <c r="C2" s="6">
        <v>1</v>
      </c>
      <c r="D2" s="7">
        <v>1700</v>
      </c>
      <c r="E2" s="7">
        <f>C2*D2</f>
        <v>1700</v>
      </c>
      <c r="F2" s="7">
        <f>(D2+D2*0.25)</f>
        <v>2125</v>
      </c>
    </row>
    <row r="3" spans="1:6" s="1" customFormat="1" x14ac:dyDescent="0.25">
      <c r="A3" s="29" t="s">
        <v>658</v>
      </c>
      <c r="B3" s="6" t="s">
        <v>305</v>
      </c>
      <c r="C3" s="6">
        <v>5</v>
      </c>
      <c r="D3" s="6">
        <v>3800</v>
      </c>
      <c r="E3" s="7">
        <f t="shared" ref="E3:E66" si="0">C3*D3</f>
        <v>19000</v>
      </c>
      <c r="F3" s="7">
        <f t="shared" ref="F3:F66" si="1">(D3+D3*0.25)</f>
        <v>4750</v>
      </c>
    </row>
    <row r="4" spans="1:6" s="1" customFormat="1" x14ac:dyDescent="0.25">
      <c r="A4" s="29" t="s">
        <v>659</v>
      </c>
      <c r="B4" s="6" t="s">
        <v>306</v>
      </c>
      <c r="C4" s="6">
        <v>4</v>
      </c>
      <c r="D4" s="6">
        <v>2500</v>
      </c>
      <c r="E4" s="7">
        <f t="shared" si="0"/>
        <v>10000</v>
      </c>
      <c r="F4" s="7">
        <f t="shared" si="1"/>
        <v>3125</v>
      </c>
    </row>
    <row r="5" spans="1:6" x14ac:dyDescent="0.25">
      <c r="A5" s="29" t="s">
        <v>660</v>
      </c>
      <c r="B5" s="6" t="s">
        <v>353</v>
      </c>
      <c r="C5" s="6">
        <v>1</v>
      </c>
      <c r="D5" s="6">
        <v>12000</v>
      </c>
      <c r="E5" s="7">
        <f t="shared" si="0"/>
        <v>12000</v>
      </c>
      <c r="F5" s="7">
        <f t="shared" si="1"/>
        <v>15000</v>
      </c>
    </row>
    <row r="6" spans="1:6" x14ac:dyDescent="0.25">
      <c r="A6" s="29" t="s">
        <v>661</v>
      </c>
      <c r="B6" s="6" t="s">
        <v>351</v>
      </c>
      <c r="C6" s="6">
        <v>2</v>
      </c>
      <c r="D6" s="6">
        <v>6000</v>
      </c>
      <c r="E6" s="7">
        <f t="shared" si="0"/>
        <v>12000</v>
      </c>
      <c r="F6" s="7">
        <f t="shared" si="1"/>
        <v>7500</v>
      </c>
    </row>
    <row r="7" spans="1:6" x14ac:dyDescent="0.25">
      <c r="A7" s="29" t="s">
        <v>662</v>
      </c>
      <c r="B7" s="6" t="s">
        <v>350</v>
      </c>
      <c r="C7" s="6">
        <v>1</v>
      </c>
      <c r="D7" s="6">
        <v>5000</v>
      </c>
      <c r="E7" s="7">
        <f t="shared" si="0"/>
        <v>5000</v>
      </c>
      <c r="F7" s="7">
        <f t="shared" si="1"/>
        <v>6250</v>
      </c>
    </row>
    <row r="8" spans="1:6" x14ac:dyDescent="0.25">
      <c r="A8" s="29" t="s">
        <v>663</v>
      </c>
      <c r="B8" s="6" t="s">
        <v>234</v>
      </c>
      <c r="C8" s="6">
        <v>54</v>
      </c>
      <c r="D8" s="7">
        <v>65</v>
      </c>
      <c r="E8" s="7">
        <f t="shared" si="0"/>
        <v>3510</v>
      </c>
      <c r="F8" s="7">
        <f t="shared" si="1"/>
        <v>81.25</v>
      </c>
    </row>
    <row r="9" spans="1:6" x14ac:dyDescent="0.25">
      <c r="A9" s="29" t="s">
        <v>664</v>
      </c>
      <c r="B9" s="6" t="s">
        <v>236</v>
      </c>
      <c r="C9" s="6">
        <v>4</v>
      </c>
      <c r="D9" s="7">
        <v>800</v>
      </c>
      <c r="E9" s="7">
        <f t="shared" si="0"/>
        <v>3200</v>
      </c>
      <c r="F9" s="7">
        <f t="shared" si="1"/>
        <v>1000</v>
      </c>
    </row>
    <row r="10" spans="1:6" x14ac:dyDescent="0.25">
      <c r="A10" s="29" t="s">
        <v>665</v>
      </c>
      <c r="B10" s="6" t="s">
        <v>1015</v>
      </c>
      <c r="C10" s="6">
        <v>8</v>
      </c>
      <c r="D10" s="7">
        <v>1500</v>
      </c>
      <c r="E10" s="7">
        <f t="shared" si="0"/>
        <v>12000</v>
      </c>
      <c r="F10" s="7">
        <f t="shared" si="1"/>
        <v>1875</v>
      </c>
    </row>
    <row r="11" spans="1:6" x14ac:dyDescent="0.25">
      <c r="A11" s="29" t="s">
        <v>666</v>
      </c>
      <c r="B11" s="6" t="s">
        <v>324</v>
      </c>
      <c r="C11" s="6">
        <v>2</v>
      </c>
      <c r="D11" s="6">
        <v>5500</v>
      </c>
      <c r="E11" s="7">
        <f t="shared" si="0"/>
        <v>11000</v>
      </c>
      <c r="F11" s="7">
        <f t="shared" si="1"/>
        <v>6875</v>
      </c>
    </row>
    <row r="12" spans="1:6" x14ac:dyDescent="0.25">
      <c r="A12" s="29" t="s">
        <v>667</v>
      </c>
      <c r="B12" s="6" t="s">
        <v>190</v>
      </c>
      <c r="C12" s="6">
        <v>5</v>
      </c>
      <c r="D12" s="7">
        <v>1700</v>
      </c>
      <c r="E12" s="7">
        <f t="shared" si="0"/>
        <v>8500</v>
      </c>
      <c r="F12" s="7">
        <f t="shared" si="1"/>
        <v>2125</v>
      </c>
    </row>
    <row r="13" spans="1:6" x14ac:dyDescent="0.25">
      <c r="A13" s="29" t="s">
        <v>668</v>
      </c>
      <c r="B13" s="6" t="s">
        <v>191</v>
      </c>
      <c r="C13" s="6">
        <v>2</v>
      </c>
      <c r="D13" s="7">
        <v>1700</v>
      </c>
      <c r="E13" s="7">
        <f t="shared" si="0"/>
        <v>3400</v>
      </c>
      <c r="F13" s="7">
        <f t="shared" si="1"/>
        <v>2125</v>
      </c>
    </row>
    <row r="14" spans="1:6" x14ac:dyDescent="0.25">
      <c r="A14" s="29" t="s">
        <v>669</v>
      </c>
      <c r="B14" s="6" t="s">
        <v>192</v>
      </c>
      <c r="C14" s="6">
        <v>3</v>
      </c>
      <c r="D14" s="7">
        <v>1600</v>
      </c>
      <c r="E14" s="7">
        <f t="shared" si="0"/>
        <v>4800</v>
      </c>
      <c r="F14" s="7">
        <f t="shared" si="1"/>
        <v>2000</v>
      </c>
    </row>
    <row r="15" spans="1:6" x14ac:dyDescent="0.25">
      <c r="A15" s="29" t="s">
        <v>670</v>
      </c>
      <c r="B15" s="6" t="s">
        <v>193</v>
      </c>
      <c r="C15" s="6">
        <v>1</v>
      </c>
      <c r="D15" s="7">
        <v>1850</v>
      </c>
      <c r="E15" s="7">
        <f t="shared" si="0"/>
        <v>1850</v>
      </c>
      <c r="F15" s="7">
        <f t="shared" si="1"/>
        <v>2312.5</v>
      </c>
    </row>
    <row r="16" spans="1:6" x14ac:dyDescent="0.25">
      <c r="A16" s="29" t="s">
        <v>671</v>
      </c>
      <c r="B16" s="6" t="s">
        <v>194</v>
      </c>
      <c r="C16" s="6">
        <v>1</v>
      </c>
      <c r="D16" s="7">
        <v>800</v>
      </c>
      <c r="E16" s="7">
        <f t="shared" si="0"/>
        <v>800</v>
      </c>
      <c r="F16" s="7">
        <f t="shared" si="1"/>
        <v>1000</v>
      </c>
    </row>
    <row r="17" spans="1:6" x14ac:dyDescent="0.25">
      <c r="A17" s="29" t="s">
        <v>672</v>
      </c>
      <c r="B17" s="6" t="s">
        <v>208</v>
      </c>
      <c r="C17" s="6">
        <v>5</v>
      </c>
      <c r="D17" s="7">
        <v>1500</v>
      </c>
      <c r="E17" s="7">
        <f t="shared" si="0"/>
        <v>7500</v>
      </c>
      <c r="F17" s="7">
        <f t="shared" si="1"/>
        <v>1875</v>
      </c>
    </row>
    <row r="18" spans="1:6" x14ac:dyDescent="0.25">
      <c r="A18" s="29" t="s">
        <v>673</v>
      </c>
      <c r="B18" s="6" t="s">
        <v>45</v>
      </c>
      <c r="C18" s="6">
        <v>45</v>
      </c>
      <c r="D18" s="7">
        <v>175</v>
      </c>
      <c r="E18" s="7">
        <f t="shared" si="0"/>
        <v>7875</v>
      </c>
      <c r="F18" s="7">
        <f t="shared" si="1"/>
        <v>218.75</v>
      </c>
    </row>
    <row r="19" spans="1:6" x14ac:dyDescent="0.25">
      <c r="A19" s="29" t="s">
        <v>674</v>
      </c>
      <c r="B19" s="6" t="s">
        <v>162</v>
      </c>
      <c r="C19" s="6">
        <v>1</v>
      </c>
      <c r="D19" s="7">
        <v>1350</v>
      </c>
      <c r="E19" s="7">
        <f t="shared" si="0"/>
        <v>1350</v>
      </c>
      <c r="F19" s="7">
        <f t="shared" si="1"/>
        <v>1687.5</v>
      </c>
    </row>
    <row r="20" spans="1:6" x14ac:dyDescent="0.25">
      <c r="A20" s="29" t="s">
        <v>675</v>
      </c>
      <c r="B20" s="6" t="s">
        <v>338</v>
      </c>
      <c r="C20" s="6">
        <v>1</v>
      </c>
      <c r="D20" s="6">
        <v>30000</v>
      </c>
      <c r="E20" s="7">
        <f t="shared" si="0"/>
        <v>30000</v>
      </c>
      <c r="F20" s="7">
        <f t="shared" si="1"/>
        <v>37500</v>
      </c>
    </row>
    <row r="21" spans="1:6" x14ac:dyDescent="0.25">
      <c r="A21" s="29" t="s">
        <v>676</v>
      </c>
      <c r="B21" s="6" t="s">
        <v>103</v>
      </c>
      <c r="C21" s="6">
        <v>16</v>
      </c>
      <c r="D21" s="7">
        <v>290</v>
      </c>
      <c r="E21" s="7">
        <f t="shared" si="0"/>
        <v>4640</v>
      </c>
      <c r="F21" s="7">
        <f t="shared" si="1"/>
        <v>362.5</v>
      </c>
    </row>
    <row r="22" spans="1:6" x14ac:dyDescent="0.25">
      <c r="A22" s="29" t="s">
        <v>677</v>
      </c>
      <c r="B22" s="6" t="s">
        <v>120</v>
      </c>
      <c r="C22" s="6">
        <v>2</v>
      </c>
      <c r="D22" s="7">
        <v>600</v>
      </c>
      <c r="E22" s="7">
        <f t="shared" si="0"/>
        <v>1200</v>
      </c>
      <c r="F22" s="7">
        <f t="shared" si="1"/>
        <v>750</v>
      </c>
    </row>
    <row r="23" spans="1:6" x14ac:dyDescent="0.25">
      <c r="A23" s="29" t="s">
        <v>678</v>
      </c>
      <c r="B23" s="6" t="s">
        <v>330</v>
      </c>
      <c r="C23" s="6">
        <v>16</v>
      </c>
      <c r="D23" s="7">
        <v>1300</v>
      </c>
      <c r="E23" s="7">
        <f t="shared" si="0"/>
        <v>20800</v>
      </c>
      <c r="F23" s="7">
        <f t="shared" si="1"/>
        <v>1625</v>
      </c>
    </row>
    <row r="24" spans="1:6" x14ac:dyDescent="0.25">
      <c r="A24" s="29" t="s">
        <v>679</v>
      </c>
      <c r="B24" s="6" t="s">
        <v>329</v>
      </c>
      <c r="C24" s="6">
        <v>15</v>
      </c>
      <c r="D24" s="7">
        <v>750</v>
      </c>
      <c r="E24" s="7">
        <f t="shared" si="0"/>
        <v>11250</v>
      </c>
      <c r="F24" s="7">
        <f t="shared" si="1"/>
        <v>937.5</v>
      </c>
    </row>
    <row r="25" spans="1:6" x14ac:dyDescent="0.25">
      <c r="A25" s="29" t="s">
        <v>680</v>
      </c>
      <c r="B25" s="6" t="s">
        <v>85</v>
      </c>
      <c r="C25" s="6">
        <v>3</v>
      </c>
      <c r="D25" s="7">
        <v>1950</v>
      </c>
      <c r="E25" s="7">
        <f t="shared" si="0"/>
        <v>5850</v>
      </c>
      <c r="F25" s="7">
        <f t="shared" si="1"/>
        <v>2437.5</v>
      </c>
    </row>
    <row r="26" spans="1:6" x14ac:dyDescent="0.25">
      <c r="A26" s="29" t="s">
        <v>681</v>
      </c>
      <c r="B26" s="6" t="s">
        <v>86</v>
      </c>
      <c r="C26" s="6">
        <v>1</v>
      </c>
      <c r="D26" s="7">
        <v>1950</v>
      </c>
      <c r="E26" s="7">
        <f t="shared" si="0"/>
        <v>1950</v>
      </c>
      <c r="F26" s="7">
        <f t="shared" si="1"/>
        <v>2437.5</v>
      </c>
    </row>
    <row r="27" spans="1:6" x14ac:dyDescent="0.25">
      <c r="A27" s="29" t="s">
        <v>682</v>
      </c>
      <c r="B27" s="6" t="s">
        <v>39</v>
      </c>
      <c r="C27" s="6">
        <v>19</v>
      </c>
      <c r="D27" s="7">
        <v>80</v>
      </c>
      <c r="E27" s="7">
        <f t="shared" si="0"/>
        <v>1520</v>
      </c>
      <c r="F27" s="7">
        <f t="shared" si="1"/>
        <v>100</v>
      </c>
    </row>
    <row r="28" spans="1:6" x14ac:dyDescent="0.25">
      <c r="A28" s="29" t="s">
        <v>683</v>
      </c>
      <c r="B28" s="6" t="s">
        <v>40</v>
      </c>
      <c r="C28" s="6">
        <v>3</v>
      </c>
      <c r="D28" s="7">
        <v>60</v>
      </c>
      <c r="E28" s="7">
        <f t="shared" si="0"/>
        <v>180</v>
      </c>
      <c r="F28" s="7">
        <f t="shared" si="1"/>
        <v>75</v>
      </c>
    </row>
    <row r="29" spans="1:6" x14ac:dyDescent="0.25">
      <c r="A29" s="29" t="s">
        <v>684</v>
      </c>
      <c r="B29" s="6" t="s">
        <v>34</v>
      </c>
      <c r="C29" s="6">
        <v>2</v>
      </c>
      <c r="D29" s="7">
        <v>8000</v>
      </c>
      <c r="E29" s="7">
        <f t="shared" si="0"/>
        <v>16000</v>
      </c>
      <c r="F29" s="7">
        <f t="shared" si="1"/>
        <v>10000</v>
      </c>
    </row>
    <row r="30" spans="1:6" x14ac:dyDescent="0.25">
      <c r="A30" s="29" t="s">
        <v>685</v>
      </c>
      <c r="B30" s="6" t="s">
        <v>35</v>
      </c>
      <c r="C30" s="6">
        <v>44</v>
      </c>
      <c r="D30" s="7">
        <v>80</v>
      </c>
      <c r="E30" s="7">
        <f t="shared" si="0"/>
        <v>3520</v>
      </c>
      <c r="F30" s="7">
        <f t="shared" si="1"/>
        <v>100</v>
      </c>
    </row>
    <row r="31" spans="1:6" x14ac:dyDescent="0.25">
      <c r="A31" s="29" t="s">
        <v>686</v>
      </c>
      <c r="B31" s="6" t="s">
        <v>83</v>
      </c>
      <c r="C31" s="6">
        <v>4</v>
      </c>
      <c r="D31" s="7">
        <v>2150</v>
      </c>
      <c r="E31" s="7">
        <f t="shared" si="0"/>
        <v>8600</v>
      </c>
      <c r="F31" s="7">
        <f t="shared" si="1"/>
        <v>2687.5</v>
      </c>
    </row>
    <row r="32" spans="1:6" x14ac:dyDescent="0.25">
      <c r="A32" s="29" t="s">
        <v>687</v>
      </c>
      <c r="B32" s="6" t="s">
        <v>82</v>
      </c>
      <c r="C32" s="6">
        <v>4</v>
      </c>
      <c r="D32" s="7">
        <v>2150</v>
      </c>
      <c r="E32" s="7">
        <f t="shared" si="0"/>
        <v>8600</v>
      </c>
      <c r="F32" s="7">
        <f t="shared" si="1"/>
        <v>2687.5</v>
      </c>
    </row>
    <row r="33" spans="1:6" x14ac:dyDescent="0.25">
      <c r="A33" s="29" t="s">
        <v>688</v>
      </c>
      <c r="B33" s="6" t="s">
        <v>281</v>
      </c>
      <c r="C33" s="6">
        <v>20</v>
      </c>
      <c r="D33" s="7">
        <v>308</v>
      </c>
      <c r="E33" s="7">
        <f t="shared" si="0"/>
        <v>6160</v>
      </c>
      <c r="F33" s="7">
        <f t="shared" si="1"/>
        <v>385</v>
      </c>
    </row>
    <row r="34" spans="1:6" x14ac:dyDescent="0.25">
      <c r="A34" s="29" t="s">
        <v>689</v>
      </c>
      <c r="B34" s="6" t="s">
        <v>282</v>
      </c>
      <c r="C34" s="6">
        <v>4</v>
      </c>
      <c r="D34" s="7">
        <v>258</v>
      </c>
      <c r="E34" s="7">
        <f t="shared" si="0"/>
        <v>1032</v>
      </c>
      <c r="F34" s="7">
        <f t="shared" si="1"/>
        <v>322.5</v>
      </c>
    </row>
    <row r="35" spans="1:6" x14ac:dyDescent="0.25">
      <c r="A35" s="29" t="s">
        <v>690</v>
      </c>
      <c r="B35" s="6" t="s">
        <v>279</v>
      </c>
      <c r="C35" s="6">
        <v>12</v>
      </c>
      <c r="D35" s="7">
        <v>225</v>
      </c>
      <c r="E35" s="7">
        <f t="shared" si="0"/>
        <v>2700</v>
      </c>
      <c r="F35" s="7">
        <f t="shared" si="1"/>
        <v>281.25</v>
      </c>
    </row>
    <row r="36" spans="1:6" x14ac:dyDescent="0.25">
      <c r="A36" s="29" t="s">
        <v>691</v>
      </c>
      <c r="B36" s="6" t="s">
        <v>280</v>
      </c>
      <c r="C36" s="6">
        <v>16</v>
      </c>
      <c r="D36" s="7">
        <v>266</v>
      </c>
      <c r="E36" s="7">
        <f t="shared" si="0"/>
        <v>4256</v>
      </c>
      <c r="F36" s="7">
        <f t="shared" si="1"/>
        <v>332.5</v>
      </c>
    </row>
    <row r="37" spans="1:6" x14ac:dyDescent="0.25">
      <c r="A37" s="29" t="s">
        <v>692</v>
      </c>
      <c r="B37" s="6" t="s">
        <v>277</v>
      </c>
      <c r="C37" s="6">
        <v>17</v>
      </c>
      <c r="D37" s="7">
        <v>375</v>
      </c>
      <c r="E37" s="7">
        <f t="shared" si="0"/>
        <v>6375</v>
      </c>
      <c r="F37" s="7">
        <f t="shared" si="1"/>
        <v>468.75</v>
      </c>
    </row>
    <row r="38" spans="1:6" x14ac:dyDescent="0.25">
      <c r="A38" s="29" t="s">
        <v>693</v>
      </c>
      <c r="B38" s="6" t="s">
        <v>278</v>
      </c>
      <c r="C38" s="6">
        <v>16</v>
      </c>
      <c r="D38" s="7">
        <v>433</v>
      </c>
      <c r="E38" s="7">
        <f t="shared" si="0"/>
        <v>6928</v>
      </c>
      <c r="F38" s="7">
        <f t="shared" si="1"/>
        <v>541.25</v>
      </c>
    </row>
    <row r="39" spans="1:6" x14ac:dyDescent="0.25">
      <c r="A39" s="29" t="s">
        <v>694</v>
      </c>
      <c r="B39" s="6" t="s">
        <v>61</v>
      </c>
      <c r="C39" s="6">
        <v>7</v>
      </c>
      <c r="D39" s="7">
        <v>900</v>
      </c>
      <c r="E39" s="7">
        <f t="shared" si="0"/>
        <v>6300</v>
      </c>
      <c r="F39" s="7">
        <f t="shared" si="1"/>
        <v>1125</v>
      </c>
    </row>
    <row r="40" spans="1:6" x14ac:dyDescent="0.25">
      <c r="A40" s="29" t="s">
        <v>695</v>
      </c>
      <c r="B40" s="6" t="s">
        <v>63</v>
      </c>
      <c r="C40" s="6">
        <v>1</v>
      </c>
      <c r="D40" s="7">
        <v>800</v>
      </c>
      <c r="E40" s="7">
        <f t="shared" si="0"/>
        <v>800</v>
      </c>
      <c r="F40" s="7">
        <f t="shared" si="1"/>
        <v>1000</v>
      </c>
    </row>
    <row r="41" spans="1:6" x14ac:dyDescent="0.25">
      <c r="A41" s="29" t="s">
        <v>696</v>
      </c>
      <c r="B41" s="6" t="s">
        <v>33</v>
      </c>
      <c r="C41" s="6">
        <v>10</v>
      </c>
      <c r="D41" s="7">
        <v>1800</v>
      </c>
      <c r="E41" s="7">
        <f t="shared" si="0"/>
        <v>18000</v>
      </c>
      <c r="F41" s="7">
        <f t="shared" si="1"/>
        <v>2250</v>
      </c>
    </row>
    <row r="42" spans="1:6" x14ac:dyDescent="0.25">
      <c r="A42" s="29" t="s">
        <v>697</v>
      </c>
      <c r="B42" s="6" t="s">
        <v>62</v>
      </c>
      <c r="C42" s="6">
        <v>10</v>
      </c>
      <c r="D42" s="7">
        <v>450</v>
      </c>
      <c r="E42" s="7">
        <f t="shared" si="0"/>
        <v>4500</v>
      </c>
      <c r="F42" s="7">
        <f t="shared" si="1"/>
        <v>562.5</v>
      </c>
    </row>
    <row r="43" spans="1:6" x14ac:dyDescent="0.25">
      <c r="A43" s="29" t="s">
        <v>698</v>
      </c>
      <c r="B43" s="6" t="s">
        <v>59</v>
      </c>
      <c r="C43" s="6">
        <v>2</v>
      </c>
      <c r="D43" s="7">
        <v>1200</v>
      </c>
      <c r="E43" s="7">
        <f t="shared" si="0"/>
        <v>2400</v>
      </c>
      <c r="F43" s="7">
        <f t="shared" si="1"/>
        <v>1500</v>
      </c>
    </row>
    <row r="44" spans="1:6" x14ac:dyDescent="0.25">
      <c r="A44" s="29" t="s">
        <v>699</v>
      </c>
      <c r="B44" s="6" t="s">
        <v>352</v>
      </c>
      <c r="C44" s="6">
        <v>1</v>
      </c>
      <c r="D44" s="6">
        <v>2000</v>
      </c>
      <c r="E44" s="7">
        <f t="shared" si="0"/>
        <v>2000</v>
      </c>
      <c r="F44" s="7">
        <f t="shared" si="1"/>
        <v>2500</v>
      </c>
    </row>
    <row r="45" spans="1:6" x14ac:dyDescent="0.25">
      <c r="A45" s="29" t="s">
        <v>700</v>
      </c>
      <c r="B45" s="6" t="s">
        <v>17</v>
      </c>
      <c r="C45" s="6">
        <v>5</v>
      </c>
      <c r="D45" s="7">
        <v>200</v>
      </c>
      <c r="E45" s="7">
        <f t="shared" si="0"/>
        <v>1000</v>
      </c>
      <c r="F45" s="7">
        <f t="shared" si="1"/>
        <v>250</v>
      </c>
    </row>
    <row r="46" spans="1:6" x14ac:dyDescent="0.25">
      <c r="A46" s="29" t="s">
        <v>701</v>
      </c>
      <c r="B46" s="6" t="s">
        <v>16</v>
      </c>
      <c r="C46" s="6">
        <v>17</v>
      </c>
      <c r="D46" s="7">
        <v>350</v>
      </c>
      <c r="E46" s="7">
        <f t="shared" si="0"/>
        <v>5950</v>
      </c>
      <c r="F46" s="7">
        <f t="shared" si="1"/>
        <v>437.5</v>
      </c>
    </row>
    <row r="47" spans="1:6" x14ac:dyDescent="0.25">
      <c r="A47" s="29" t="s">
        <v>702</v>
      </c>
      <c r="B47" s="6" t="s">
        <v>27</v>
      </c>
      <c r="C47" s="6">
        <v>2</v>
      </c>
      <c r="D47" s="7">
        <v>4100</v>
      </c>
      <c r="E47" s="7">
        <f t="shared" si="0"/>
        <v>8200</v>
      </c>
      <c r="F47" s="7">
        <f t="shared" si="1"/>
        <v>5125</v>
      </c>
    </row>
    <row r="48" spans="1:6" x14ac:dyDescent="0.25">
      <c r="A48" s="29" t="s">
        <v>703</v>
      </c>
      <c r="B48" s="6" t="s">
        <v>138</v>
      </c>
      <c r="C48" s="6">
        <v>12</v>
      </c>
      <c r="D48" s="7">
        <v>1320</v>
      </c>
      <c r="E48" s="7">
        <f t="shared" si="0"/>
        <v>15840</v>
      </c>
      <c r="F48" s="7">
        <f t="shared" si="1"/>
        <v>1650</v>
      </c>
    </row>
    <row r="49" spans="1:6" x14ac:dyDescent="0.25">
      <c r="A49" s="29" t="s">
        <v>704</v>
      </c>
      <c r="B49" s="6" t="s">
        <v>174</v>
      </c>
      <c r="C49" s="6">
        <v>13</v>
      </c>
      <c r="D49" s="7">
        <v>738</v>
      </c>
      <c r="E49" s="7">
        <f t="shared" si="0"/>
        <v>9594</v>
      </c>
      <c r="F49" s="7">
        <f t="shared" si="1"/>
        <v>922.5</v>
      </c>
    </row>
    <row r="50" spans="1:6" x14ac:dyDescent="0.25">
      <c r="A50" s="29" t="s">
        <v>705</v>
      </c>
      <c r="B50" s="6" t="s">
        <v>173</v>
      </c>
      <c r="C50" s="6">
        <v>12</v>
      </c>
      <c r="D50" s="7">
        <v>274</v>
      </c>
      <c r="E50" s="7">
        <f t="shared" si="0"/>
        <v>3288</v>
      </c>
      <c r="F50" s="7">
        <f t="shared" si="1"/>
        <v>342.5</v>
      </c>
    </row>
    <row r="51" spans="1:6" x14ac:dyDescent="0.25">
      <c r="A51" s="29" t="s">
        <v>706</v>
      </c>
      <c r="B51" s="6" t="s">
        <v>235</v>
      </c>
      <c r="C51" s="6">
        <v>4</v>
      </c>
      <c r="D51" s="7">
        <v>1700</v>
      </c>
      <c r="E51" s="7">
        <f t="shared" si="0"/>
        <v>6800</v>
      </c>
      <c r="F51" s="7">
        <f t="shared" si="1"/>
        <v>2125</v>
      </c>
    </row>
    <row r="52" spans="1:6" x14ac:dyDescent="0.25">
      <c r="A52" s="29" t="s">
        <v>711</v>
      </c>
      <c r="B52" s="6" t="s">
        <v>14</v>
      </c>
      <c r="C52" s="6">
        <v>8</v>
      </c>
      <c r="D52" s="7">
        <v>1600</v>
      </c>
      <c r="E52" s="7">
        <f t="shared" si="0"/>
        <v>12800</v>
      </c>
      <c r="F52" s="7">
        <f t="shared" si="1"/>
        <v>2000</v>
      </c>
    </row>
    <row r="53" spans="1:6" x14ac:dyDescent="0.25">
      <c r="A53" s="29" t="s">
        <v>707</v>
      </c>
      <c r="B53" s="6" t="s">
        <v>11</v>
      </c>
      <c r="C53" s="6">
        <v>51</v>
      </c>
      <c r="D53" s="7">
        <v>700</v>
      </c>
      <c r="E53" s="7">
        <f t="shared" si="0"/>
        <v>35700</v>
      </c>
      <c r="F53" s="7">
        <f t="shared" si="1"/>
        <v>875</v>
      </c>
    </row>
    <row r="54" spans="1:6" x14ac:dyDescent="0.25">
      <c r="A54" s="29" t="s">
        <v>712</v>
      </c>
      <c r="B54" s="6" t="s">
        <v>197</v>
      </c>
      <c r="C54" s="6">
        <v>3</v>
      </c>
      <c r="D54" s="7">
        <v>2000</v>
      </c>
      <c r="E54" s="7">
        <f t="shared" si="0"/>
        <v>6000</v>
      </c>
      <c r="F54" s="7">
        <f t="shared" si="1"/>
        <v>2500</v>
      </c>
    </row>
    <row r="55" spans="1:6" x14ac:dyDescent="0.25">
      <c r="A55" s="29" t="s">
        <v>710</v>
      </c>
      <c r="B55" s="6" t="s">
        <v>206</v>
      </c>
      <c r="C55" s="6">
        <v>25</v>
      </c>
      <c r="D55" s="7">
        <v>125</v>
      </c>
      <c r="E55" s="7">
        <f t="shared" si="0"/>
        <v>3125</v>
      </c>
      <c r="F55" s="7">
        <f t="shared" si="1"/>
        <v>156.25</v>
      </c>
    </row>
    <row r="56" spans="1:6" x14ac:dyDescent="0.25">
      <c r="A56" s="29" t="s">
        <v>708</v>
      </c>
      <c r="B56" s="6" t="s">
        <v>150</v>
      </c>
      <c r="C56" s="6">
        <v>1</v>
      </c>
      <c r="D56" s="7">
        <v>3350</v>
      </c>
      <c r="E56" s="7">
        <f t="shared" si="0"/>
        <v>3350</v>
      </c>
      <c r="F56" s="7">
        <f t="shared" si="1"/>
        <v>4187.5</v>
      </c>
    </row>
    <row r="57" spans="1:6" x14ac:dyDescent="0.25">
      <c r="A57" s="29" t="s">
        <v>709</v>
      </c>
      <c r="B57" s="6" t="s">
        <v>152</v>
      </c>
      <c r="C57" s="6">
        <v>1</v>
      </c>
      <c r="D57" s="7">
        <v>1020</v>
      </c>
      <c r="E57" s="7">
        <f t="shared" si="0"/>
        <v>1020</v>
      </c>
      <c r="F57" s="7">
        <f t="shared" si="1"/>
        <v>1275</v>
      </c>
    </row>
    <row r="58" spans="1:6" x14ac:dyDescent="0.25">
      <c r="A58" s="29" t="s">
        <v>713</v>
      </c>
      <c r="B58" s="6" t="s">
        <v>153</v>
      </c>
      <c r="C58" s="6">
        <v>1</v>
      </c>
      <c r="D58" s="7">
        <v>920</v>
      </c>
      <c r="E58" s="7">
        <f t="shared" si="0"/>
        <v>920</v>
      </c>
      <c r="F58" s="7">
        <f t="shared" si="1"/>
        <v>1150</v>
      </c>
    </row>
    <row r="59" spans="1:6" x14ac:dyDescent="0.25">
      <c r="A59" s="29" t="s">
        <v>714</v>
      </c>
      <c r="B59" s="6" t="s">
        <v>265</v>
      </c>
      <c r="C59" s="6">
        <v>1</v>
      </c>
      <c r="D59" s="7">
        <v>5000</v>
      </c>
      <c r="E59" s="7">
        <f t="shared" si="0"/>
        <v>5000</v>
      </c>
      <c r="F59" s="7">
        <f t="shared" si="1"/>
        <v>6250</v>
      </c>
    </row>
    <row r="60" spans="1:6" x14ac:dyDescent="0.25">
      <c r="A60" s="29" t="s">
        <v>715</v>
      </c>
      <c r="B60" s="6" t="s">
        <v>267</v>
      </c>
      <c r="C60" s="6">
        <v>1</v>
      </c>
      <c r="D60" s="7">
        <v>2000</v>
      </c>
      <c r="E60" s="7">
        <f t="shared" si="0"/>
        <v>2000</v>
      </c>
      <c r="F60" s="7">
        <f t="shared" si="1"/>
        <v>2500</v>
      </c>
    </row>
    <row r="61" spans="1:6" x14ac:dyDescent="0.25">
      <c r="A61" s="29" t="s">
        <v>716</v>
      </c>
      <c r="B61" s="6" t="s">
        <v>266</v>
      </c>
      <c r="C61" s="6">
        <v>1</v>
      </c>
      <c r="D61" s="7">
        <v>6000</v>
      </c>
      <c r="E61" s="7">
        <f t="shared" si="0"/>
        <v>6000</v>
      </c>
      <c r="F61" s="7">
        <f t="shared" si="1"/>
        <v>7500</v>
      </c>
    </row>
    <row r="62" spans="1:6" x14ac:dyDescent="0.25">
      <c r="A62" s="29" t="s">
        <v>717</v>
      </c>
      <c r="B62" s="6" t="s">
        <v>264</v>
      </c>
      <c r="C62" s="6">
        <v>1</v>
      </c>
      <c r="D62" s="7">
        <v>6000</v>
      </c>
      <c r="E62" s="7">
        <f t="shared" si="0"/>
        <v>6000</v>
      </c>
      <c r="F62" s="7">
        <f t="shared" si="1"/>
        <v>7500</v>
      </c>
    </row>
    <row r="63" spans="1:6" x14ac:dyDescent="0.25">
      <c r="A63" s="29" t="s">
        <v>718</v>
      </c>
      <c r="B63" s="6" t="s">
        <v>263</v>
      </c>
      <c r="C63" s="6">
        <v>2</v>
      </c>
      <c r="D63" s="7">
        <v>4000</v>
      </c>
      <c r="E63" s="7">
        <f t="shared" si="0"/>
        <v>8000</v>
      </c>
      <c r="F63" s="7">
        <f t="shared" si="1"/>
        <v>5000</v>
      </c>
    </row>
    <row r="64" spans="1:6" x14ac:dyDescent="0.25">
      <c r="A64" s="29" t="s">
        <v>719</v>
      </c>
      <c r="B64" s="6" t="s">
        <v>58</v>
      </c>
      <c r="C64" s="6">
        <v>24</v>
      </c>
      <c r="D64" s="7">
        <v>475</v>
      </c>
      <c r="E64" s="7">
        <f t="shared" si="0"/>
        <v>11400</v>
      </c>
      <c r="F64" s="7">
        <f t="shared" si="1"/>
        <v>593.75</v>
      </c>
    </row>
    <row r="65" spans="1:6" x14ac:dyDescent="0.25">
      <c r="A65" s="29" t="s">
        <v>720</v>
      </c>
      <c r="B65" s="6" t="s">
        <v>149</v>
      </c>
      <c r="C65" s="6">
        <v>50</v>
      </c>
      <c r="D65" s="7">
        <v>1912</v>
      </c>
      <c r="E65" s="7">
        <f t="shared" si="0"/>
        <v>95600</v>
      </c>
      <c r="F65" s="7">
        <f t="shared" si="1"/>
        <v>2390</v>
      </c>
    </row>
    <row r="66" spans="1:6" x14ac:dyDescent="0.25">
      <c r="A66" s="29" t="s">
        <v>721</v>
      </c>
      <c r="B66" s="6" t="s">
        <v>251</v>
      </c>
      <c r="C66" s="6">
        <v>2</v>
      </c>
      <c r="D66" s="7">
        <v>1720</v>
      </c>
      <c r="E66" s="7">
        <f t="shared" si="0"/>
        <v>3440</v>
      </c>
      <c r="F66" s="7">
        <f t="shared" si="1"/>
        <v>2150</v>
      </c>
    </row>
    <row r="67" spans="1:6" x14ac:dyDescent="0.25">
      <c r="A67" s="29" t="s">
        <v>722</v>
      </c>
      <c r="B67" s="6" t="s">
        <v>218</v>
      </c>
      <c r="C67" s="6">
        <v>1</v>
      </c>
      <c r="D67" s="7">
        <v>3150</v>
      </c>
      <c r="E67" s="7">
        <f t="shared" ref="E67:E130" si="2">C67*D67</f>
        <v>3150</v>
      </c>
      <c r="F67" s="7">
        <f t="shared" ref="F67:F130" si="3">(D67+D67*0.25)</f>
        <v>3937.5</v>
      </c>
    </row>
    <row r="68" spans="1:6" x14ac:dyDescent="0.25">
      <c r="A68" s="29" t="s">
        <v>723</v>
      </c>
      <c r="B68" s="6" t="s">
        <v>270</v>
      </c>
      <c r="C68" s="6">
        <v>2</v>
      </c>
      <c r="D68" s="7">
        <v>2700</v>
      </c>
      <c r="E68" s="7">
        <f t="shared" si="2"/>
        <v>5400</v>
      </c>
      <c r="F68" s="7">
        <f t="shared" si="3"/>
        <v>3375</v>
      </c>
    </row>
    <row r="69" spans="1:6" x14ac:dyDescent="0.25">
      <c r="A69" s="29" t="s">
        <v>724</v>
      </c>
      <c r="B69" s="6" t="s">
        <v>151</v>
      </c>
      <c r="C69" s="6">
        <v>2</v>
      </c>
      <c r="D69" s="7">
        <v>1890</v>
      </c>
      <c r="E69" s="7">
        <f t="shared" si="2"/>
        <v>3780</v>
      </c>
      <c r="F69" s="7">
        <f t="shared" si="3"/>
        <v>2362.5</v>
      </c>
    </row>
    <row r="70" spans="1:6" x14ac:dyDescent="0.25">
      <c r="A70" s="29" t="s">
        <v>725</v>
      </c>
      <c r="B70" s="6" t="s">
        <v>323</v>
      </c>
      <c r="C70" s="6">
        <v>4</v>
      </c>
      <c r="D70" s="6">
        <v>2300</v>
      </c>
      <c r="E70" s="7">
        <f t="shared" si="2"/>
        <v>9200</v>
      </c>
      <c r="F70" s="7">
        <f t="shared" si="3"/>
        <v>2875</v>
      </c>
    </row>
    <row r="71" spans="1:6" x14ac:dyDescent="0.25">
      <c r="A71" s="29" t="s">
        <v>726</v>
      </c>
      <c r="B71" s="6" t="s">
        <v>326</v>
      </c>
      <c r="C71" s="6">
        <v>2</v>
      </c>
      <c r="D71" s="6">
        <v>2600</v>
      </c>
      <c r="E71" s="7">
        <f t="shared" si="2"/>
        <v>5200</v>
      </c>
      <c r="F71" s="7">
        <f t="shared" si="3"/>
        <v>3250</v>
      </c>
    </row>
    <row r="72" spans="1:6" x14ac:dyDescent="0.25">
      <c r="A72" s="29" t="s">
        <v>727</v>
      </c>
      <c r="B72" s="6" t="s">
        <v>328</v>
      </c>
      <c r="C72" s="6">
        <v>1</v>
      </c>
      <c r="D72" s="6">
        <v>2300</v>
      </c>
      <c r="E72" s="7">
        <f t="shared" si="2"/>
        <v>2300</v>
      </c>
      <c r="F72" s="7">
        <f t="shared" si="3"/>
        <v>2875</v>
      </c>
    </row>
    <row r="73" spans="1:6" x14ac:dyDescent="0.25">
      <c r="A73" s="29" t="s">
        <v>728</v>
      </c>
      <c r="B73" s="6" t="s">
        <v>327</v>
      </c>
      <c r="C73" s="6">
        <v>1</v>
      </c>
      <c r="D73" s="6">
        <v>2300</v>
      </c>
      <c r="E73" s="7">
        <f t="shared" si="2"/>
        <v>2300</v>
      </c>
      <c r="F73" s="7">
        <f t="shared" si="3"/>
        <v>2875</v>
      </c>
    </row>
    <row r="74" spans="1:6" x14ac:dyDescent="0.25">
      <c r="A74" s="29" t="s">
        <v>729</v>
      </c>
      <c r="B74" s="6" t="s">
        <v>325</v>
      </c>
      <c r="C74" s="6">
        <v>1</v>
      </c>
      <c r="D74" s="6">
        <v>2300</v>
      </c>
      <c r="E74" s="7">
        <f t="shared" si="2"/>
        <v>2300</v>
      </c>
      <c r="F74" s="7">
        <f t="shared" si="3"/>
        <v>2875</v>
      </c>
    </row>
    <row r="75" spans="1:6" x14ac:dyDescent="0.25">
      <c r="A75" s="29" t="s">
        <v>730</v>
      </c>
      <c r="B75" s="6" t="s">
        <v>74</v>
      </c>
      <c r="C75" s="6">
        <v>13</v>
      </c>
      <c r="D75" s="7">
        <v>220</v>
      </c>
      <c r="E75" s="7">
        <f t="shared" si="2"/>
        <v>2860</v>
      </c>
      <c r="F75" s="7">
        <f t="shared" si="3"/>
        <v>275</v>
      </c>
    </row>
    <row r="76" spans="1:6" x14ac:dyDescent="0.25">
      <c r="A76" s="29" t="s">
        <v>731</v>
      </c>
      <c r="B76" s="6" t="s">
        <v>73</v>
      </c>
      <c r="C76" s="6">
        <v>47</v>
      </c>
      <c r="D76" s="7">
        <v>320</v>
      </c>
      <c r="E76" s="7">
        <f t="shared" si="2"/>
        <v>15040</v>
      </c>
      <c r="F76" s="7">
        <f t="shared" si="3"/>
        <v>400</v>
      </c>
    </row>
    <row r="77" spans="1:6" x14ac:dyDescent="0.25">
      <c r="A77" s="29" t="s">
        <v>732</v>
      </c>
      <c r="B77" s="6" t="s">
        <v>32</v>
      </c>
      <c r="C77" s="6">
        <v>3</v>
      </c>
      <c r="D77" s="7">
        <v>1950</v>
      </c>
      <c r="E77" s="7">
        <f t="shared" si="2"/>
        <v>5850</v>
      </c>
      <c r="F77" s="7">
        <f t="shared" si="3"/>
        <v>2437.5</v>
      </c>
    </row>
    <row r="78" spans="1:6" x14ac:dyDescent="0.25">
      <c r="A78" s="29" t="s">
        <v>733</v>
      </c>
      <c r="B78" s="6" t="s">
        <v>30</v>
      </c>
      <c r="C78" s="6">
        <v>19</v>
      </c>
      <c r="D78" s="7">
        <v>1920</v>
      </c>
      <c r="E78" s="7">
        <f t="shared" si="2"/>
        <v>36480</v>
      </c>
      <c r="F78" s="7">
        <f t="shared" si="3"/>
        <v>2400</v>
      </c>
    </row>
    <row r="79" spans="1:6" x14ac:dyDescent="0.25">
      <c r="A79" s="29" t="s">
        <v>734</v>
      </c>
      <c r="B79" s="6" t="s">
        <v>102</v>
      </c>
      <c r="C79" s="6">
        <v>22</v>
      </c>
      <c r="D79" s="7">
        <v>250</v>
      </c>
      <c r="E79" s="7">
        <f t="shared" si="2"/>
        <v>5500</v>
      </c>
      <c r="F79" s="7">
        <f t="shared" si="3"/>
        <v>312.5</v>
      </c>
    </row>
    <row r="80" spans="1:6" x14ac:dyDescent="0.25">
      <c r="A80" s="29" t="s">
        <v>735</v>
      </c>
      <c r="B80" s="6" t="s">
        <v>101</v>
      </c>
      <c r="C80" s="6">
        <v>3</v>
      </c>
      <c r="D80" s="7">
        <v>300</v>
      </c>
      <c r="E80" s="7">
        <f t="shared" si="2"/>
        <v>900</v>
      </c>
      <c r="F80" s="7">
        <f t="shared" si="3"/>
        <v>375</v>
      </c>
    </row>
    <row r="81" spans="1:6" x14ac:dyDescent="0.25">
      <c r="A81" s="29" t="s">
        <v>736</v>
      </c>
      <c r="B81" s="6" t="s">
        <v>31</v>
      </c>
      <c r="C81" s="6">
        <v>3</v>
      </c>
      <c r="D81" s="7">
        <v>2250</v>
      </c>
      <c r="E81" s="7">
        <f t="shared" si="2"/>
        <v>6750</v>
      </c>
      <c r="F81" s="7">
        <f t="shared" si="3"/>
        <v>2812.5</v>
      </c>
    </row>
    <row r="82" spans="1:6" x14ac:dyDescent="0.25">
      <c r="A82" s="29" t="s">
        <v>737</v>
      </c>
      <c r="B82" s="6" t="s">
        <v>49</v>
      </c>
      <c r="C82" s="6">
        <v>1</v>
      </c>
      <c r="D82" s="7">
        <v>10000</v>
      </c>
      <c r="E82" s="7">
        <f t="shared" si="2"/>
        <v>10000</v>
      </c>
      <c r="F82" s="7">
        <f t="shared" si="3"/>
        <v>12500</v>
      </c>
    </row>
    <row r="83" spans="1:6" x14ac:dyDescent="0.25">
      <c r="A83" s="29" t="s">
        <v>738</v>
      </c>
      <c r="B83" s="6" t="s">
        <v>50</v>
      </c>
      <c r="C83" s="6">
        <v>1</v>
      </c>
      <c r="D83" s="7">
        <v>12000</v>
      </c>
      <c r="E83" s="7">
        <f t="shared" si="2"/>
        <v>12000</v>
      </c>
      <c r="F83" s="7">
        <f t="shared" si="3"/>
        <v>15000</v>
      </c>
    </row>
    <row r="84" spans="1:6" x14ac:dyDescent="0.25">
      <c r="A84" s="29" t="s">
        <v>739</v>
      </c>
      <c r="B84" s="6" t="s">
        <v>48</v>
      </c>
      <c r="C84" s="6">
        <v>1</v>
      </c>
      <c r="D84" s="7">
        <v>4500</v>
      </c>
      <c r="E84" s="7">
        <f t="shared" si="2"/>
        <v>4500</v>
      </c>
      <c r="F84" s="7">
        <f t="shared" si="3"/>
        <v>5625</v>
      </c>
    </row>
    <row r="85" spans="1:6" x14ac:dyDescent="0.25">
      <c r="A85" s="29" t="s">
        <v>740</v>
      </c>
      <c r="B85" s="6" t="s">
        <v>259</v>
      </c>
      <c r="C85" s="6">
        <v>9</v>
      </c>
      <c r="D85" s="7">
        <v>820</v>
      </c>
      <c r="E85" s="7">
        <f t="shared" si="2"/>
        <v>7380</v>
      </c>
      <c r="F85" s="7">
        <f t="shared" si="3"/>
        <v>1025</v>
      </c>
    </row>
    <row r="86" spans="1:6" x14ac:dyDescent="0.25">
      <c r="A86" s="29" t="s">
        <v>741</v>
      </c>
      <c r="B86" s="6" t="s">
        <v>254</v>
      </c>
      <c r="C86" s="6">
        <v>10</v>
      </c>
      <c r="D86" s="7">
        <v>1550</v>
      </c>
      <c r="E86" s="7">
        <f t="shared" si="2"/>
        <v>15500</v>
      </c>
      <c r="F86" s="7">
        <f t="shared" si="3"/>
        <v>1937.5</v>
      </c>
    </row>
    <row r="87" spans="1:6" x14ac:dyDescent="0.25">
      <c r="A87" s="29" t="s">
        <v>742</v>
      </c>
      <c r="B87" s="6" t="s">
        <v>253</v>
      </c>
      <c r="C87" s="6">
        <v>22</v>
      </c>
      <c r="D87" s="7">
        <v>1350</v>
      </c>
      <c r="E87" s="7">
        <f t="shared" si="2"/>
        <v>29700</v>
      </c>
      <c r="F87" s="7">
        <f t="shared" si="3"/>
        <v>1687.5</v>
      </c>
    </row>
    <row r="88" spans="1:6" x14ac:dyDescent="0.25">
      <c r="A88" s="29" t="s">
        <v>743</v>
      </c>
      <c r="B88" s="6" t="s">
        <v>99</v>
      </c>
      <c r="C88" s="6">
        <v>50</v>
      </c>
      <c r="D88" s="7">
        <v>55</v>
      </c>
      <c r="E88" s="7">
        <f t="shared" si="2"/>
        <v>2750</v>
      </c>
      <c r="F88" s="7">
        <f t="shared" si="3"/>
        <v>68.75</v>
      </c>
    </row>
    <row r="89" spans="1:6" x14ac:dyDescent="0.25">
      <c r="A89" s="29" t="s">
        <v>744</v>
      </c>
      <c r="B89" s="6" t="s">
        <v>240</v>
      </c>
      <c r="C89" s="6">
        <v>1</v>
      </c>
      <c r="D89" s="7">
        <v>3500</v>
      </c>
      <c r="E89" s="7">
        <f t="shared" si="2"/>
        <v>3500</v>
      </c>
      <c r="F89" s="7">
        <f t="shared" si="3"/>
        <v>4375</v>
      </c>
    </row>
    <row r="90" spans="1:6" x14ac:dyDescent="0.25">
      <c r="A90" s="29" t="s">
        <v>745</v>
      </c>
      <c r="B90" s="6" t="s">
        <v>70</v>
      </c>
      <c r="C90" s="6">
        <v>4</v>
      </c>
      <c r="D90" s="7">
        <v>1000</v>
      </c>
      <c r="E90" s="7">
        <f t="shared" si="2"/>
        <v>4000</v>
      </c>
      <c r="F90" s="7">
        <f t="shared" si="3"/>
        <v>1250</v>
      </c>
    </row>
    <row r="91" spans="1:6" x14ac:dyDescent="0.25">
      <c r="A91" s="29" t="s">
        <v>746</v>
      </c>
      <c r="B91" s="6" t="s">
        <v>290</v>
      </c>
      <c r="C91" s="6">
        <v>22</v>
      </c>
      <c r="D91" s="7">
        <v>90</v>
      </c>
      <c r="E91" s="7">
        <f t="shared" si="2"/>
        <v>1980</v>
      </c>
      <c r="F91" s="7">
        <f t="shared" si="3"/>
        <v>112.5</v>
      </c>
    </row>
    <row r="92" spans="1:6" x14ac:dyDescent="0.25">
      <c r="A92" s="29" t="s">
        <v>747</v>
      </c>
      <c r="B92" s="6" t="s">
        <v>268</v>
      </c>
      <c r="C92" s="6">
        <v>5</v>
      </c>
      <c r="D92" s="7">
        <v>375</v>
      </c>
      <c r="E92" s="7">
        <f t="shared" si="2"/>
        <v>1875</v>
      </c>
      <c r="F92" s="7">
        <f t="shared" si="3"/>
        <v>468.75</v>
      </c>
    </row>
    <row r="93" spans="1:6" x14ac:dyDescent="0.25">
      <c r="A93" s="29" t="s">
        <v>748</v>
      </c>
      <c r="B93" s="6" t="s">
        <v>54</v>
      </c>
      <c r="C93" s="6">
        <v>4</v>
      </c>
      <c r="D93" s="7">
        <v>80</v>
      </c>
      <c r="E93" s="7">
        <f t="shared" si="2"/>
        <v>320</v>
      </c>
      <c r="F93" s="7">
        <f t="shared" si="3"/>
        <v>100</v>
      </c>
    </row>
    <row r="94" spans="1:6" x14ac:dyDescent="0.25">
      <c r="A94" s="29" t="s">
        <v>749</v>
      </c>
      <c r="B94" s="6" t="s">
        <v>247</v>
      </c>
      <c r="C94" s="6">
        <v>2</v>
      </c>
      <c r="D94" s="7">
        <v>2198</v>
      </c>
      <c r="E94" s="7">
        <f t="shared" si="2"/>
        <v>4396</v>
      </c>
      <c r="F94" s="7">
        <f t="shared" si="3"/>
        <v>2747.5</v>
      </c>
    </row>
    <row r="95" spans="1:6" x14ac:dyDescent="0.25">
      <c r="A95" s="29" t="s">
        <v>750</v>
      </c>
      <c r="B95" s="6" t="s">
        <v>246</v>
      </c>
      <c r="C95" s="6">
        <v>2</v>
      </c>
      <c r="D95" s="7">
        <v>1258</v>
      </c>
      <c r="E95" s="7">
        <f t="shared" si="2"/>
        <v>2516</v>
      </c>
      <c r="F95" s="7">
        <f t="shared" si="3"/>
        <v>1572.5</v>
      </c>
    </row>
    <row r="96" spans="1:6" x14ac:dyDescent="0.25">
      <c r="A96" s="29" t="s">
        <v>751</v>
      </c>
      <c r="B96" s="6" t="s">
        <v>60</v>
      </c>
      <c r="C96" s="6">
        <v>37</v>
      </c>
      <c r="D96" s="7">
        <v>125</v>
      </c>
      <c r="E96" s="7">
        <f t="shared" si="2"/>
        <v>4625</v>
      </c>
      <c r="F96" s="7">
        <f t="shared" si="3"/>
        <v>156.25</v>
      </c>
    </row>
    <row r="97" spans="1:6" x14ac:dyDescent="0.25">
      <c r="A97" s="29" t="s">
        <v>752</v>
      </c>
      <c r="B97" s="6" t="s">
        <v>309</v>
      </c>
      <c r="C97" s="6">
        <v>4</v>
      </c>
      <c r="D97" s="6">
        <v>2000</v>
      </c>
      <c r="E97" s="7">
        <f t="shared" si="2"/>
        <v>8000</v>
      </c>
      <c r="F97" s="7">
        <f t="shared" si="3"/>
        <v>2500</v>
      </c>
    </row>
    <row r="98" spans="1:6" x14ac:dyDescent="0.25">
      <c r="A98" s="29" t="s">
        <v>753</v>
      </c>
      <c r="B98" s="6" t="s">
        <v>308</v>
      </c>
      <c r="C98" s="6">
        <v>4</v>
      </c>
      <c r="D98" s="6">
        <v>2000</v>
      </c>
      <c r="E98" s="7">
        <f t="shared" si="2"/>
        <v>8000</v>
      </c>
      <c r="F98" s="7">
        <f t="shared" si="3"/>
        <v>2500</v>
      </c>
    </row>
    <row r="99" spans="1:6" x14ac:dyDescent="0.25">
      <c r="A99" s="29" t="s">
        <v>754</v>
      </c>
      <c r="B99" s="6" t="s">
        <v>355</v>
      </c>
      <c r="C99" s="6">
        <v>1</v>
      </c>
      <c r="D99" s="6">
        <v>4500</v>
      </c>
      <c r="E99" s="7">
        <f t="shared" si="2"/>
        <v>4500</v>
      </c>
      <c r="F99" s="7">
        <f t="shared" si="3"/>
        <v>5625</v>
      </c>
    </row>
    <row r="100" spans="1:6" x14ac:dyDescent="0.25">
      <c r="A100" s="29" t="s">
        <v>755</v>
      </c>
      <c r="B100" s="6" t="s">
        <v>315</v>
      </c>
      <c r="C100" s="6">
        <v>5</v>
      </c>
      <c r="D100" s="6">
        <v>6800</v>
      </c>
      <c r="E100" s="7">
        <f t="shared" si="2"/>
        <v>34000</v>
      </c>
      <c r="F100" s="7">
        <f t="shared" si="3"/>
        <v>8500</v>
      </c>
    </row>
    <row r="101" spans="1:6" x14ac:dyDescent="0.25">
      <c r="A101" s="29" t="s">
        <v>756</v>
      </c>
      <c r="B101" s="6" t="s">
        <v>316</v>
      </c>
      <c r="C101" s="6">
        <v>8</v>
      </c>
      <c r="D101" s="6">
        <v>5800</v>
      </c>
      <c r="E101" s="7">
        <f t="shared" si="2"/>
        <v>46400</v>
      </c>
      <c r="F101" s="7">
        <f t="shared" si="3"/>
        <v>7250</v>
      </c>
    </row>
    <row r="102" spans="1:6" x14ac:dyDescent="0.25">
      <c r="A102" s="29" t="s">
        <v>757</v>
      </c>
      <c r="B102" s="6" t="s">
        <v>310</v>
      </c>
      <c r="C102" s="6">
        <v>5</v>
      </c>
      <c r="D102" s="6">
        <v>1500</v>
      </c>
      <c r="E102" s="7">
        <f t="shared" si="2"/>
        <v>7500</v>
      </c>
      <c r="F102" s="7">
        <f t="shared" si="3"/>
        <v>1875</v>
      </c>
    </row>
    <row r="103" spans="1:6" x14ac:dyDescent="0.25">
      <c r="A103" s="29" t="s">
        <v>758</v>
      </c>
      <c r="B103" s="6" t="s">
        <v>8</v>
      </c>
      <c r="C103" s="6">
        <v>5</v>
      </c>
      <c r="D103" s="7">
        <v>900</v>
      </c>
      <c r="E103" s="7">
        <f t="shared" si="2"/>
        <v>4500</v>
      </c>
      <c r="F103" s="7">
        <f t="shared" si="3"/>
        <v>1125</v>
      </c>
    </row>
    <row r="104" spans="1:6" x14ac:dyDescent="0.25">
      <c r="A104" s="29" t="s">
        <v>759</v>
      </c>
      <c r="B104" s="6" t="s">
        <v>9</v>
      </c>
      <c r="C104" s="6">
        <v>11</v>
      </c>
      <c r="D104" s="7">
        <v>180</v>
      </c>
      <c r="E104" s="7">
        <f t="shared" si="2"/>
        <v>1980</v>
      </c>
      <c r="F104" s="7">
        <f t="shared" si="3"/>
        <v>225</v>
      </c>
    </row>
    <row r="105" spans="1:6" x14ac:dyDescent="0.25">
      <c r="A105" s="29" t="s">
        <v>760</v>
      </c>
      <c r="B105" s="6" t="s">
        <v>28</v>
      </c>
      <c r="C105" s="6">
        <v>4</v>
      </c>
      <c r="D105" s="7">
        <v>430</v>
      </c>
      <c r="E105" s="7">
        <f t="shared" si="2"/>
        <v>1720</v>
      </c>
      <c r="F105" s="7">
        <f t="shared" si="3"/>
        <v>537.5</v>
      </c>
    </row>
    <row r="106" spans="1:6" x14ac:dyDescent="0.25">
      <c r="A106" s="29" t="s">
        <v>761</v>
      </c>
      <c r="B106" s="6" t="s">
        <v>199</v>
      </c>
      <c r="C106" s="6">
        <v>1</v>
      </c>
      <c r="D106" s="7">
        <v>1600</v>
      </c>
      <c r="E106" s="7">
        <f t="shared" si="2"/>
        <v>1600</v>
      </c>
      <c r="F106" s="7">
        <f t="shared" si="3"/>
        <v>2000</v>
      </c>
    </row>
    <row r="107" spans="1:6" x14ac:dyDescent="0.25">
      <c r="A107" s="29" t="s">
        <v>762</v>
      </c>
      <c r="B107" s="6" t="s">
        <v>357</v>
      </c>
      <c r="C107" s="6">
        <v>2</v>
      </c>
      <c r="D107" s="7">
        <v>5290</v>
      </c>
      <c r="E107" s="7">
        <f t="shared" si="2"/>
        <v>10580</v>
      </c>
      <c r="F107" s="7">
        <f t="shared" si="3"/>
        <v>6612.5</v>
      </c>
    </row>
    <row r="108" spans="1:6" x14ac:dyDescent="0.25">
      <c r="A108" s="29" t="s">
        <v>763</v>
      </c>
      <c r="B108" s="6" t="s">
        <v>118</v>
      </c>
      <c r="C108" s="6">
        <v>2</v>
      </c>
      <c r="D108" s="7">
        <v>4290</v>
      </c>
      <c r="E108" s="7">
        <f t="shared" si="2"/>
        <v>8580</v>
      </c>
      <c r="F108" s="7">
        <f t="shared" si="3"/>
        <v>5362.5</v>
      </c>
    </row>
    <row r="109" spans="1:6" x14ac:dyDescent="0.25">
      <c r="A109" s="29" t="s">
        <v>764</v>
      </c>
      <c r="B109" s="6" t="s">
        <v>121</v>
      </c>
      <c r="C109" s="6">
        <v>1</v>
      </c>
      <c r="D109" s="7">
        <v>11228</v>
      </c>
      <c r="E109" s="7">
        <f t="shared" si="2"/>
        <v>11228</v>
      </c>
      <c r="F109" s="7">
        <f t="shared" si="3"/>
        <v>14035</v>
      </c>
    </row>
    <row r="110" spans="1:6" x14ac:dyDescent="0.25">
      <c r="A110" s="29" t="s">
        <v>765</v>
      </c>
      <c r="B110" s="6" t="s">
        <v>123</v>
      </c>
      <c r="C110" s="6">
        <v>1</v>
      </c>
      <c r="D110" s="7">
        <v>2950</v>
      </c>
      <c r="E110" s="7">
        <f t="shared" si="2"/>
        <v>2950</v>
      </c>
      <c r="F110" s="7">
        <f t="shared" si="3"/>
        <v>3687.5</v>
      </c>
    </row>
    <row r="111" spans="1:6" x14ac:dyDescent="0.25">
      <c r="A111" s="29" t="s">
        <v>766</v>
      </c>
      <c r="B111" s="6" t="s">
        <v>122</v>
      </c>
      <c r="C111" s="6">
        <v>1</v>
      </c>
      <c r="D111" s="7">
        <v>2950</v>
      </c>
      <c r="E111" s="7">
        <f t="shared" si="2"/>
        <v>2950</v>
      </c>
      <c r="F111" s="7">
        <f t="shared" si="3"/>
        <v>3687.5</v>
      </c>
    </row>
    <row r="112" spans="1:6" x14ac:dyDescent="0.25">
      <c r="A112" s="29" t="s">
        <v>767</v>
      </c>
      <c r="B112" s="6" t="s">
        <v>19</v>
      </c>
      <c r="C112" s="6">
        <v>2</v>
      </c>
      <c r="D112" s="7">
        <v>2500</v>
      </c>
      <c r="E112" s="7">
        <f t="shared" si="2"/>
        <v>5000</v>
      </c>
      <c r="F112" s="7">
        <f t="shared" si="3"/>
        <v>3125</v>
      </c>
    </row>
    <row r="113" spans="1:6" x14ac:dyDescent="0.25">
      <c r="A113" s="29" t="s">
        <v>768</v>
      </c>
      <c r="B113" s="6" t="s">
        <v>117</v>
      </c>
      <c r="C113" s="6">
        <v>6</v>
      </c>
      <c r="D113" s="7">
        <v>1650</v>
      </c>
      <c r="E113" s="7">
        <f t="shared" si="2"/>
        <v>9900</v>
      </c>
      <c r="F113" s="7">
        <f t="shared" si="3"/>
        <v>2062.5</v>
      </c>
    </row>
    <row r="114" spans="1:6" x14ac:dyDescent="0.25">
      <c r="A114" s="29" t="s">
        <v>769</v>
      </c>
      <c r="B114" s="6" t="s">
        <v>64</v>
      </c>
      <c r="C114" s="6">
        <v>98</v>
      </c>
      <c r="D114" s="7">
        <v>35</v>
      </c>
      <c r="E114" s="7">
        <f t="shared" si="2"/>
        <v>3430</v>
      </c>
      <c r="F114" s="7">
        <f t="shared" si="3"/>
        <v>43.75</v>
      </c>
    </row>
    <row r="115" spans="1:6" x14ac:dyDescent="0.25">
      <c r="A115" s="29" t="s">
        <v>770</v>
      </c>
      <c r="B115" s="6" t="s">
        <v>38</v>
      </c>
      <c r="C115" s="6">
        <v>3</v>
      </c>
      <c r="D115" s="7">
        <v>1600</v>
      </c>
      <c r="E115" s="7">
        <f t="shared" si="2"/>
        <v>4800</v>
      </c>
      <c r="F115" s="7">
        <f t="shared" si="3"/>
        <v>2000</v>
      </c>
    </row>
    <row r="116" spans="1:6" x14ac:dyDescent="0.25">
      <c r="A116" s="29" t="s">
        <v>771</v>
      </c>
      <c r="B116" s="6" t="s">
        <v>232</v>
      </c>
      <c r="C116" s="6">
        <v>3</v>
      </c>
      <c r="D116" s="7">
        <v>1000</v>
      </c>
      <c r="E116" s="7">
        <f t="shared" si="2"/>
        <v>3000</v>
      </c>
      <c r="F116" s="7">
        <f t="shared" si="3"/>
        <v>1250</v>
      </c>
    </row>
    <row r="117" spans="1:6" x14ac:dyDescent="0.25">
      <c r="A117" s="29" t="s">
        <v>772</v>
      </c>
      <c r="B117" s="6" t="s">
        <v>231</v>
      </c>
      <c r="C117" s="6">
        <v>1</v>
      </c>
      <c r="D117" s="7">
        <v>1200</v>
      </c>
      <c r="E117" s="7">
        <f t="shared" si="2"/>
        <v>1200</v>
      </c>
      <c r="F117" s="7">
        <f t="shared" si="3"/>
        <v>1500</v>
      </c>
    </row>
    <row r="118" spans="1:6" x14ac:dyDescent="0.25">
      <c r="A118" s="29" t="s">
        <v>773</v>
      </c>
      <c r="B118" s="6" t="s">
        <v>336</v>
      </c>
      <c r="C118" s="6">
        <v>1</v>
      </c>
      <c r="D118" s="7">
        <v>550</v>
      </c>
      <c r="E118" s="7">
        <f t="shared" si="2"/>
        <v>550</v>
      </c>
      <c r="F118" s="7">
        <f t="shared" si="3"/>
        <v>687.5</v>
      </c>
    </row>
    <row r="119" spans="1:6" x14ac:dyDescent="0.25">
      <c r="A119" s="29" t="s">
        <v>774</v>
      </c>
      <c r="B119" s="6" t="s">
        <v>79</v>
      </c>
      <c r="C119" s="6">
        <v>15</v>
      </c>
      <c r="D119" s="6">
        <v>800</v>
      </c>
      <c r="E119" s="7">
        <f t="shared" si="2"/>
        <v>12000</v>
      </c>
      <c r="F119" s="7">
        <f t="shared" si="3"/>
        <v>1000</v>
      </c>
    </row>
    <row r="120" spans="1:6" x14ac:dyDescent="0.25">
      <c r="A120" s="29" t="s">
        <v>775</v>
      </c>
      <c r="B120" s="6" t="s">
        <v>93</v>
      </c>
      <c r="C120" s="6">
        <v>1</v>
      </c>
      <c r="D120" s="7">
        <v>2000</v>
      </c>
      <c r="E120" s="7">
        <f t="shared" si="2"/>
        <v>2000</v>
      </c>
      <c r="F120" s="7">
        <f t="shared" si="3"/>
        <v>2500</v>
      </c>
    </row>
    <row r="121" spans="1:6" x14ac:dyDescent="0.25">
      <c r="A121" s="29" t="s">
        <v>776</v>
      </c>
      <c r="B121" s="6" t="s">
        <v>92</v>
      </c>
      <c r="C121" s="6">
        <v>7</v>
      </c>
      <c r="D121" s="7">
        <v>2000</v>
      </c>
      <c r="E121" s="7">
        <f t="shared" si="2"/>
        <v>14000</v>
      </c>
      <c r="F121" s="7">
        <f t="shared" si="3"/>
        <v>2500</v>
      </c>
    </row>
    <row r="122" spans="1:6" x14ac:dyDescent="0.25">
      <c r="A122" s="29" t="s">
        <v>777</v>
      </c>
      <c r="B122" s="6" t="s">
        <v>94</v>
      </c>
      <c r="C122" s="6">
        <v>2</v>
      </c>
      <c r="D122" s="7">
        <v>6300</v>
      </c>
      <c r="E122" s="7">
        <f t="shared" si="2"/>
        <v>12600</v>
      </c>
      <c r="F122" s="7">
        <f t="shared" si="3"/>
        <v>7875</v>
      </c>
    </row>
    <row r="123" spans="1:6" x14ac:dyDescent="0.25">
      <c r="A123" s="29" t="s">
        <v>778</v>
      </c>
      <c r="B123" s="6" t="s">
        <v>81</v>
      </c>
      <c r="C123" s="6">
        <v>4</v>
      </c>
      <c r="D123" s="7">
        <v>3350</v>
      </c>
      <c r="E123" s="7">
        <f t="shared" si="2"/>
        <v>13400</v>
      </c>
      <c r="F123" s="7">
        <f t="shared" si="3"/>
        <v>4187.5</v>
      </c>
    </row>
    <row r="124" spans="1:6" x14ac:dyDescent="0.25">
      <c r="A124" s="29" t="s">
        <v>779</v>
      </c>
      <c r="B124" s="6" t="s">
        <v>78</v>
      </c>
      <c r="C124" s="6">
        <v>23</v>
      </c>
      <c r="D124" s="7">
        <v>800</v>
      </c>
      <c r="E124" s="7">
        <f t="shared" si="2"/>
        <v>18400</v>
      </c>
      <c r="F124" s="7">
        <f t="shared" si="3"/>
        <v>1000</v>
      </c>
    </row>
    <row r="125" spans="1:6" x14ac:dyDescent="0.25">
      <c r="A125" s="29" t="s">
        <v>780</v>
      </c>
      <c r="B125" s="6" t="s">
        <v>87</v>
      </c>
      <c r="C125" s="6">
        <v>4</v>
      </c>
      <c r="D125" s="7">
        <v>550</v>
      </c>
      <c r="E125" s="7">
        <f t="shared" si="2"/>
        <v>2200</v>
      </c>
      <c r="F125" s="7">
        <f t="shared" si="3"/>
        <v>687.5</v>
      </c>
    </row>
    <row r="126" spans="1:6" x14ac:dyDescent="0.25">
      <c r="A126" s="29" t="s">
        <v>781</v>
      </c>
      <c r="B126" s="6" t="s">
        <v>332</v>
      </c>
      <c r="C126" s="6">
        <v>2</v>
      </c>
      <c r="D126" s="7">
        <v>2650</v>
      </c>
      <c r="E126" s="7">
        <f t="shared" si="2"/>
        <v>5300</v>
      </c>
      <c r="F126" s="7">
        <f t="shared" si="3"/>
        <v>3312.5</v>
      </c>
    </row>
    <row r="127" spans="1:6" x14ac:dyDescent="0.25">
      <c r="A127" s="29" t="s">
        <v>782</v>
      </c>
      <c r="B127" s="6" t="s">
        <v>90</v>
      </c>
      <c r="C127" s="6">
        <v>1</v>
      </c>
      <c r="D127" s="6">
        <v>7000</v>
      </c>
      <c r="E127" s="7">
        <f t="shared" si="2"/>
        <v>7000</v>
      </c>
      <c r="F127" s="7">
        <f t="shared" si="3"/>
        <v>8750</v>
      </c>
    </row>
    <row r="128" spans="1:6" x14ac:dyDescent="0.25">
      <c r="A128" s="29" t="s">
        <v>783</v>
      </c>
      <c r="B128" s="6" t="s">
        <v>95</v>
      </c>
      <c r="C128" s="6">
        <v>3</v>
      </c>
      <c r="D128" s="7">
        <v>7350</v>
      </c>
      <c r="E128" s="7">
        <f t="shared" si="2"/>
        <v>22050</v>
      </c>
      <c r="F128" s="7">
        <f t="shared" si="3"/>
        <v>9187.5</v>
      </c>
    </row>
    <row r="129" spans="1:6" x14ac:dyDescent="0.25">
      <c r="A129" s="29" t="s">
        <v>784</v>
      </c>
      <c r="B129" s="6" t="s">
        <v>89</v>
      </c>
      <c r="C129" s="6">
        <v>1</v>
      </c>
      <c r="D129" s="7">
        <v>7000</v>
      </c>
      <c r="E129" s="7">
        <f t="shared" si="2"/>
        <v>7000</v>
      </c>
      <c r="F129" s="7">
        <f t="shared" si="3"/>
        <v>8750</v>
      </c>
    </row>
    <row r="130" spans="1:6" x14ac:dyDescent="0.25">
      <c r="A130" s="29" t="s">
        <v>785</v>
      </c>
      <c r="B130" s="6" t="s">
        <v>91</v>
      </c>
      <c r="C130" s="6">
        <v>3</v>
      </c>
      <c r="D130" s="7">
        <v>4500</v>
      </c>
      <c r="E130" s="7">
        <f t="shared" si="2"/>
        <v>13500</v>
      </c>
      <c r="F130" s="7">
        <f t="shared" si="3"/>
        <v>5625</v>
      </c>
    </row>
    <row r="131" spans="1:6" x14ac:dyDescent="0.25">
      <c r="A131" s="29" t="s">
        <v>786</v>
      </c>
      <c r="B131" s="6" t="s">
        <v>84</v>
      </c>
      <c r="C131" s="6">
        <v>4</v>
      </c>
      <c r="D131" s="7">
        <v>1500</v>
      </c>
      <c r="E131" s="7">
        <f t="shared" ref="E131:E194" si="4">C131*D131</f>
        <v>6000</v>
      </c>
      <c r="F131" s="7">
        <f t="shared" ref="F131:F194" si="5">(D131+D131*0.25)</f>
        <v>1875</v>
      </c>
    </row>
    <row r="132" spans="1:6" x14ac:dyDescent="0.25">
      <c r="A132" s="29" t="s">
        <v>787</v>
      </c>
      <c r="B132" s="6" t="s">
        <v>80</v>
      </c>
      <c r="C132" s="6">
        <v>1</v>
      </c>
      <c r="D132" s="7">
        <v>500</v>
      </c>
      <c r="E132" s="7">
        <f t="shared" si="4"/>
        <v>500</v>
      </c>
      <c r="F132" s="7">
        <f t="shared" si="5"/>
        <v>625</v>
      </c>
    </row>
    <row r="133" spans="1:6" x14ac:dyDescent="0.25">
      <c r="A133" s="29" t="s">
        <v>788</v>
      </c>
      <c r="B133" s="6" t="s">
        <v>88</v>
      </c>
      <c r="C133" s="6">
        <v>5</v>
      </c>
      <c r="D133" s="7">
        <v>550</v>
      </c>
      <c r="E133" s="7">
        <f t="shared" si="4"/>
        <v>2750</v>
      </c>
      <c r="F133" s="7">
        <f t="shared" si="5"/>
        <v>687.5</v>
      </c>
    </row>
    <row r="134" spans="1:6" x14ac:dyDescent="0.25">
      <c r="A134" s="29" t="s">
        <v>789</v>
      </c>
      <c r="B134" s="6" t="s">
        <v>205</v>
      </c>
      <c r="C134" s="6">
        <v>46</v>
      </c>
      <c r="D134" s="7">
        <v>60</v>
      </c>
      <c r="E134" s="7">
        <f t="shared" si="4"/>
        <v>2760</v>
      </c>
      <c r="F134" s="7">
        <f t="shared" si="5"/>
        <v>75</v>
      </c>
    </row>
    <row r="135" spans="1:6" x14ac:dyDescent="0.25">
      <c r="A135" s="29" t="s">
        <v>790</v>
      </c>
      <c r="B135" s="6" t="s">
        <v>10</v>
      </c>
      <c r="C135" s="6">
        <v>30</v>
      </c>
      <c r="D135" s="7">
        <v>1200</v>
      </c>
      <c r="E135" s="7">
        <f t="shared" si="4"/>
        <v>36000</v>
      </c>
      <c r="F135" s="7">
        <f t="shared" si="5"/>
        <v>1500</v>
      </c>
    </row>
    <row r="136" spans="1:6" x14ac:dyDescent="0.25">
      <c r="A136" s="29" t="s">
        <v>791</v>
      </c>
      <c r="B136" s="6" t="s">
        <v>227</v>
      </c>
      <c r="C136" s="6">
        <v>6</v>
      </c>
      <c r="D136" s="7">
        <v>420</v>
      </c>
      <c r="E136" s="7">
        <f t="shared" si="4"/>
        <v>2520</v>
      </c>
      <c r="F136" s="7">
        <f t="shared" si="5"/>
        <v>525</v>
      </c>
    </row>
    <row r="137" spans="1:6" x14ac:dyDescent="0.25">
      <c r="A137" s="29" t="s">
        <v>792</v>
      </c>
      <c r="B137" s="6" t="s">
        <v>196</v>
      </c>
      <c r="C137" s="6">
        <v>2</v>
      </c>
      <c r="D137" s="7">
        <v>800</v>
      </c>
      <c r="E137" s="7">
        <f t="shared" si="4"/>
        <v>1600</v>
      </c>
      <c r="F137" s="7">
        <f t="shared" si="5"/>
        <v>1000</v>
      </c>
    </row>
    <row r="138" spans="1:6" x14ac:dyDescent="0.25">
      <c r="A138" s="29" t="s">
        <v>793</v>
      </c>
      <c r="B138" s="6" t="s">
        <v>195</v>
      </c>
      <c r="C138" s="6">
        <v>8</v>
      </c>
      <c r="D138" s="7">
        <v>2000</v>
      </c>
      <c r="E138" s="7">
        <f t="shared" si="4"/>
        <v>16000</v>
      </c>
      <c r="F138" s="7">
        <f t="shared" si="5"/>
        <v>2500</v>
      </c>
    </row>
    <row r="139" spans="1:6" x14ac:dyDescent="0.25">
      <c r="A139" s="29" t="s">
        <v>794</v>
      </c>
      <c r="B139" s="6" t="s">
        <v>321</v>
      </c>
      <c r="C139" s="6">
        <v>1</v>
      </c>
      <c r="D139" s="6">
        <v>15000</v>
      </c>
      <c r="E139" s="7">
        <f t="shared" si="4"/>
        <v>15000</v>
      </c>
      <c r="F139" s="7">
        <f t="shared" si="5"/>
        <v>18750</v>
      </c>
    </row>
    <row r="140" spans="1:6" x14ac:dyDescent="0.25">
      <c r="A140" s="29" t="s">
        <v>795</v>
      </c>
      <c r="B140" s="6" t="s">
        <v>289</v>
      </c>
      <c r="C140" s="6">
        <v>141</v>
      </c>
      <c r="D140" s="7">
        <v>220</v>
      </c>
      <c r="E140" s="7">
        <f t="shared" si="4"/>
        <v>31020</v>
      </c>
      <c r="F140" s="7">
        <f t="shared" si="5"/>
        <v>275</v>
      </c>
    </row>
    <row r="141" spans="1:6" x14ac:dyDescent="0.25">
      <c r="A141" s="29" t="s">
        <v>796</v>
      </c>
      <c r="B141" s="6" t="s">
        <v>175</v>
      </c>
      <c r="C141" s="6">
        <v>5</v>
      </c>
      <c r="D141" s="7">
        <v>2350</v>
      </c>
      <c r="E141" s="7">
        <f t="shared" si="4"/>
        <v>11750</v>
      </c>
      <c r="F141" s="7">
        <f t="shared" si="5"/>
        <v>2937.5</v>
      </c>
    </row>
    <row r="142" spans="1:6" x14ac:dyDescent="0.25">
      <c r="A142" s="29" t="s">
        <v>797</v>
      </c>
      <c r="B142" s="6" t="s">
        <v>124</v>
      </c>
      <c r="C142" s="6">
        <v>5</v>
      </c>
      <c r="D142" s="6">
        <v>1500</v>
      </c>
      <c r="E142" s="7">
        <f t="shared" si="4"/>
        <v>7500</v>
      </c>
      <c r="F142" s="7">
        <f t="shared" si="5"/>
        <v>1875</v>
      </c>
    </row>
    <row r="143" spans="1:6" x14ac:dyDescent="0.25">
      <c r="A143" s="29" t="s">
        <v>798</v>
      </c>
      <c r="B143" s="6" t="s">
        <v>144</v>
      </c>
      <c r="C143" s="6">
        <v>2</v>
      </c>
      <c r="D143" s="7">
        <v>2080</v>
      </c>
      <c r="E143" s="7">
        <f t="shared" si="4"/>
        <v>4160</v>
      </c>
      <c r="F143" s="7">
        <f t="shared" si="5"/>
        <v>2600</v>
      </c>
    </row>
    <row r="144" spans="1:6" x14ac:dyDescent="0.25">
      <c r="A144" s="29" t="s">
        <v>799</v>
      </c>
      <c r="B144" s="6" t="s">
        <v>145</v>
      </c>
      <c r="C144" s="6">
        <v>2</v>
      </c>
      <c r="D144" s="7">
        <v>726</v>
      </c>
      <c r="E144" s="7">
        <f t="shared" si="4"/>
        <v>1452</v>
      </c>
      <c r="F144" s="7">
        <f t="shared" si="5"/>
        <v>907.5</v>
      </c>
    </row>
    <row r="145" spans="1:6" x14ac:dyDescent="0.25">
      <c r="A145" s="29" t="s">
        <v>800</v>
      </c>
      <c r="B145" s="6" t="s">
        <v>143</v>
      </c>
      <c r="C145" s="6">
        <v>2</v>
      </c>
      <c r="D145" s="7">
        <v>698</v>
      </c>
      <c r="E145" s="7">
        <f t="shared" si="4"/>
        <v>1396</v>
      </c>
      <c r="F145" s="7">
        <f t="shared" si="5"/>
        <v>872.5</v>
      </c>
    </row>
    <row r="146" spans="1:6" x14ac:dyDescent="0.25">
      <c r="A146" s="29" t="s">
        <v>801</v>
      </c>
      <c r="B146" s="6" t="s">
        <v>142</v>
      </c>
      <c r="C146" s="6">
        <v>2</v>
      </c>
      <c r="D146" s="7">
        <v>2080</v>
      </c>
      <c r="E146" s="7">
        <f t="shared" si="4"/>
        <v>4160</v>
      </c>
      <c r="F146" s="7">
        <f t="shared" si="5"/>
        <v>2600</v>
      </c>
    </row>
    <row r="147" spans="1:6" x14ac:dyDescent="0.25">
      <c r="A147" s="29" t="s">
        <v>802</v>
      </c>
      <c r="B147" s="6" t="s">
        <v>248</v>
      </c>
      <c r="C147" s="6">
        <v>7</v>
      </c>
      <c r="D147" s="7">
        <v>650</v>
      </c>
      <c r="E147" s="7">
        <f t="shared" si="4"/>
        <v>4550</v>
      </c>
      <c r="F147" s="7">
        <f t="shared" si="5"/>
        <v>812.5</v>
      </c>
    </row>
    <row r="148" spans="1:6" x14ac:dyDescent="0.25">
      <c r="A148" s="29" t="s">
        <v>803</v>
      </c>
      <c r="B148" s="6" t="s">
        <v>225</v>
      </c>
      <c r="C148" s="6">
        <v>2</v>
      </c>
      <c r="D148" s="7">
        <v>1800</v>
      </c>
      <c r="E148" s="7">
        <f t="shared" si="4"/>
        <v>3600</v>
      </c>
      <c r="F148" s="7">
        <f t="shared" si="5"/>
        <v>2250</v>
      </c>
    </row>
    <row r="149" spans="1:6" x14ac:dyDescent="0.25">
      <c r="A149" s="29" t="s">
        <v>804</v>
      </c>
      <c r="B149" s="6" t="s">
        <v>226</v>
      </c>
      <c r="C149" s="6">
        <v>9</v>
      </c>
      <c r="D149" s="7">
        <v>520</v>
      </c>
      <c r="E149" s="7">
        <f t="shared" si="4"/>
        <v>4680</v>
      </c>
      <c r="F149" s="7">
        <f t="shared" si="5"/>
        <v>650</v>
      </c>
    </row>
    <row r="150" spans="1:6" x14ac:dyDescent="0.25">
      <c r="A150" s="29" t="s">
        <v>805</v>
      </c>
      <c r="B150" s="6" t="s">
        <v>269</v>
      </c>
      <c r="C150" s="6">
        <v>2</v>
      </c>
      <c r="D150" s="7">
        <v>1800</v>
      </c>
      <c r="E150" s="7">
        <f t="shared" si="4"/>
        <v>3600</v>
      </c>
      <c r="F150" s="7">
        <f t="shared" si="5"/>
        <v>2250</v>
      </c>
    </row>
    <row r="151" spans="1:6" x14ac:dyDescent="0.25">
      <c r="A151" s="29" t="s">
        <v>815</v>
      </c>
      <c r="B151" s="6" t="s">
        <v>203</v>
      </c>
      <c r="C151" s="6">
        <v>8</v>
      </c>
      <c r="D151" s="7">
        <v>1000</v>
      </c>
      <c r="E151" s="7">
        <f t="shared" si="4"/>
        <v>8000</v>
      </c>
      <c r="F151" s="7">
        <f t="shared" si="5"/>
        <v>1250</v>
      </c>
    </row>
    <row r="152" spans="1:6" x14ac:dyDescent="0.25">
      <c r="A152" s="29" t="s">
        <v>806</v>
      </c>
      <c r="B152" s="6" t="s">
        <v>67</v>
      </c>
      <c r="C152" s="6">
        <v>118</v>
      </c>
      <c r="D152" s="7">
        <v>55</v>
      </c>
      <c r="E152" s="7">
        <f t="shared" si="4"/>
        <v>6490</v>
      </c>
      <c r="F152" s="7">
        <f t="shared" si="5"/>
        <v>68.75</v>
      </c>
    </row>
    <row r="153" spans="1:6" x14ac:dyDescent="0.25">
      <c r="A153" s="29" t="s">
        <v>807</v>
      </c>
      <c r="B153" s="6" t="s">
        <v>262</v>
      </c>
      <c r="C153" s="6">
        <v>21</v>
      </c>
      <c r="D153" s="7">
        <v>1350</v>
      </c>
      <c r="E153" s="7">
        <f t="shared" si="4"/>
        <v>28350</v>
      </c>
      <c r="F153" s="7">
        <f t="shared" si="5"/>
        <v>1687.5</v>
      </c>
    </row>
    <row r="154" spans="1:6" x14ac:dyDescent="0.25">
      <c r="A154" s="29" t="s">
        <v>816</v>
      </c>
      <c r="B154" s="6" t="s">
        <v>260</v>
      </c>
      <c r="C154" s="6">
        <v>13</v>
      </c>
      <c r="D154" s="7">
        <v>2900</v>
      </c>
      <c r="E154" s="7">
        <f t="shared" si="4"/>
        <v>37700</v>
      </c>
      <c r="F154" s="7">
        <f t="shared" si="5"/>
        <v>3625</v>
      </c>
    </row>
    <row r="155" spans="1:6" x14ac:dyDescent="0.25">
      <c r="A155" s="29" t="s">
        <v>817</v>
      </c>
      <c r="B155" s="6" t="s">
        <v>261</v>
      </c>
      <c r="C155" s="6">
        <v>6</v>
      </c>
      <c r="D155" s="7">
        <v>1500</v>
      </c>
      <c r="E155" s="7">
        <f t="shared" si="4"/>
        <v>9000</v>
      </c>
      <c r="F155" s="7">
        <f t="shared" si="5"/>
        <v>1875</v>
      </c>
    </row>
    <row r="156" spans="1:6" x14ac:dyDescent="0.25">
      <c r="A156" s="29" t="s">
        <v>818</v>
      </c>
      <c r="B156" s="6" t="s">
        <v>44</v>
      </c>
      <c r="C156" s="6">
        <v>48</v>
      </c>
      <c r="D156" s="7">
        <v>1300</v>
      </c>
      <c r="E156" s="7">
        <f t="shared" si="4"/>
        <v>62400</v>
      </c>
      <c r="F156" s="7">
        <f t="shared" si="5"/>
        <v>1625</v>
      </c>
    </row>
    <row r="157" spans="1:6" x14ac:dyDescent="0.25">
      <c r="A157" s="29" t="s">
        <v>819</v>
      </c>
      <c r="B157" s="6" t="s">
        <v>68</v>
      </c>
      <c r="C157" s="6">
        <v>21</v>
      </c>
      <c r="D157" s="7">
        <v>216</v>
      </c>
      <c r="E157" s="7">
        <f t="shared" si="4"/>
        <v>4536</v>
      </c>
      <c r="F157" s="7">
        <f t="shared" si="5"/>
        <v>270</v>
      </c>
    </row>
    <row r="158" spans="1:6" x14ac:dyDescent="0.25">
      <c r="A158" s="29" t="s">
        <v>820</v>
      </c>
      <c r="B158" s="6" t="s">
        <v>15</v>
      </c>
      <c r="C158" s="6">
        <v>145</v>
      </c>
      <c r="D158" s="7">
        <v>250</v>
      </c>
      <c r="E158" s="7">
        <f t="shared" si="4"/>
        <v>36250</v>
      </c>
      <c r="F158" s="7">
        <f t="shared" si="5"/>
        <v>312.5</v>
      </c>
    </row>
    <row r="159" spans="1:6" x14ac:dyDescent="0.25">
      <c r="A159" s="29" t="s">
        <v>813</v>
      </c>
      <c r="B159" s="6" t="s">
        <v>20</v>
      </c>
      <c r="C159" s="6">
        <v>16</v>
      </c>
      <c r="D159" s="7">
        <v>200</v>
      </c>
      <c r="E159" s="7">
        <f t="shared" si="4"/>
        <v>3200</v>
      </c>
      <c r="F159" s="7">
        <f t="shared" si="5"/>
        <v>250</v>
      </c>
    </row>
    <row r="160" spans="1:6" x14ac:dyDescent="0.25">
      <c r="A160" s="29" t="s">
        <v>812</v>
      </c>
      <c r="B160" s="6" t="s">
        <v>189</v>
      </c>
      <c r="C160" s="6">
        <v>5</v>
      </c>
      <c r="D160" s="7">
        <v>800</v>
      </c>
      <c r="E160" s="7">
        <f t="shared" si="4"/>
        <v>4000</v>
      </c>
      <c r="F160" s="7">
        <f t="shared" si="5"/>
        <v>1000</v>
      </c>
    </row>
    <row r="161" spans="1:6" x14ac:dyDescent="0.25">
      <c r="A161" s="29" t="s">
        <v>808</v>
      </c>
      <c r="B161" s="6" t="s">
        <v>201</v>
      </c>
      <c r="C161" s="6">
        <v>13</v>
      </c>
      <c r="D161" s="7">
        <v>520</v>
      </c>
      <c r="E161" s="7">
        <f t="shared" si="4"/>
        <v>6760</v>
      </c>
      <c r="F161" s="7">
        <f t="shared" si="5"/>
        <v>650</v>
      </c>
    </row>
    <row r="162" spans="1:6" x14ac:dyDescent="0.25">
      <c r="A162" s="29" t="s">
        <v>809</v>
      </c>
      <c r="B162" s="6" t="s">
        <v>184</v>
      </c>
      <c r="C162" s="6">
        <v>4</v>
      </c>
      <c r="D162" s="7">
        <v>1300</v>
      </c>
      <c r="E162" s="7">
        <f t="shared" si="4"/>
        <v>5200</v>
      </c>
      <c r="F162" s="7">
        <f t="shared" si="5"/>
        <v>1625</v>
      </c>
    </row>
    <row r="163" spans="1:6" x14ac:dyDescent="0.25">
      <c r="A163" s="29" t="s">
        <v>811</v>
      </c>
      <c r="B163" s="6" t="s">
        <v>146</v>
      </c>
      <c r="C163" s="6">
        <v>10</v>
      </c>
      <c r="D163" s="7">
        <v>200</v>
      </c>
      <c r="E163" s="7">
        <f t="shared" si="4"/>
        <v>2000</v>
      </c>
      <c r="F163" s="7">
        <f t="shared" si="5"/>
        <v>250</v>
      </c>
    </row>
    <row r="164" spans="1:6" x14ac:dyDescent="0.25">
      <c r="A164" s="29" t="s">
        <v>810</v>
      </c>
      <c r="B164" s="6" t="s">
        <v>188</v>
      </c>
      <c r="C164" s="6">
        <v>8</v>
      </c>
      <c r="D164" s="7">
        <v>400</v>
      </c>
      <c r="E164" s="7">
        <f t="shared" si="4"/>
        <v>3200</v>
      </c>
      <c r="F164" s="7">
        <f t="shared" si="5"/>
        <v>500</v>
      </c>
    </row>
    <row r="165" spans="1:6" x14ac:dyDescent="0.25">
      <c r="A165" s="29" t="s">
        <v>938</v>
      </c>
      <c r="B165" s="6" t="s">
        <v>219</v>
      </c>
      <c r="C165" s="6">
        <v>1</v>
      </c>
      <c r="D165" s="7">
        <v>1350</v>
      </c>
      <c r="E165" s="7">
        <f t="shared" si="4"/>
        <v>1350</v>
      </c>
      <c r="F165" s="7">
        <f t="shared" si="5"/>
        <v>1687.5</v>
      </c>
    </row>
    <row r="166" spans="1:6" x14ac:dyDescent="0.25">
      <c r="A166" s="29" t="s">
        <v>821</v>
      </c>
      <c r="B166" s="6" t="s">
        <v>293</v>
      </c>
      <c r="C166" s="6">
        <v>1</v>
      </c>
      <c r="D166" s="7">
        <v>1950</v>
      </c>
      <c r="E166" s="7">
        <f t="shared" si="4"/>
        <v>1950</v>
      </c>
      <c r="F166" s="7">
        <f t="shared" si="5"/>
        <v>2437.5</v>
      </c>
    </row>
    <row r="167" spans="1:6" x14ac:dyDescent="0.25">
      <c r="A167" s="29" t="s">
        <v>939</v>
      </c>
      <c r="B167" s="6" t="s">
        <v>292</v>
      </c>
      <c r="C167" s="6">
        <v>2</v>
      </c>
      <c r="D167" s="7">
        <v>3700</v>
      </c>
      <c r="E167" s="7">
        <f t="shared" si="4"/>
        <v>7400</v>
      </c>
      <c r="F167" s="7">
        <f t="shared" si="5"/>
        <v>4625</v>
      </c>
    </row>
    <row r="168" spans="1:6" x14ac:dyDescent="0.25">
      <c r="A168" s="29" t="s">
        <v>940</v>
      </c>
      <c r="B168" s="6" t="s">
        <v>172</v>
      </c>
      <c r="C168" s="6">
        <v>1</v>
      </c>
      <c r="D168" s="6">
        <v>5500</v>
      </c>
      <c r="E168" s="7">
        <f t="shared" si="4"/>
        <v>5500</v>
      </c>
      <c r="F168" s="7">
        <f t="shared" si="5"/>
        <v>6875</v>
      </c>
    </row>
    <row r="169" spans="1:6" x14ac:dyDescent="0.25">
      <c r="A169" s="29" t="s">
        <v>941</v>
      </c>
      <c r="B169" s="6" t="s">
        <v>344</v>
      </c>
      <c r="C169" s="6">
        <v>10</v>
      </c>
      <c r="D169" s="7">
        <v>3250</v>
      </c>
      <c r="E169" s="7">
        <f t="shared" si="4"/>
        <v>32500</v>
      </c>
      <c r="F169" s="7">
        <f t="shared" si="5"/>
        <v>4062.5</v>
      </c>
    </row>
    <row r="170" spans="1:6" x14ac:dyDescent="0.25">
      <c r="A170" s="30" t="s">
        <v>814</v>
      </c>
      <c r="B170" s="6" t="s">
        <v>312</v>
      </c>
      <c r="C170" s="6">
        <v>3</v>
      </c>
      <c r="D170" s="6">
        <v>480</v>
      </c>
      <c r="E170" s="7">
        <f t="shared" si="4"/>
        <v>1440</v>
      </c>
      <c r="F170" s="7">
        <f t="shared" si="5"/>
        <v>600</v>
      </c>
    </row>
    <row r="171" spans="1:6" x14ac:dyDescent="0.25">
      <c r="A171" s="30" t="s">
        <v>942</v>
      </c>
      <c r="B171" s="6" t="s">
        <v>42</v>
      </c>
      <c r="C171" s="6">
        <v>51</v>
      </c>
      <c r="D171" s="7">
        <v>60</v>
      </c>
      <c r="E171" s="7">
        <f t="shared" si="4"/>
        <v>3060</v>
      </c>
      <c r="F171" s="7">
        <f t="shared" si="5"/>
        <v>75</v>
      </c>
    </row>
    <row r="172" spans="1:6" x14ac:dyDescent="0.25">
      <c r="A172" s="30" t="s">
        <v>943</v>
      </c>
      <c r="B172" s="6" t="s">
        <v>41</v>
      </c>
      <c r="C172" s="6">
        <v>32</v>
      </c>
      <c r="D172" s="7">
        <v>80</v>
      </c>
      <c r="E172" s="7">
        <f t="shared" si="4"/>
        <v>2560</v>
      </c>
      <c r="F172" s="7">
        <f t="shared" si="5"/>
        <v>100</v>
      </c>
    </row>
    <row r="173" spans="1:6" x14ac:dyDescent="0.25">
      <c r="A173" s="30" t="s">
        <v>944</v>
      </c>
      <c r="B173" s="6" t="s">
        <v>51</v>
      </c>
      <c r="C173" s="6">
        <v>86</v>
      </c>
      <c r="D173" s="7">
        <v>200</v>
      </c>
      <c r="E173" s="7">
        <f t="shared" si="4"/>
        <v>17200</v>
      </c>
      <c r="F173" s="7">
        <f t="shared" si="5"/>
        <v>250</v>
      </c>
    </row>
    <row r="174" spans="1:6" x14ac:dyDescent="0.25">
      <c r="A174" s="30" t="s">
        <v>945</v>
      </c>
      <c r="B174" s="6" t="s">
        <v>69</v>
      </c>
      <c r="C174" s="6">
        <v>52</v>
      </c>
      <c r="D174" s="7">
        <v>220</v>
      </c>
      <c r="E174" s="7">
        <f t="shared" si="4"/>
        <v>11440</v>
      </c>
      <c r="F174" s="7">
        <f t="shared" si="5"/>
        <v>275</v>
      </c>
    </row>
    <row r="175" spans="1:6" x14ac:dyDescent="0.25">
      <c r="A175" s="30" t="s">
        <v>946</v>
      </c>
      <c r="B175" s="6" t="s">
        <v>36</v>
      </c>
      <c r="C175" s="6">
        <v>53</v>
      </c>
      <c r="D175" s="7">
        <v>70</v>
      </c>
      <c r="E175" s="7">
        <f t="shared" si="4"/>
        <v>3710</v>
      </c>
      <c r="F175" s="7">
        <f t="shared" si="5"/>
        <v>87.5</v>
      </c>
    </row>
    <row r="176" spans="1:6" x14ac:dyDescent="0.25">
      <c r="A176" s="30" t="s">
        <v>947</v>
      </c>
      <c r="B176" s="6" t="s">
        <v>37</v>
      </c>
      <c r="C176" s="6">
        <v>80</v>
      </c>
      <c r="D176" s="7">
        <v>70</v>
      </c>
      <c r="E176" s="7">
        <f t="shared" si="4"/>
        <v>5600</v>
      </c>
      <c r="F176" s="7">
        <f t="shared" si="5"/>
        <v>87.5</v>
      </c>
    </row>
    <row r="177" spans="1:6" x14ac:dyDescent="0.25">
      <c r="A177" s="30" t="s">
        <v>948</v>
      </c>
      <c r="B177" s="6" t="s">
        <v>66</v>
      </c>
      <c r="C177" s="6">
        <v>5</v>
      </c>
      <c r="D177" s="7">
        <v>40</v>
      </c>
      <c r="E177" s="7">
        <f t="shared" si="4"/>
        <v>200</v>
      </c>
      <c r="F177" s="7">
        <f t="shared" si="5"/>
        <v>50</v>
      </c>
    </row>
    <row r="178" spans="1:6" x14ac:dyDescent="0.25">
      <c r="A178" s="30" t="s">
        <v>949</v>
      </c>
      <c r="B178" s="6" t="s">
        <v>72</v>
      </c>
      <c r="C178" s="6">
        <v>7</v>
      </c>
      <c r="D178" s="7">
        <v>250</v>
      </c>
      <c r="E178" s="7">
        <f t="shared" si="4"/>
        <v>1750</v>
      </c>
      <c r="F178" s="7">
        <f t="shared" si="5"/>
        <v>312.5</v>
      </c>
    </row>
    <row r="179" spans="1:6" x14ac:dyDescent="0.25">
      <c r="A179" s="30" t="s">
        <v>950</v>
      </c>
      <c r="B179" s="6" t="s">
        <v>71</v>
      </c>
      <c r="C179" s="6">
        <v>1</v>
      </c>
      <c r="D179" s="7">
        <v>200</v>
      </c>
      <c r="E179" s="7">
        <f t="shared" si="4"/>
        <v>200</v>
      </c>
      <c r="F179" s="7">
        <f t="shared" si="5"/>
        <v>250</v>
      </c>
    </row>
    <row r="180" spans="1:6" x14ac:dyDescent="0.25">
      <c r="A180" s="30" t="s">
        <v>951</v>
      </c>
      <c r="B180" s="6" t="s">
        <v>55</v>
      </c>
      <c r="C180" s="6">
        <v>53</v>
      </c>
      <c r="D180" s="7">
        <v>200</v>
      </c>
      <c r="E180" s="7">
        <f t="shared" si="4"/>
        <v>10600</v>
      </c>
      <c r="F180" s="7">
        <f t="shared" si="5"/>
        <v>250</v>
      </c>
    </row>
    <row r="181" spans="1:6" x14ac:dyDescent="0.25">
      <c r="A181" s="30" t="s">
        <v>822</v>
      </c>
      <c r="B181" s="6" t="s">
        <v>250</v>
      </c>
      <c r="C181" s="6">
        <v>2</v>
      </c>
      <c r="D181" s="7">
        <v>6000</v>
      </c>
      <c r="E181" s="7">
        <f t="shared" si="4"/>
        <v>12000</v>
      </c>
      <c r="F181" s="7">
        <f t="shared" si="5"/>
        <v>7500</v>
      </c>
    </row>
    <row r="182" spans="1:6" x14ac:dyDescent="0.25">
      <c r="A182" s="30" t="s">
        <v>952</v>
      </c>
      <c r="B182" s="6" t="s">
        <v>249</v>
      </c>
      <c r="C182" s="6">
        <v>2</v>
      </c>
      <c r="D182" s="7">
        <v>3500</v>
      </c>
      <c r="E182" s="7">
        <f t="shared" si="4"/>
        <v>7000</v>
      </c>
      <c r="F182" s="7">
        <f t="shared" si="5"/>
        <v>4375</v>
      </c>
    </row>
    <row r="183" spans="1:6" x14ac:dyDescent="0.25">
      <c r="A183" s="30" t="s">
        <v>953</v>
      </c>
      <c r="B183" s="6" t="s">
        <v>209</v>
      </c>
      <c r="C183" s="6">
        <v>5</v>
      </c>
      <c r="D183" s="7">
        <v>2600</v>
      </c>
      <c r="E183" s="7">
        <f t="shared" si="4"/>
        <v>13000</v>
      </c>
      <c r="F183" s="7">
        <f t="shared" si="5"/>
        <v>3250</v>
      </c>
    </row>
    <row r="184" spans="1:6" x14ac:dyDescent="0.25">
      <c r="A184" s="30" t="s">
        <v>954</v>
      </c>
      <c r="B184" s="6" t="s">
        <v>224</v>
      </c>
      <c r="C184" s="6">
        <v>2</v>
      </c>
      <c r="D184" s="7">
        <v>1250</v>
      </c>
      <c r="E184" s="7">
        <f t="shared" si="4"/>
        <v>2500</v>
      </c>
      <c r="F184" s="7">
        <f t="shared" si="5"/>
        <v>1562.5</v>
      </c>
    </row>
    <row r="185" spans="1:6" x14ac:dyDescent="0.25">
      <c r="A185" s="30" t="s">
        <v>823</v>
      </c>
      <c r="B185" s="6" t="s">
        <v>105</v>
      </c>
      <c r="C185" s="6">
        <v>16</v>
      </c>
      <c r="D185" s="7">
        <v>450</v>
      </c>
      <c r="E185" s="7">
        <f t="shared" si="4"/>
        <v>7200</v>
      </c>
      <c r="F185" s="7">
        <f t="shared" si="5"/>
        <v>562.5</v>
      </c>
    </row>
    <row r="186" spans="1:6" x14ac:dyDescent="0.25">
      <c r="A186" s="30" t="s">
        <v>824</v>
      </c>
      <c r="B186" s="6" t="s">
        <v>104</v>
      </c>
      <c r="C186" s="6">
        <v>15</v>
      </c>
      <c r="D186" s="7">
        <v>450</v>
      </c>
      <c r="E186" s="7">
        <f t="shared" si="4"/>
        <v>6750</v>
      </c>
      <c r="F186" s="7">
        <f t="shared" si="5"/>
        <v>562.5</v>
      </c>
    </row>
    <row r="187" spans="1:6" x14ac:dyDescent="0.25">
      <c r="A187" s="30" t="s">
        <v>955</v>
      </c>
      <c r="B187" s="6" t="s">
        <v>106</v>
      </c>
      <c r="C187" s="6">
        <v>59</v>
      </c>
      <c r="D187" s="7">
        <v>620</v>
      </c>
      <c r="E187" s="7">
        <f t="shared" si="4"/>
        <v>36580</v>
      </c>
      <c r="F187" s="7">
        <f t="shared" si="5"/>
        <v>775</v>
      </c>
    </row>
    <row r="188" spans="1:6" x14ac:dyDescent="0.25">
      <c r="A188" s="30" t="s">
        <v>956</v>
      </c>
      <c r="B188" s="6" t="s">
        <v>179</v>
      </c>
      <c r="C188" s="6">
        <v>19</v>
      </c>
      <c r="D188" s="7">
        <v>280</v>
      </c>
      <c r="E188" s="7">
        <f t="shared" si="4"/>
        <v>5320</v>
      </c>
      <c r="F188" s="7">
        <f t="shared" si="5"/>
        <v>350</v>
      </c>
    </row>
    <row r="189" spans="1:6" x14ac:dyDescent="0.25">
      <c r="A189" s="30" t="s">
        <v>825</v>
      </c>
      <c r="B189" s="6" t="s">
        <v>185</v>
      </c>
      <c r="C189" s="6">
        <v>2</v>
      </c>
      <c r="D189" s="7">
        <v>1300</v>
      </c>
      <c r="E189" s="7">
        <f t="shared" si="4"/>
        <v>2600</v>
      </c>
      <c r="F189" s="7">
        <f t="shared" si="5"/>
        <v>1625</v>
      </c>
    </row>
    <row r="190" spans="1:6" x14ac:dyDescent="0.25">
      <c r="A190" s="30" t="s">
        <v>957</v>
      </c>
      <c r="B190" s="6" t="s">
        <v>180</v>
      </c>
      <c r="C190" s="6">
        <v>5</v>
      </c>
      <c r="D190" s="7">
        <v>280</v>
      </c>
      <c r="E190" s="7">
        <f t="shared" si="4"/>
        <v>1400</v>
      </c>
      <c r="F190" s="7">
        <f t="shared" si="5"/>
        <v>350</v>
      </c>
    </row>
    <row r="191" spans="1:6" x14ac:dyDescent="0.25">
      <c r="A191" s="30" t="s">
        <v>958</v>
      </c>
      <c r="B191" s="6" t="s">
        <v>178</v>
      </c>
      <c r="C191" s="6">
        <v>2</v>
      </c>
      <c r="D191" s="7">
        <v>320</v>
      </c>
      <c r="E191" s="7">
        <f t="shared" si="4"/>
        <v>640</v>
      </c>
      <c r="F191" s="7">
        <f t="shared" si="5"/>
        <v>400</v>
      </c>
    </row>
    <row r="192" spans="1:6" x14ac:dyDescent="0.25">
      <c r="A192" s="30" t="s">
        <v>959</v>
      </c>
      <c r="B192" s="6" t="s">
        <v>182</v>
      </c>
      <c r="C192" s="6">
        <v>4</v>
      </c>
      <c r="D192" s="7">
        <v>380</v>
      </c>
      <c r="E192" s="7">
        <f t="shared" si="4"/>
        <v>1520</v>
      </c>
      <c r="F192" s="7">
        <f t="shared" si="5"/>
        <v>475</v>
      </c>
    </row>
    <row r="193" spans="1:6" x14ac:dyDescent="0.25">
      <c r="A193" s="30" t="s">
        <v>960</v>
      </c>
      <c r="B193" s="6" t="s">
        <v>183</v>
      </c>
      <c r="C193" s="6">
        <v>1</v>
      </c>
      <c r="D193" s="7">
        <v>450</v>
      </c>
      <c r="E193" s="7">
        <f t="shared" si="4"/>
        <v>450</v>
      </c>
      <c r="F193" s="7">
        <f t="shared" si="5"/>
        <v>562.5</v>
      </c>
    </row>
    <row r="194" spans="1:6" x14ac:dyDescent="0.25">
      <c r="A194" s="30" t="s">
        <v>961</v>
      </c>
      <c r="B194" s="6" t="s">
        <v>177</v>
      </c>
      <c r="C194" s="6">
        <v>35</v>
      </c>
      <c r="D194" s="7">
        <v>180</v>
      </c>
      <c r="E194" s="7">
        <f t="shared" si="4"/>
        <v>6300</v>
      </c>
      <c r="F194" s="7">
        <f t="shared" si="5"/>
        <v>225</v>
      </c>
    </row>
    <row r="195" spans="1:6" x14ac:dyDescent="0.25">
      <c r="A195" s="30" t="s">
        <v>962</v>
      </c>
      <c r="B195" s="6" t="s">
        <v>181</v>
      </c>
      <c r="C195" s="6">
        <v>1</v>
      </c>
      <c r="D195" s="7">
        <v>800</v>
      </c>
      <c r="E195" s="7">
        <f t="shared" ref="E195:E258" si="6">C195*D195</f>
        <v>800</v>
      </c>
      <c r="F195" s="7">
        <f t="shared" ref="F195:F258" si="7">(D195+D195*0.25)</f>
        <v>1000</v>
      </c>
    </row>
    <row r="196" spans="1:6" x14ac:dyDescent="0.25">
      <c r="A196" s="30" t="s">
        <v>963</v>
      </c>
      <c r="B196" s="6" t="s">
        <v>198</v>
      </c>
      <c r="C196" s="6">
        <v>8</v>
      </c>
      <c r="D196" s="7">
        <v>140</v>
      </c>
      <c r="E196" s="7">
        <f t="shared" si="6"/>
        <v>1120</v>
      </c>
      <c r="F196" s="7">
        <f t="shared" si="7"/>
        <v>175</v>
      </c>
    </row>
    <row r="197" spans="1:6" x14ac:dyDescent="0.25">
      <c r="A197" s="30" t="s">
        <v>828</v>
      </c>
      <c r="B197" s="6" t="s">
        <v>348</v>
      </c>
      <c r="C197" s="6">
        <v>7</v>
      </c>
      <c r="D197" s="7">
        <v>2700</v>
      </c>
      <c r="E197" s="7">
        <f t="shared" si="6"/>
        <v>18900</v>
      </c>
      <c r="F197" s="7">
        <f t="shared" si="7"/>
        <v>3375</v>
      </c>
    </row>
    <row r="198" spans="1:6" x14ac:dyDescent="0.25">
      <c r="A198" s="30" t="s">
        <v>829</v>
      </c>
      <c r="B198" s="6" t="s">
        <v>228</v>
      </c>
      <c r="C198" s="6">
        <v>6</v>
      </c>
      <c r="D198" s="7">
        <v>800</v>
      </c>
      <c r="E198" s="7">
        <f t="shared" si="6"/>
        <v>4800</v>
      </c>
      <c r="F198" s="7">
        <f t="shared" si="7"/>
        <v>1000</v>
      </c>
    </row>
    <row r="199" spans="1:6" x14ac:dyDescent="0.25">
      <c r="A199" s="30" t="s">
        <v>826</v>
      </c>
      <c r="B199" s="6" t="s">
        <v>46</v>
      </c>
      <c r="C199" s="6">
        <v>7</v>
      </c>
      <c r="D199" s="7">
        <v>600</v>
      </c>
      <c r="E199" s="7">
        <f t="shared" si="6"/>
        <v>4200</v>
      </c>
      <c r="F199" s="7">
        <f t="shared" si="7"/>
        <v>750</v>
      </c>
    </row>
    <row r="200" spans="1:6" x14ac:dyDescent="0.25">
      <c r="A200" s="30" t="s">
        <v>964</v>
      </c>
      <c r="B200" s="6" t="s">
        <v>110</v>
      </c>
      <c r="C200" s="6">
        <v>17</v>
      </c>
      <c r="D200" s="7">
        <v>273</v>
      </c>
      <c r="E200" s="7">
        <f t="shared" si="6"/>
        <v>4641</v>
      </c>
      <c r="F200" s="7">
        <f t="shared" si="7"/>
        <v>341.25</v>
      </c>
    </row>
    <row r="201" spans="1:6" x14ac:dyDescent="0.25">
      <c r="A201" s="30" t="s">
        <v>965</v>
      </c>
      <c r="B201" s="6" t="s">
        <v>114</v>
      </c>
      <c r="C201" s="6">
        <v>2</v>
      </c>
      <c r="D201" s="7">
        <v>273</v>
      </c>
      <c r="E201" s="7">
        <f t="shared" si="6"/>
        <v>546</v>
      </c>
      <c r="F201" s="7">
        <f t="shared" si="7"/>
        <v>341.25</v>
      </c>
    </row>
    <row r="202" spans="1:6" x14ac:dyDescent="0.25">
      <c r="A202" s="30" t="s">
        <v>966</v>
      </c>
      <c r="B202" s="6" t="s">
        <v>111</v>
      </c>
      <c r="C202" s="6">
        <v>3</v>
      </c>
      <c r="D202" s="7">
        <v>273</v>
      </c>
      <c r="E202" s="7">
        <f t="shared" si="6"/>
        <v>819</v>
      </c>
      <c r="F202" s="7">
        <f t="shared" si="7"/>
        <v>341.25</v>
      </c>
    </row>
    <row r="203" spans="1:6" x14ac:dyDescent="0.25">
      <c r="A203" s="30" t="s">
        <v>827</v>
      </c>
      <c r="B203" s="6" t="s">
        <v>113</v>
      </c>
      <c r="C203" s="6">
        <v>3</v>
      </c>
      <c r="D203" s="7">
        <v>273</v>
      </c>
      <c r="E203" s="7">
        <f t="shared" si="6"/>
        <v>819</v>
      </c>
      <c r="F203" s="7">
        <f t="shared" si="7"/>
        <v>341.25</v>
      </c>
    </row>
    <row r="204" spans="1:6" x14ac:dyDescent="0.25">
      <c r="A204" s="30" t="s">
        <v>967</v>
      </c>
      <c r="B204" s="6" t="s">
        <v>112</v>
      </c>
      <c r="C204" s="6">
        <v>9</v>
      </c>
      <c r="D204" s="7">
        <v>273</v>
      </c>
      <c r="E204" s="7">
        <f t="shared" si="6"/>
        <v>2457</v>
      </c>
      <c r="F204" s="7">
        <f t="shared" si="7"/>
        <v>341.25</v>
      </c>
    </row>
    <row r="205" spans="1:6" x14ac:dyDescent="0.25">
      <c r="A205" s="30" t="s">
        <v>968</v>
      </c>
      <c r="B205" s="6" t="s">
        <v>170</v>
      </c>
      <c r="C205" s="6">
        <v>3</v>
      </c>
      <c r="D205" s="7">
        <v>1000</v>
      </c>
      <c r="E205" s="7">
        <f t="shared" si="6"/>
        <v>3000</v>
      </c>
      <c r="F205" s="7">
        <f t="shared" si="7"/>
        <v>1250</v>
      </c>
    </row>
    <row r="206" spans="1:6" x14ac:dyDescent="0.25">
      <c r="A206" s="30" t="s">
        <v>969</v>
      </c>
      <c r="B206" s="6" t="s">
        <v>165</v>
      </c>
      <c r="C206" s="6">
        <v>20</v>
      </c>
      <c r="D206" s="7">
        <v>1600</v>
      </c>
      <c r="E206" s="7">
        <f t="shared" si="6"/>
        <v>32000</v>
      </c>
      <c r="F206" s="7">
        <f t="shared" si="7"/>
        <v>2000</v>
      </c>
    </row>
    <row r="207" spans="1:6" x14ac:dyDescent="0.25">
      <c r="A207" s="30" t="s">
        <v>970</v>
      </c>
      <c r="B207" s="6" t="s">
        <v>116</v>
      </c>
      <c r="C207" s="6">
        <v>12</v>
      </c>
      <c r="D207" s="7">
        <v>590</v>
      </c>
      <c r="E207" s="7">
        <f t="shared" si="6"/>
        <v>7080</v>
      </c>
      <c r="F207" s="7">
        <f t="shared" si="7"/>
        <v>737.5</v>
      </c>
    </row>
    <row r="208" spans="1:6" x14ac:dyDescent="0.25">
      <c r="A208" s="30" t="s">
        <v>971</v>
      </c>
      <c r="B208" s="6" t="s">
        <v>217</v>
      </c>
      <c r="C208" s="6">
        <v>7</v>
      </c>
      <c r="D208" s="7">
        <v>800</v>
      </c>
      <c r="E208" s="7">
        <f t="shared" si="6"/>
        <v>5600</v>
      </c>
      <c r="F208" s="7">
        <f t="shared" si="7"/>
        <v>1000</v>
      </c>
    </row>
    <row r="209" spans="1:6" x14ac:dyDescent="0.25">
      <c r="A209" s="30" t="s">
        <v>972</v>
      </c>
      <c r="B209" s="6" t="s">
        <v>115</v>
      </c>
      <c r="C209" s="6">
        <v>10</v>
      </c>
      <c r="D209" s="7">
        <v>450</v>
      </c>
      <c r="E209" s="7">
        <f t="shared" si="6"/>
        <v>4500</v>
      </c>
      <c r="F209" s="7">
        <f t="shared" si="7"/>
        <v>562.5</v>
      </c>
    </row>
    <row r="210" spans="1:6" x14ac:dyDescent="0.25">
      <c r="A210" s="30" t="s">
        <v>973</v>
      </c>
      <c r="B210" s="6" t="s">
        <v>169</v>
      </c>
      <c r="C210" s="6">
        <v>2</v>
      </c>
      <c r="D210" s="7">
        <v>360</v>
      </c>
      <c r="E210" s="7">
        <f t="shared" si="6"/>
        <v>720</v>
      </c>
      <c r="F210" s="7">
        <f t="shared" si="7"/>
        <v>450</v>
      </c>
    </row>
    <row r="211" spans="1:6" x14ac:dyDescent="0.25">
      <c r="A211" s="30" t="s">
        <v>974</v>
      </c>
      <c r="B211" s="6" t="s">
        <v>311</v>
      </c>
      <c r="C211" s="6">
        <v>7</v>
      </c>
      <c r="D211" s="6">
        <v>200</v>
      </c>
      <c r="E211" s="7">
        <f t="shared" si="6"/>
        <v>1400</v>
      </c>
      <c r="F211" s="7">
        <f t="shared" si="7"/>
        <v>250</v>
      </c>
    </row>
    <row r="212" spans="1:6" x14ac:dyDescent="0.25">
      <c r="A212" s="30" t="s">
        <v>975</v>
      </c>
      <c r="B212" s="6" t="s">
        <v>57</v>
      </c>
      <c r="C212" s="6">
        <v>19</v>
      </c>
      <c r="D212" s="7">
        <v>50</v>
      </c>
      <c r="E212" s="7">
        <f t="shared" si="6"/>
        <v>950</v>
      </c>
      <c r="F212" s="7">
        <f t="shared" si="7"/>
        <v>62.5</v>
      </c>
    </row>
    <row r="213" spans="1:6" x14ac:dyDescent="0.25">
      <c r="A213" s="30" t="s">
        <v>976</v>
      </c>
      <c r="B213" s="6" t="s">
        <v>56</v>
      </c>
      <c r="C213" s="6">
        <v>20</v>
      </c>
      <c r="D213" s="7">
        <v>50</v>
      </c>
      <c r="E213" s="7">
        <f t="shared" si="6"/>
        <v>1000</v>
      </c>
      <c r="F213" s="7">
        <f t="shared" si="7"/>
        <v>62.5</v>
      </c>
    </row>
    <row r="214" spans="1:6" x14ac:dyDescent="0.25">
      <c r="A214" s="30" t="s">
        <v>977</v>
      </c>
      <c r="B214" s="6" t="s">
        <v>23</v>
      </c>
      <c r="C214" s="6">
        <v>2</v>
      </c>
      <c r="D214" s="7">
        <v>800</v>
      </c>
      <c r="E214" s="7">
        <f t="shared" si="6"/>
        <v>1600</v>
      </c>
      <c r="F214" s="7">
        <f t="shared" si="7"/>
        <v>1000</v>
      </c>
    </row>
    <row r="215" spans="1:6" x14ac:dyDescent="0.25">
      <c r="A215" s="30" t="s">
        <v>978</v>
      </c>
      <c r="B215" s="6" t="s">
        <v>22</v>
      </c>
      <c r="C215" s="6">
        <v>2</v>
      </c>
      <c r="D215" s="7">
        <v>400</v>
      </c>
      <c r="E215" s="7">
        <f t="shared" si="6"/>
        <v>800</v>
      </c>
      <c r="F215" s="7">
        <f t="shared" si="7"/>
        <v>500</v>
      </c>
    </row>
    <row r="216" spans="1:6" x14ac:dyDescent="0.25">
      <c r="A216" s="30" t="s">
        <v>979</v>
      </c>
      <c r="B216" s="6" t="s">
        <v>347</v>
      </c>
      <c r="C216" s="6">
        <v>8</v>
      </c>
      <c r="D216" s="7">
        <v>140</v>
      </c>
      <c r="E216" s="7">
        <f t="shared" si="6"/>
        <v>1120</v>
      </c>
      <c r="F216" s="7">
        <f t="shared" si="7"/>
        <v>175</v>
      </c>
    </row>
    <row r="217" spans="1:6" x14ac:dyDescent="0.25">
      <c r="A217" s="30" t="s">
        <v>980</v>
      </c>
      <c r="B217" s="6" t="s">
        <v>319</v>
      </c>
      <c r="C217" s="6">
        <v>500</v>
      </c>
      <c r="D217" s="6">
        <v>45</v>
      </c>
      <c r="E217" s="7">
        <f t="shared" si="6"/>
        <v>22500</v>
      </c>
      <c r="F217" s="7">
        <f t="shared" si="7"/>
        <v>56.25</v>
      </c>
    </row>
    <row r="218" spans="1:6" x14ac:dyDescent="0.25">
      <c r="A218" s="30" t="s">
        <v>981</v>
      </c>
      <c r="B218" s="6" t="s">
        <v>214</v>
      </c>
      <c r="C218" s="6">
        <v>121</v>
      </c>
      <c r="D218" s="7">
        <v>45</v>
      </c>
      <c r="E218" s="7">
        <f t="shared" si="6"/>
        <v>5445</v>
      </c>
      <c r="F218" s="7">
        <f t="shared" si="7"/>
        <v>56.25</v>
      </c>
    </row>
    <row r="219" spans="1:6" x14ac:dyDescent="0.25">
      <c r="A219" s="30" t="s">
        <v>982</v>
      </c>
      <c r="B219" s="6" t="s">
        <v>215</v>
      </c>
      <c r="C219" s="6">
        <v>1</v>
      </c>
      <c r="D219" s="7">
        <v>500</v>
      </c>
      <c r="E219" s="7">
        <f t="shared" si="6"/>
        <v>500</v>
      </c>
      <c r="F219" s="7">
        <f t="shared" si="7"/>
        <v>625</v>
      </c>
    </row>
    <row r="220" spans="1:6" x14ac:dyDescent="0.25">
      <c r="A220" s="30" t="s">
        <v>983</v>
      </c>
      <c r="B220" s="6" t="s">
        <v>356</v>
      </c>
      <c r="C220" s="6">
        <v>1</v>
      </c>
      <c r="D220" s="6">
        <v>4000</v>
      </c>
      <c r="E220" s="7">
        <f t="shared" si="6"/>
        <v>4000</v>
      </c>
      <c r="F220" s="7">
        <f t="shared" si="7"/>
        <v>5000</v>
      </c>
    </row>
    <row r="221" spans="1:6" x14ac:dyDescent="0.25">
      <c r="A221" s="30" t="s">
        <v>984</v>
      </c>
      <c r="B221" s="6" t="s">
        <v>331</v>
      </c>
      <c r="C221" s="6">
        <v>1</v>
      </c>
      <c r="D221" s="7">
        <v>2000</v>
      </c>
      <c r="E221" s="7">
        <f t="shared" si="6"/>
        <v>2000</v>
      </c>
      <c r="F221" s="7">
        <f t="shared" si="7"/>
        <v>2500</v>
      </c>
    </row>
    <row r="222" spans="1:6" x14ac:dyDescent="0.25">
      <c r="A222" s="30" t="s">
        <v>831</v>
      </c>
      <c r="B222" s="6" t="s">
        <v>1</v>
      </c>
      <c r="C222" s="6">
        <v>1</v>
      </c>
      <c r="D222" s="7">
        <v>55000</v>
      </c>
      <c r="E222" s="7">
        <f t="shared" si="6"/>
        <v>55000</v>
      </c>
      <c r="F222" s="7">
        <f t="shared" si="7"/>
        <v>68750</v>
      </c>
    </row>
    <row r="223" spans="1:6" x14ac:dyDescent="0.25">
      <c r="A223" s="30" t="s">
        <v>830</v>
      </c>
      <c r="B223" s="6" t="s">
        <v>0</v>
      </c>
      <c r="C223" s="6">
        <v>1</v>
      </c>
      <c r="D223" s="7">
        <v>105000</v>
      </c>
      <c r="E223" s="7">
        <f t="shared" si="6"/>
        <v>105000</v>
      </c>
      <c r="F223" s="7">
        <f t="shared" si="7"/>
        <v>131250</v>
      </c>
    </row>
    <row r="224" spans="1:6" x14ac:dyDescent="0.25">
      <c r="A224" s="30" t="s">
        <v>985</v>
      </c>
      <c r="B224" s="6" t="s">
        <v>2</v>
      </c>
      <c r="C224" s="6">
        <v>1</v>
      </c>
      <c r="D224" s="7">
        <v>65000</v>
      </c>
      <c r="E224" s="7">
        <f t="shared" si="6"/>
        <v>65000</v>
      </c>
      <c r="F224" s="7">
        <f t="shared" si="7"/>
        <v>81250</v>
      </c>
    </row>
    <row r="225" spans="1:6" x14ac:dyDescent="0.25">
      <c r="A225" s="30" t="s">
        <v>986</v>
      </c>
      <c r="B225" s="6" t="s">
        <v>77</v>
      </c>
      <c r="C225" s="6">
        <v>102</v>
      </c>
      <c r="D225" s="7">
        <v>35</v>
      </c>
      <c r="E225" s="7">
        <f t="shared" si="6"/>
        <v>3570</v>
      </c>
      <c r="F225" s="7">
        <f t="shared" si="7"/>
        <v>43.75</v>
      </c>
    </row>
    <row r="226" spans="1:6" x14ac:dyDescent="0.25">
      <c r="A226" s="30" t="s">
        <v>987</v>
      </c>
      <c r="B226" s="6" t="s">
        <v>140</v>
      </c>
      <c r="C226" s="6">
        <v>7</v>
      </c>
      <c r="D226" s="7">
        <v>1200</v>
      </c>
      <c r="E226" s="7">
        <f t="shared" si="6"/>
        <v>8400</v>
      </c>
      <c r="F226" s="7">
        <f t="shared" si="7"/>
        <v>1500</v>
      </c>
    </row>
    <row r="227" spans="1:6" x14ac:dyDescent="0.25">
      <c r="A227" s="30" t="s">
        <v>988</v>
      </c>
      <c r="B227" s="6" t="s">
        <v>166</v>
      </c>
      <c r="C227" s="6">
        <v>1</v>
      </c>
      <c r="D227" s="7">
        <v>980</v>
      </c>
      <c r="E227" s="7">
        <f t="shared" si="6"/>
        <v>980</v>
      </c>
      <c r="F227" s="7">
        <f t="shared" si="7"/>
        <v>1225</v>
      </c>
    </row>
    <row r="228" spans="1:6" x14ac:dyDescent="0.25">
      <c r="A228" s="30" t="s">
        <v>989</v>
      </c>
      <c r="B228" s="6" t="s">
        <v>161</v>
      </c>
      <c r="C228" s="6">
        <v>2</v>
      </c>
      <c r="D228" s="7">
        <v>1000</v>
      </c>
      <c r="E228" s="7">
        <f t="shared" si="6"/>
        <v>2000</v>
      </c>
      <c r="F228" s="7">
        <f t="shared" si="7"/>
        <v>1250</v>
      </c>
    </row>
    <row r="229" spans="1:6" x14ac:dyDescent="0.25">
      <c r="A229" s="30" t="s">
        <v>990</v>
      </c>
      <c r="B229" s="6" t="s">
        <v>160</v>
      </c>
      <c r="C229" s="6">
        <v>3</v>
      </c>
      <c r="D229" s="7">
        <v>1550</v>
      </c>
      <c r="E229" s="7">
        <f t="shared" si="6"/>
        <v>4650</v>
      </c>
      <c r="F229" s="7">
        <f t="shared" si="7"/>
        <v>1937.5</v>
      </c>
    </row>
    <row r="230" spans="1:6" x14ac:dyDescent="0.25">
      <c r="A230" s="30" t="s">
        <v>991</v>
      </c>
      <c r="B230" s="6" t="s">
        <v>343</v>
      </c>
      <c r="C230" s="6">
        <v>41</v>
      </c>
      <c r="D230" s="7">
        <v>1081</v>
      </c>
      <c r="E230" s="7">
        <f t="shared" si="6"/>
        <v>44321</v>
      </c>
      <c r="F230" s="7">
        <f t="shared" si="7"/>
        <v>1351.25</v>
      </c>
    </row>
    <row r="231" spans="1:6" x14ac:dyDescent="0.25">
      <c r="A231" s="30" t="s">
        <v>992</v>
      </c>
      <c r="B231" s="6" t="s">
        <v>345</v>
      </c>
      <c r="C231" s="6">
        <v>21</v>
      </c>
      <c r="D231" s="7">
        <v>803</v>
      </c>
      <c r="E231" s="7">
        <f t="shared" si="6"/>
        <v>16863</v>
      </c>
      <c r="F231" s="7">
        <f t="shared" si="7"/>
        <v>1003.75</v>
      </c>
    </row>
    <row r="232" spans="1:6" x14ac:dyDescent="0.25">
      <c r="A232" s="30" t="s">
        <v>993</v>
      </c>
      <c r="B232" s="6" t="s">
        <v>167</v>
      </c>
      <c r="C232" s="6">
        <v>1</v>
      </c>
      <c r="D232" s="7">
        <v>854</v>
      </c>
      <c r="E232" s="7">
        <f t="shared" si="6"/>
        <v>854</v>
      </c>
      <c r="F232" s="7">
        <f t="shared" si="7"/>
        <v>1067.5</v>
      </c>
    </row>
    <row r="233" spans="1:6" x14ac:dyDescent="0.25">
      <c r="A233" s="30" t="s">
        <v>994</v>
      </c>
      <c r="B233" s="6" t="s">
        <v>168</v>
      </c>
      <c r="C233" s="6">
        <v>4</v>
      </c>
      <c r="D233" s="7">
        <v>854</v>
      </c>
      <c r="E233" s="7">
        <f t="shared" si="6"/>
        <v>3416</v>
      </c>
      <c r="F233" s="7">
        <f t="shared" si="7"/>
        <v>1067.5</v>
      </c>
    </row>
    <row r="234" spans="1:6" x14ac:dyDescent="0.25">
      <c r="A234" s="30" t="s">
        <v>995</v>
      </c>
      <c r="B234" s="6" t="s">
        <v>157</v>
      </c>
      <c r="C234" s="6">
        <v>1</v>
      </c>
      <c r="D234" s="7">
        <v>2970</v>
      </c>
      <c r="E234" s="7">
        <f t="shared" si="6"/>
        <v>2970</v>
      </c>
      <c r="F234" s="7">
        <f t="shared" si="7"/>
        <v>3712.5</v>
      </c>
    </row>
    <row r="235" spans="1:6" x14ac:dyDescent="0.25">
      <c r="A235" s="30" t="s">
        <v>996</v>
      </c>
      <c r="B235" s="6" t="s">
        <v>164</v>
      </c>
      <c r="C235" s="6">
        <v>2</v>
      </c>
      <c r="D235" s="7">
        <v>5220</v>
      </c>
      <c r="E235" s="7">
        <f t="shared" si="6"/>
        <v>10440</v>
      </c>
      <c r="F235" s="7">
        <f t="shared" si="7"/>
        <v>6525</v>
      </c>
    </row>
    <row r="236" spans="1:6" x14ac:dyDescent="0.25">
      <c r="A236" s="30" t="s">
        <v>997</v>
      </c>
      <c r="B236" s="6" t="s">
        <v>163</v>
      </c>
      <c r="C236" s="6">
        <v>2</v>
      </c>
      <c r="D236" s="7">
        <v>3050</v>
      </c>
      <c r="E236" s="7">
        <f t="shared" si="6"/>
        <v>6100</v>
      </c>
      <c r="F236" s="7">
        <f t="shared" si="7"/>
        <v>3812.5</v>
      </c>
    </row>
    <row r="237" spans="1:6" x14ac:dyDescent="0.25">
      <c r="A237" s="30" t="s">
        <v>998</v>
      </c>
      <c r="B237" s="6" t="s">
        <v>342</v>
      </c>
      <c r="C237" s="6">
        <v>13</v>
      </c>
      <c r="D237" s="7">
        <v>380</v>
      </c>
      <c r="E237" s="7">
        <f t="shared" si="6"/>
        <v>4940</v>
      </c>
      <c r="F237" s="7">
        <f t="shared" si="7"/>
        <v>475</v>
      </c>
    </row>
    <row r="238" spans="1:6" x14ac:dyDescent="0.25">
      <c r="A238" s="30" t="s">
        <v>999</v>
      </c>
      <c r="B238" s="6" t="s">
        <v>171</v>
      </c>
      <c r="C238" s="6">
        <v>19</v>
      </c>
      <c r="D238" s="7">
        <v>230</v>
      </c>
      <c r="E238" s="7">
        <f t="shared" si="6"/>
        <v>4370</v>
      </c>
      <c r="F238" s="7">
        <f t="shared" si="7"/>
        <v>287.5</v>
      </c>
    </row>
    <row r="239" spans="1:6" x14ac:dyDescent="0.25">
      <c r="A239" s="30" t="s">
        <v>1000</v>
      </c>
      <c r="B239" s="6" t="s">
        <v>202</v>
      </c>
      <c r="C239" s="6">
        <v>1</v>
      </c>
      <c r="D239" s="7">
        <v>2500</v>
      </c>
      <c r="E239" s="7">
        <f t="shared" si="6"/>
        <v>2500</v>
      </c>
      <c r="F239" s="7">
        <f t="shared" si="7"/>
        <v>3125</v>
      </c>
    </row>
    <row r="240" spans="1:6" x14ac:dyDescent="0.25">
      <c r="A240" s="30" t="s">
        <v>1001</v>
      </c>
      <c r="B240" s="6" t="s">
        <v>107</v>
      </c>
      <c r="C240" s="6">
        <v>5</v>
      </c>
      <c r="D240" s="7">
        <v>710</v>
      </c>
      <c r="E240" s="7">
        <f t="shared" si="6"/>
        <v>3550</v>
      </c>
      <c r="F240" s="7">
        <f t="shared" si="7"/>
        <v>887.5</v>
      </c>
    </row>
    <row r="241" spans="1:6" x14ac:dyDescent="0.25">
      <c r="A241" s="30" t="s">
        <v>1002</v>
      </c>
      <c r="B241" s="6" t="s">
        <v>108</v>
      </c>
      <c r="C241" s="6">
        <v>9</v>
      </c>
      <c r="D241" s="7">
        <v>710</v>
      </c>
      <c r="E241" s="7">
        <f t="shared" si="6"/>
        <v>6390</v>
      </c>
      <c r="F241" s="7">
        <f t="shared" si="7"/>
        <v>887.5</v>
      </c>
    </row>
    <row r="242" spans="1:6" x14ac:dyDescent="0.25">
      <c r="A242" s="30" t="s">
        <v>1003</v>
      </c>
      <c r="B242" s="6" t="s">
        <v>109</v>
      </c>
      <c r="C242" s="6">
        <v>7</v>
      </c>
      <c r="D242" s="7">
        <v>710</v>
      </c>
      <c r="E242" s="7">
        <f t="shared" si="6"/>
        <v>4970</v>
      </c>
      <c r="F242" s="7">
        <f t="shared" si="7"/>
        <v>887.5</v>
      </c>
    </row>
    <row r="243" spans="1:6" x14ac:dyDescent="0.25">
      <c r="A243" s="30" t="s">
        <v>1004</v>
      </c>
      <c r="B243" s="6" t="s">
        <v>155</v>
      </c>
      <c r="C243" s="6">
        <v>2</v>
      </c>
      <c r="D243" s="7">
        <v>955</v>
      </c>
      <c r="E243" s="7">
        <f t="shared" si="6"/>
        <v>1910</v>
      </c>
      <c r="F243" s="7">
        <f t="shared" si="7"/>
        <v>1193.75</v>
      </c>
    </row>
    <row r="244" spans="1:6" x14ac:dyDescent="0.25">
      <c r="A244" s="30" t="s">
        <v>1005</v>
      </c>
      <c r="B244" s="6" t="s">
        <v>154</v>
      </c>
      <c r="C244" s="6">
        <v>5</v>
      </c>
      <c r="D244" s="7">
        <v>726</v>
      </c>
      <c r="E244" s="7">
        <f t="shared" si="6"/>
        <v>3630</v>
      </c>
      <c r="F244" s="7">
        <f t="shared" si="7"/>
        <v>907.5</v>
      </c>
    </row>
    <row r="245" spans="1:6" x14ac:dyDescent="0.25">
      <c r="A245" s="30" t="s">
        <v>1006</v>
      </c>
      <c r="B245" s="6" t="s">
        <v>76</v>
      </c>
      <c r="C245" s="6">
        <v>8</v>
      </c>
      <c r="D245" s="7">
        <v>1500</v>
      </c>
      <c r="E245" s="7">
        <f t="shared" si="6"/>
        <v>12000</v>
      </c>
      <c r="F245" s="7">
        <f t="shared" si="7"/>
        <v>1875</v>
      </c>
    </row>
    <row r="246" spans="1:6" x14ac:dyDescent="0.25">
      <c r="A246" s="30" t="s">
        <v>1007</v>
      </c>
      <c r="B246" s="6" t="s">
        <v>75</v>
      </c>
      <c r="C246" s="6">
        <v>1</v>
      </c>
      <c r="D246" s="7">
        <v>800</v>
      </c>
      <c r="E246" s="7">
        <f t="shared" si="6"/>
        <v>800</v>
      </c>
      <c r="F246" s="7">
        <f t="shared" si="7"/>
        <v>1000</v>
      </c>
    </row>
    <row r="247" spans="1:6" x14ac:dyDescent="0.25">
      <c r="A247" s="30" t="s">
        <v>1008</v>
      </c>
      <c r="B247" s="4" t="s">
        <v>339</v>
      </c>
      <c r="C247" s="4">
        <v>1</v>
      </c>
      <c r="D247" s="5">
        <v>320000</v>
      </c>
      <c r="E247" s="7">
        <f t="shared" si="6"/>
        <v>320000</v>
      </c>
      <c r="F247" s="7">
        <f t="shared" si="7"/>
        <v>400000</v>
      </c>
    </row>
    <row r="248" spans="1:6" x14ac:dyDescent="0.25">
      <c r="A248" s="30" t="s">
        <v>1009</v>
      </c>
      <c r="B248" s="6" t="s">
        <v>304</v>
      </c>
      <c r="C248" s="6">
        <v>16</v>
      </c>
      <c r="D248" s="6">
        <v>240</v>
      </c>
      <c r="E248" s="7">
        <f t="shared" si="6"/>
        <v>3840</v>
      </c>
      <c r="F248" s="7">
        <f t="shared" si="7"/>
        <v>300</v>
      </c>
    </row>
    <row r="249" spans="1:6" x14ac:dyDescent="0.25">
      <c r="A249" s="30" t="s">
        <v>1010</v>
      </c>
      <c r="B249" s="6" t="s">
        <v>210</v>
      </c>
      <c r="C249" s="6">
        <v>2</v>
      </c>
      <c r="D249" s="7">
        <v>1650</v>
      </c>
      <c r="E249" s="7">
        <f t="shared" si="6"/>
        <v>3300</v>
      </c>
      <c r="F249" s="7">
        <f t="shared" si="7"/>
        <v>2062.5</v>
      </c>
    </row>
    <row r="250" spans="1:6" x14ac:dyDescent="0.25">
      <c r="A250" s="30" t="s">
        <v>1011</v>
      </c>
      <c r="B250" s="6" t="s">
        <v>204</v>
      </c>
      <c r="C250" s="6">
        <v>1</v>
      </c>
      <c r="D250" s="7">
        <v>14000</v>
      </c>
      <c r="E250" s="7">
        <f t="shared" si="6"/>
        <v>14000</v>
      </c>
      <c r="F250" s="7">
        <f t="shared" si="7"/>
        <v>17500</v>
      </c>
    </row>
    <row r="251" spans="1:6" x14ac:dyDescent="0.25">
      <c r="A251" s="30" t="s">
        <v>832</v>
      </c>
      <c r="B251" s="6" t="s">
        <v>21</v>
      </c>
      <c r="C251" s="6">
        <v>3</v>
      </c>
      <c r="D251" s="7">
        <v>2800</v>
      </c>
      <c r="E251" s="7">
        <f t="shared" si="6"/>
        <v>8400</v>
      </c>
      <c r="F251" s="7">
        <f t="shared" si="7"/>
        <v>3500</v>
      </c>
    </row>
    <row r="252" spans="1:6" x14ac:dyDescent="0.25">
      <c r="A252" s="30" t="s">
        <v>833</v>
      </c>
      <c r="B252" s="6" t="s">
        <v>303</v>
      </c>
      <c r="C252" s="6">
        <v>20</v>
      </c>
      <c r="D252" s="6">
        <v>944</v>
      </c>
      <c r="E252" s="7">
        <f t="shared" si="6"/>
        <v>18880</v>
      </c>
      <c r="F252" s="7">
        <f t="shared" si="7"/>
        <v>1180</v>
      </c>
    </row>
    <row r="253" spans="1:6" x14ac:dyDescent="0.25">
      <c r="A253" s="30" t="s">
        <v>879</v>
      </c>
      <c r="B253" s="6" t="s">
        <v>301</v>
      </c>
      <c r="C253" s="6">
        <v>13</v>
      </c>
      <c r="D253" s="6">
        <v>673</v>
      </c>
      <c r="E253" s="7">
        <f t="shared" si="6"/>
        <v>8749</v>
      </c>
      <c r="F253" s="7">
        <f t="shared" si="7"/>
        <v>841.25</v>
      </c>
    </row>
    <row r="254" spans="1:6" x14ac:dyDescent="0.25">
      <c r="A254" s="30" t="s">
        <v>880</v>
      </c>
      <c r="B254" s="6" t="s">
        <v>294</v>
      </c>
      <c r="C254" s="6">
        <v>35</v>
      </c>
      <c r="D254" s="6">
        <v>332</v>
      </c>
      <c r="E254" s="7">
        <f t="shared" si="6"/>
        <v>11620</v>
      </c>
      <c r="F254" s="7">
        <f t="shared" si="7"/>
        <v>415</v>
      </c>
    </row>
    <row r="255" spans="1:6" x14ac:dyDescent="0.25">
      <c r="A255" s="30" t="s">
        <v>881</v>
      </c>
      <c r="B255" s="6" t="s">
        <v>302</v>
      </c>
      <c r="C255" s="6">
        <v>6</v>
      </c>
      <c r="D255" s="6">
        <v>443</v>
      </c>
      <c r="E255" s="7">
        <f t="shared" si="6"/>
        <v>2658</v>
      </c>
      <c r="F255" s="7">
        <f t="shared" si="7"/>
        <v>553.75</v>
      </c>
    </row>
    <row r="256" spans="1:6" x14ac:dyDescent="0.25">
      <c r="A256" s="30" t="s">
        <v>882</v>
      </c>
      <c r="B256" s="6" t="s">
        <v>300</v>
      </c>
      <c r="C256" s="6">
        <v>18</v>
      </c>
      <c r="D256" s="6">
        <v>595</v>
      </c>
      <c r="E256" s="7">
        <f t="shared" si="6"/>
        <v>10710</v>
      </c>
      <c r="F256" s="7">
        <f t="shared" si="7"/>
        <v>743.75</v>
      </c>
    </row>
    <row r="257" spans="1:6" x14ac:dyDescent="0.25">
      <c r="A257" s="30" t="s">
        <v>883</v>
      </c>
      <c r="B257" s="6" t="s">
        <v>298</v>
      </c>
      <c r="C257" s="6">
        <v>8</v>
      </c>
      <c r="D257" s="7">
        <v>1346</v>
      </c>
      <c r="E257" s="7">
        <f t="shared" si="6"/>
        <v>10768</v>
      </c>
      <c r="F257" s="7">
        <f t="shared" si="7"/>
        <v>1682.5</v>
      </c>
    </row>
    <row r="258" spans="1:6" x14ac:dyDescent="0.25">
      <c r="A258" s="30" t="s">
        <v>884</v>
      </c>
      <c r="B258" s="6" t="s">
        <v>299</v>
      </c>
      <c r="C258" s="6">
        <v>6</v>
      </c>
      <c r="D258" s="6">
        <v>803</v>
      </c>
      <c r="E258" s="7">
        <f t="shared" si="6"/>
        <v>4818</v>
      </c>
      <c r="F258" s="7">
        <f t="shared" si="7"/>
        <v>1003.75</v>
      </c>
    </row>
    <row r="259" spans="1:6" x14ac:dyDescent="0.25">
      <c r="A259" s="30" t="s">
        <v>885</v>
      </c>
      <c r="B259" s="6" t="s">
        <v>295</v>
      </c>
      <c r="C259" s="6">
        <v>44</v>
      </c>
      <c r="D259" s="6">
        <v>165</v>
      </c>
      <c r="E259" s="7">
        <f t="shared" ref="E259:E322" si="8">C259*D259</f>
        <v>7260</v>
      </c>
      <c r="F259" s="7">
        <f t="shared" ref="F259:F322" si="9">(D259+D259*0.25)</f>
        <v>206.25</v>
      </c>
    </row>
    <row r="260" spans="1:6" x14ac:dyDescent="0.25">
      <c r="A260" s="30" t="s">
        <v>886</v>
      </c>
      <c r="B260" s="6" t="s">
        <v>297</v>
      </c>
      <c r="C260" s="6">
        <v>40</v>
      </c>
      <c r="D260" s="6">
        <v>233</v>
      </c>
      <c r="E260" s="7">
        <f t="shared" si="8"/>
        <v>9320</v>
      </c>
      <c r="F260" s="7">
        <f t="shared" si="9"/>
        <v>291.25</v>
      </c>
    </row>
    <row r="261" spans="1:6" x14ac:dyDescent="0.25">
      <c r="A261" s="30" t="s">
        <v>887</v>
      </c>
      <c r="B261" s="6" t="s">
        <v>296</v>
      </c>
      <c r="C261" s="6">
        <v>33</v>
      </c>
      <c r="D261" s="6">
        <v>278</v>
      </c>
      <c r="E261" s="7">
        <f t="shared" si="8"/>
        <v>9174</v>
      </c>
      <c r="F261" s="7">
        <f t="shared" si="9"/>
        <v>347.5</v>
      </c>
    </row>
    <row r="262" spans="1:6" x14ac:dyDescent="0.25">
      <c r="A262" s="30" t="s">
        <v>888</v>
      </c>
      <c r="B262" s="6" t="s">
        <v>255</v>
      </c>
      <c r="C262" s="6">
        <v>11</v>
      </c>
      <c r="D262" s="7">
        <v>280</v>
      </c>
      <c r="E262" s="7">
        <f t="shared" si="8"/>
        <v>3080</v>
      </c>
      <c r="F262" s="7">
        <f t="shared" si="9"/>
        <v>350</v>
      </c>
    </row>
    <row r="263" spans="1:6" x14ac:dyDescent="0.25">
      <c r="A263" s="30" t="s">
        <v>889</v>
      </c>
      <c r="B263" s="6" t="s">
        <v>257</v>
      </c>
      <c r="C263" s="6">
        <v>8</v>
      </c>
      <c r="D263" s="7">
        <v>720</v>
      </c>
      <c r="E263" s="7">
        <f t="shared" si="8"/>
        <v>5760</v>
      </c>
      <c r="F263" s="7">
        <f t="shared" si="9"/>
        <v>900</v>
      </c>
    </row>
    <row r="264" spans="1:6" x14ac:dyDescent="0.25">
      <c r="A264" s="30" t="s">
        <v>890</v>
      </c>
      <c r="B264" s="6" t="s">
        <v>276</v>
      </c>
      <c r="C264" s="6">
        <v>9</v>
      </c>
      <c r="D264" s="7">
        <v>720</v>
      </c>
      <c r="E264" s="7">
        <f t="shared" si="8"/>
        <v>6480</v>
      </c>
      <c r="F264" s="7">
        <f t="shared" si="9"/>
        <v>900</v>
      </c>
    </row>
    <row r="265" spans="1:6" x14ac:dyDescent="0.25">
      <c r="A265" s="30" t="s">
        <v>891</v>
      </c>
      <c r="B265" s="6" t="s">
        <v>284</v>
      </c>
      <c r="C265" s="6">
        <v>2</v>
      </c>
      <c r="D265" s="7">
        <v>520</v>
      </c>
      <c r="E265" s="7">
        <f t="shared" si="8"/>
        <v>1040</v>
      </c>
      <c r="F265" s="7">
        <f t="shared" si="9"/>
        <v>650</v>
      </c>
    </row>
    <row r="266" spans="1:6" x14ac:dyDescent="0.25">
      <c r="A266" s="30" t="s">
        <v>892</v>
      </c>
      <c r="B266" s="6" t="s">
        <v>283</v>
      </c>
      <c r="C266" s="6">
        <v>36</v>
      </c>
      <c r="D266" s="7">
        <v>430</v>
      </c>
      <c r="E266" s="7">
        <f t="shared" si="8"/>
        <v>15480</v>
      </c>
      <c r="F266" s="7">
        <f t="shared" si="9"/>
        <v>537.5</v>
      </c>
    </row>
    <row r="267" spans="1:6" x14ac:dyDescent="0.25">
      <c r="A267" s="30" t="s">
        <v>893</v>
      </c>
      <c r="B267" s="6" t="s">
        <v>272</v>
      </c>
      <c r="C267" s="6">
        <v>57</v>
      </c>
      <c r="D267" s="7">
        <v>320</v>
      </c>
      <c r="E267" s="7">
        <f t="shared" si="8"/>
        <v>18240</v>
      </c>
      <c r="F267" s="7">
        <f t="shared" si="9"/>
        <v>400</v>
      </c>
    </row>
    <row r="268" spans="1:6" x14ac:dyDescent="0.25">
      <c r="A268" s="30" t="s">
        <v>894</v>
      </c>
      <c r="B268" s="6" t="s">
        <v>258</v>
      </c>
      <c r="C268" s="6">
        <v>3</v>
      </c>
      <c r="D268" s="7">
        <v>120</v>
      </c>
      <c r="E268" s="7">
        <f t="shared" si="8"/>
        <v>360</v>
      </c>
      <c r="F268" s="7">
        <f t="shared" si="9"/>
        <v>150</v>
      </c>
    </row>
    <row r="269" spans="1:6" x14ac:dyDescent="0.25">
      <c r="A269" s="30" t="s">
        <v>895</v>
      </c>
      <c r="B269" s="6" t="s">
        <v>256</v>
      </c>
      <c r="C269" s="6">
        <v>8</v>
      </c>
      <c r="D269" s="7">
        <v>80</v>
      </c>
      <c r="E269" s="7">
        <f t="shared" si="8"/>
        <v>640</v>
      </c>
      <c r="F269" s="7">
        <f t="shared" si="9"/>
        <v>100</v>
      </c>
    </row>
    <row r="270" spans="1:6" x14ac:dyDescent="0.25">
      <c r="A270" s="30" t="s">
        <v>896</v>
      </c>
      <c r="B270" s="6" t="s">
        <v>239</v>
      </c>
      <c r="C270" s="6">
        <v>1</v>
      </c>
      <c r="D270" s="7">
        <v>857</v>
      </c>
      <c r="E270" s="7">
        <f t="shared" si="8"/>
        <v>857</v>
      </c>
      <c r="F270" s="7">
        <f t="shared" si="9"/>
        <v>1071.25</v>
      </c>
    </row>
    <row r="271" spans="1:6" x14ac:dyDescent="0.25">
      <c r="A271" s="30" t="s">
        <v>897</v>
      </c>
      <c r="B271" s="6" t="s">
        <v>238</v>
      </c>
      <c r="C271" s="6">
        <v>2</v>
      </c>
      <c r="D271" s="7">
        <v>500</v>
      </c>
      <c r="E271" s="7">
        <f t="shared" si="8"/>
        <v>1000</v>
      </c>
      <c r="F271" s="7">
        <f t="shared" si="9"/>
        <v>625</v>
      </c>
    </row>
    <row r="272" spans="1:6" x14ac:dyDescent="0.25">
      <c r="A272" s="30" t="s">
        <v>898</v>
      </c>
      <c r="B272" s="6" t="s">
        <v>237</v>
      </c>
      <c r="C272" s="6">
        <v>3</v>
      </c>
      <c r="D272" s="7">
        <v>2480</v>
      </c>
      <c r="E272" s="7">
        <f t="shared" si="8"/>
        <v>7440</v>
      </c>
      <c r="F272" s="7">
        <f t="shared" si="9"/>
        <v>3100</v>
      </c>
    </row>
    <row r="273" spans="1:6" x14ac:dyDescent="0.25">
      <c r="A273" s="30" t="s">
        <v>899</v>
      </c>
      <c r="B273" s="6" t="s">
        <v>349</v>
      </c>
      <c r="C273" s="6">
        <v>16</v>
      </c>
      <c r="D273" s="7">
        <v>1200</v>
      </c>
      <c r="E273" s="7">
        <f t="shared" si="8"/>
        <v>19200</v>
      </c>
      <c r="F273" s="7">
        <f t="shared" si="9"/>
        <v>1500</v>
      </c>
    </row>
    <row r="274" spans="1:6" x14ac:dyDescent="0.25">
      <c r="A274" s="30" t="s">
        <v>900</v>
      </c>
      <c r="B274" s="6" t="s">
        <v>273</v>
      </c>
      <c r="C274" s="6">
        <v>5</v>
      </c>
      <c r="D274" s="7">
        <v>420</v>
      </c>
      <c r="E274" s="7">
        <f t="shared" si="8"/>
        <v>2100</v>
      </c>
      <c r="F274" s="7">
        <f t="shared" si="9"/>
        <v>525</v>
      </c>
    </row>
    <row r="275" spans="1:6" x14ac:dyDescent="0.25">
      <c r="A275" s="30" t="s">
        <v>901</v>
      </c>
      <c r="B275" s="6" t="s">
        <v>274</v>
      </c>
      <c r="C275" s="6">
        <v>10</v>
      </c>
      <c r="D275" s="7">
        <v>420</v>
      </c>
      <c r="E275" s="7">
        <f t="shared" si="8"/>
        <v>4200</v>
      </c>
      <c r="F275" s="7">
        <f t="shared" si="9"/>
        <v>525</v>
      </c>
    </row>
    <row r="276" spans="1:6" x14ac:dyDescent="0.25">
      <c r="A276" s="30" t="s">
        <v>902</v>
      </c>
      <c r="B276" s="6" t="s">
        <v>275</v>
      </c>
      <c r="C276" s="6">
        <v>16</v>
      </c>
      <c r="D276" s="7">
        <v>420</v>
      </c>
      <c r="E276" s="7">
        <f t="shared" si="8"/>
        <v>6720</v>
      </c>
      <c r="F276" s="7">
        <f t="shared" si="9"/>
        <v>525</v>
      </c>
    </row>
    <row r="277" spans="1:6" x14ac:dyDescent="0.25">
      <c r="A277" s="30" t="s">
        <v>903</v>
      </c>
      <c r="B277" s="6" t="s">
        <v>207</v>
      </c>
      <c r="C277" s="6">
        <v>37</v>
      </c>
      <c r="D277" s="7">
        <v>420</v>
      </c>
      <c r="E277" s="7">
        <f t="shared" si="8"/>
        <v>15540</v>
      </c>
      <c r="F277" s="7">
        <f t="shared" si="9"/>
        <v>525</v>
      </c>
    </row>
    <row r="278" spans="1:6" x14ac:dyDescent="0.25">
      <c r="A278" s="30" t="s">
        <v>904</v>
      </c>
      <c r="B278" s="6" t="s">
        <v>229</v>
      </c>
      <c r="C278" s="6">
        <v>9</v>
      </c>
      <c r="D278" s="7">
        <v>220</v>
      </c>
      <c r="E278" s="7">
        <f t="shared" si="8"/>
        <v>1980</v>
      </c>
      <c r="F278" s="7">
        <f t="shared" si="9"/>
        <v>275</v>
      </c>
    </row>
    <row r="279" spans="1:6" x14ac:dyDescent="0.25">
      <c r="A279" s="30" t="s">
        <v>905</v>
      </c>
      <c r="B279" s="6" t="s">
        <v>271</v>
      </c>
      <c r="C279" s="6">
        <v>1</v>
      </c>
      <c r="D279" s="7">
        <v>800</v>
      </c>
      <c r="E279" s="7">
        <f t="shared" si="8"/>
        <v>800</v>
      </c>
      <c r="F279" s="7">
        <f t="shared" si="9"/>
        <v>1000</v>
      </c>
    </row>
    <row r="280" spans="1:6" x14ac:dyDescent="0.25">
      <c r="A280" s="30" t="s">
        <v>906</v>
      </c>
      <c r="B280" s="6" t="s">
        <v>333</v>
      </c>
      <c r="C280" s="6">
        <v>9</v>
      </c>
      <c r="D280" s="7">
        <v>1950</v>
      </c>
      <c r="E280" s="7">
        <f t="shared" si="8"/>
        <v>17550</v>
      </c>
      <c r="F280" s="7">
        <f t="shared" si="9"/>
        <v>2437.5</v>
      </c>
    </row>
    <row r="281" spans="1:6" x14ac:dyDescent="0.25">
      <c r="A281" s="30" t="s">
        <v>907</v>
      </c>
      <c r="B281" s="6" t="s">
        <v>200</v>
      </c>
      <c r="C281" s="6">
        <v>8</v>
      </c>
      <c r="D281" s="7">
        <v>450</v>
      </c>
      <c r="E281" s="7">
        <f t="shared" si="8"/>
        <v>3600</v>
      </c>
      <c r="F281" s="7">
        <f t="shared" si="9"/>
        <v>562.5</v>
      </c>
    </row>
    <row r="282" spans="1:6" x14ac:dyDescent="0.25">
      <c r="A282" s="30" t="s">
        <v>908</v>
      </c>
      <c r="B282" s="6" t="s">
        <v>187</v>
      </c>
      <c r="C282" s="6">
        <v>3</v>
      </c>
      <c r="D282" s="7">
        <v>650</v>
      </c>
      <c r="E282" s="7">
        <f t="shared" si="8"/>
        <v>1950</v>
      </c>
      <c r="F282" s="7">
        <f t="shared" si="9"/>
        <v>812.5</v>
      </c>
    </row>
    <row r="283" spans="1:6" x14ac:dyDescent="0.25">
      <c r="A283" s="30" t="s">
        <v>909</v>
      </c>
      <c r="B283" s="6" t="s">
        <v>186</v>
      </c>
      <c r="C283" s="6">
        <v>6</v>
      </c>
      <c r="D283" s="7">
        <v>800</v>
      </c>
      <c r="E283" s="7">
        <f t="shared" si="8"/>
        <v>4800</v>
      </c>
      <c r="F283" s="7">
        <f t="shared" si="9"/>
        <v>1000</v>
      </c>
    </row>
    <row r="284" spans="1:6" x14ac:dyDescent="0.25">
      <c r="A284" s="30" t="s">
        <v>910</v>
      </c>
      <c r="B284" s="6" t="s">
        <v>244</v>
      </c>
      <c r="C284" s="6">
        <v>1</v>
      </c>
      <c r="D284" s="7">
        <v>4000</v>
      </c>
      <c r="E284" s="7">
        <f t="shared" si="8"/>
        <v>4000</v>
      </c>
      <c r="F284" s="7">
        <f t="shared" si="9"/>
        <v>5000</v>
      </c>
    </row>
    <row r="285" spans="1:6" x14ac:dyDescent="0.25">
      <c r="A285" s="30" t="s">
        <v>911</v>
      </c>
      <c r="B285" s="6" t="s">
        <v>212</v>
      </c>
      <c r="C285" s="6">
        <v>6</v>
      </c>
      <c r="D285" s="7">
        <v>800</v>
      </c>
      <c r="E285" s="7">
        <f t="shared" si="8"/>
        <v>4800</v>
      </c>
      <c r="F285" s="7">
        <f t="shared" si="9"/>
        <v>1000</v>
      </c>
    </row>
    <row r="286" spans="1:6" x14ac:dyDescent="0.25">
      <c r="A286" s="30" t="s">
        <v>912</v>
      </c>
      <c r="B286" s="6" t="s">
        <v>65</v>
      </c>
      <c r="C286" s="6">
        <v>9</v>
      </c>
      <c r="D286" s="7">
        <v>495</v>
      </c>
      <c r="E286" s="7">
        <f t="shared" si="8"/>
        <v>4455</v>
      </c>
      <c r="F286" s="7">
        <f t="shared" si="9"/>
        <v>618.75</v>
      </c>
    </row>
    <row r="287" spans="1:6" x14ac:dyDescent="0.25">
      <c r="A287" s="30" t="s">
        <v>913</v>
      </c>
      <c r="B287" s="6" t="s">
        <v>139</v>
      </c>
      <c r="C287" s="6">
        <v>4</v>
      </c>
      <c r="D287" s="7">
        <v>1600</v>
      </c>
      <c r="E287" s="7">
        <f t="shared" si="8"/>
        <v>6400</v>
      </c>
      <c r="F287" s="7">
        <f t="shared" si="9"/>
        <v>2000</v>
      </c>
    </row>
    <row r="288" spans="1:6" x14ac:dyDescent="0.25">
      <c r="A288" s="30" t="s">
        <v>914</v>
      </c>
      <c r="B288" s="6" t="s">
        <v>128</v>
      </c>
      <c r="C288" s="6">
        <v>10</v>
      </c>
      <c r="D288" s="7">
        <v>795</v>
      </c>
      <c r="E288" s="7">
        <f t="shared" si="8"/>
        <v>7950</v>
      </c>
      <c r="F288" s="7">
        <f t="shared" si="9"/>
        <v>993.75</v>
      </c>
    </row>
    <row r="289" spans="1:6" x14ac:dyDescent="0.25">
      <c r="A289" s="30" t="s">
        <v>915</v>
      </c>
      <c r="B289" s="6" t="s">
        <v>135</v>
      </c>
      <c r="C289" s="6">
        <v>4</v>
      </c>
      <c r="D289" s="6">
        <v>298</v>
      </c>
      <c r="E289" s="7">
        <f t="shared" si="8"/>
        <v>1192</v>
      </c>
      <c r="F289" s="7">
        <f t="shared" si="9"/>
        <v>372.5</v>
      </c>
    </row>
    <row r="290" spans="1:6" x14ac:dyDescent="0.25">
      <c r="A290" s="30" t="s">
        <v>916</v>
      </c>
      <c r="B290" s="6" t="s">
        <v>134</v>
      </c>
      <c r="C290" s="6">
        <v>7</v>
      </c>
      <c r="D290" s="6">
        <v>386</v>
      </c>
      <c r="E290" s="7">
        <f t="shared" si="8"/>
        <v>2702</v>
      </c>
      <c r="F290" s="7">
        <f t="shared" si="9"/>
        <v>482.5</v>
      </c>
    </row>
    <row r="291" spans="1:6" x14ac:dyDescent="0.25">
      <c r="A291" s="30" t="s">
        <v>917</v>
      </c>
      <c r="B291" s="6" t="s">
        <v>130</v>
      </c>
      <c r="C291" s="6">
        <v>9</v>
      </c>
      <c r="D291" s="7">
        <v>358</v>
      </c>
      <c r="E291" s="7">
        <f t="shared" si="8"/>
        <v>3222</v>
      </c>
      <c r="F291" s="7">
        <f t="shared" si="9"/>
        <v>447.5</v>
      </c>
    </row>
    <row r="292" spans="1:6" x14ac:dyDescent="0.25">
      <c r="A292" s="30" t="s">
        <v>918</v>
      </c>
      <c r="B292" s="6" t="s">
        <v>131</v>
      </c>
      <c r="C292" s="6">
        <v>9</v>
      </c>
      <c r="D292" s="7">
        <v>391</v>
      </c>
      <c r="E292" s="7">
        <f t="shared" si="8"/>
        <v>3519</v>
      </c>
      <c r="F292" s="7">
        <f t="shared" si="9"/>
        <v>488.75</v>
      </c>
    </row>
    <row r="293" spans="1:6" x14ac:dyDescent="0.25">
      <c r="A293" s="30" t="s">
        <v>919</v>
      </c>
      <c r="B293" s="6" t="s">
        <v>132</v>
      </c>
      <c r="C293" s="6">
        <v>10</v>
      </c>
      <c r="D293" s="7">
        <v>416</v>
      </c>
      <c r="E293" s="7">
        <f t="shared" si="8"/>
        <v>4160</v>
      </c>
      <c r="F293" s="7">
        <f t="shared" si="9"/>
        <v>520</v>
      </c>
    </row>
    <row r="294" spans="1:6" x14ac:dyDescent="0.25">
      <c r="A294" s="30" t="s">
        <v>920</v>
      </c>
      <c r="B294" s="6" t="s">
        <v>129</v>
      </c>
      <c r="C294" s="6">
        <v>9</v>
      </c>
      <c r="D294" s="7">
        <v>483</v>
      </c>
      <c r="E294" s="7">
        <f t="shared" si="8"/>
        <v>4347</v>
      </c>
      <c r="F294" s="7">
        <f t="shared" si="9"/>
        <v>603.75</v>
      </c>
    </row>
    <row r="295" spans="1:6" x14ac:dyDescent="0.25">
      <c r="A295" s="30" t="s">
        <v>921</v>
      </c>
      <c r="B295" s="6" t="s">
        <v>133</v>
      </c>
      <c r="C295" s="6">
        <v>10</v>
      </c>
      <c r="D295" s="7">
        <v>590</v>
      </c>
      <c r="E295" s="7">
        <f t="shared" si="8"/>
        <v>5900</v>
      </c>
      <c r="F295" s="7">
        <f t="shared" si="9"/>
        <v>737.5</v>
      </c>
    </row>
    <row r="296" spans="1:6" x14ac:dyDescent="0.25">
      <c r="A296" s="30" t="s">
        <v>922</v>
      </c>
      <c r="B296" s="6" t="s">
        <v>322</v>
      </c>
      <c r="C296" s="6">
        <v>6</v>
      </c>
      <c r="D296" s="6">
        <v>1200</v>
      </c>
      <c r="E296" s="7">
        <f t="shared" si="8"/>
        <v>7200</v>
      </c>
      <c r="F296" s="7">
        <f t="shared" si="9"/>
        <v>1500</v>
      </c>
    </row>
    <row r="297" spans="1:6" x14ac:dyDescent="0.25">
      <c r="A297" s="30" t="s">
        <v>923</v>
      </c>
      <c r="B297" s="6" t="s">
        <v>354</v>
      </c>
      <c r="C297" s="6">
        <v>52</v>
      </c>
      <c r="D297" s="6">
        <v>35</v>
      </c>
      <c r="E297" s="7">
        <f t="shared" si="8"/>
        <v>1820</v>
      </c>
      <c r="F297" s="7">
        <f t="shared" si="9"/>
        <v>43.75</v>
      </c>
    </row>
    <row r="298" spans="1:6" x14ac:dyDescent="0.25">
      <c r="A298" s="30" t="s">
        <v>924</v>
      </c>
      <c r="B298" s="6" t="s">
        <v>213</v>
      </c>
      <c r="C298" s="6">
        <v>1</v>
      </c>
      <c r="D298" s="7">
        <v>4500</v>
      </c>
      <c r="E298" s="7">
        <f t="shared" si="8"/>
        <v>4500</v>
      </c>
      <c r="F298" s="7">
        <f t="shared" si="9"/>
        <v>5625</v>
      </c>
    </row>
    <row r="299" spans="1:6" x14ac:dyDescent="0.25">
      <c r="A299" s="30" t="s">
        <v>925</v>
      </c>
      <c r="B299" s="6" t="s">
        <v>314</v>
      </c>
      <c r="C299" s="6">
        <v>1</v>
      </c>
      <c r="D299" s="6">
        <v>2000</v>
      </c>
      <c r="E299" s="7">
        <f t="shared" si="8"/>
        <v>2000</v>
      </c>
      <c r="F299" s="7">
        <f t="shared" si="9"/>
        <v>2500</v>
      </c>
    </row>
    <row r="300" spans="1:6" x14ac:dyDescent="0.25">
      <c r="A300" s="30" t="s">
        <v>926</v>
      </c>
      <c r="B300" s="6" t="s">
        <v>52</v>
      </c>
      <c r="C300" s="6">
        <v>66</v>
      </c>
      <c r="D300" s="7">
        <v>60</v>
      </c>
      <c r="E300" s="7">
        <f t="shared" si="8"/>
        <v>3960</v>
      </c>
      <c r="F300" s="7">
        <f t="shared" si="9"/>
        <v>75</v>
      </c>
    </row>
    <row r="301" spans="1:6" x14ac:dyDescent="0.25">
      <c r="A301" s="30" t="s">
        <v>927</v>
      </c>
      <c r="B301" s="6" t="s">
        <v>53</v>
      </c>
      <c r="C301" s="6">
        <v>32</v>
      </c>
      <c r="D301" s="7">
        <v>60</v>
      </c>
      <c r="E301" s="7">
        <f t="shared" si="8"/>
        <v>1920</v>
      </c>
      <c r="F301" s="7">
        <f t="shared" si="9"/>
        <v>75</v>
      </c>
    </row>
    <row r="302" spans="1:6" x14ac:dyDescent="0.25">
      <c r="A302" s="30" t="s">
        <v>928</v>
      </c>
      <c r="B302" s="6" t="s">
        <v>137</v>
      </c>
      <c r="C302" s="6">
        <v>26</v>
      </c>
      <c r="D302" s="7">
        <v>760</v>
      </c>
      <c r="E302" s="7">
        <f t="shared" si="8"/>
        <v>19760</v>
      </c>
      <c r="F302" s="7">
        <f t="shared" si="9"/>
        <v>950</v>
      </c>
    </row>
    <row r="303" spans="1:6" x14ac:dyDescent="0.25">
      <c r="A303" s="30" t="s">
        <v>929</v>
      </c>
      <c r="B303" s="6" t="s">
        <v>337</v>
      </c>
      <c r="C303" s="6">
        <v>2</v>
      </c>
      <c r="D303" s="7">
        <v>500</v>
      </c>
      <c r="E303" s="7">
        <f t="shared" si="8"/>
        <v>1000</v>
      </c>
      <c r="F303" s="7">
        <f t="shared" si="9"/>
        <v>625</v>
      </c>
    </row>
    <row r="304" spans="1:6" x14ac:dyDescent="0.25">
      <c r="A304" s="30" t="s">
        <v>930</v>
      </c>
      <c r="B304" s="6" t="s">
        <v>252</v>
      </c>
      <c r="C304" s="6">
        <v>60</v>
      </c>
      <c r="D304" s="7">
        <v>120</v>
      </c>
      <c r="E304" s="7">
        <f t="shared" si="8"/>
        <v>7200</v>
      </c>
      <c r="F304" s="7">
        <f t="shared" si="9"/>
        <v>150</v>
      </c>
    </row>
    <row r="305" spans="1:6" x14ac:dyDescent="0.25">
      <c r="A305" s="30" t="s">
        <v>931</v>
      </c>
      <c r="B305" s="6" t="s">
        <v>245</v>
      </c>
      <c r="C305" s="6">
        <v>2</v>
      </c>
      <c r="D305" s="7">
        <v>2500</v>
      </c>
      <c r="E305" s="7">
        <f t="shared" si="8"/>
        <v>5000</v>
      </c>
      <c r="F305" s="7">
        <f t="shared" si="9"/>
        <v>3125</v>
      </c>
    </row>
    <row r="306" spans="1:6" x14ac:dyDescent="0.25">
      <c r="A306" s="30" t="s">
        <v>932</v>
      </c>
      <c r="B306" s="6" t="s">
        <v>233</v>
      </c>
      <c r="C306" s="6">
        <v>8</v>
      </c>
      <c r="D306" s="7">
        <v>4600</v>
      </c>
      <c r="E306" s="7">
        <f t="shared" si="8"/>
        <v>36800</v>
      </c>
      <c r="F306" s="7">
        <f t="shared" si="9"/>
        <v>5750</v>
      </c>
    </row>
    <row r="307" spans="1:6" x14ac:dyDescent="0.25">
      <c r="A307" s="30" t="s">
        <v>933</v>
      </c>
      <c r="B307" s="6" t="s">
        <v>335</v>
      </c>
      <c r="C307" s="6">
        <v>21</v>
      </c>
      <c r="D307" s="7">
        <v>1100</v>
      </c>
      <c r="E307" s="7">
        <f t="shared" si="8"/>
        <v>23100</v>
      </c>
      <c r="F307" s="7">
        <f t="shared" si="9"/>
        <v>1375</v>
      </c>
    </row>
    <row r="308" spans="1:6" x14ac:dyDescent="0.25">
      <c r="A308" s="30" t="s">
        <v>934</v>
      </c>
      <c r="B308" s="6" t="s">
        <v>334</v>
      </c>
      <c r="C308" s="6">
        <v>9</v>
      </c>
      <c r="D308" s="7">
        <v>1710</v>
      </c>
      <c r="E308" s="7">
        <f t="shared" si="8"/>
        <v>15390</v>
      </c>
      <c r="F308" s="7">
        <f t="shared" si="9"/>
        <v>2137.5</v>
      </c>
    </row>
    <row r="309" spans="1:6" x14ac:dyDescent="0.25">
      <c r="A309" s="30" t="s">
        <v>935</v>
      </c>
      <c r="B309" s="6" t="s">
        <v>307</v>
      </c>
      <c r="C309" s="6">
        <v>6</v>
      </c>
      <c r="D309" s="6">
        <v>2000</v>
      </c>
      <c r="E309" s="7">
        <f t="shared" si="8"/>
        <v>12000</v>
      </c>
      <c r="F309" s="7">
        <f t="shared" si="9"/>
        <v>2500</v>
      </c>
    </row>
    <row r="310" spans="1:6" x14ac:dyDescent="0.25">
      <c r="A310" s="30" t="s">
        <v>936</v>
      </c>
      <c r="B310" s="6" t="s">
        <v>230</v>
      </c>
      <c r="C310" s="6">
        <v>1</v>
      </c>
      <c r="D310" s="7">
        <v>7500</v>
      </c>
      <c r="E310" s="7">
        <f t="shared" si="8"/>
        <v>7500</v>
      </c>
      <c r="F310" s="7">
        <f t="shared" si="9"/>
        <v>9375</v>
      </c>
    </row>
    <row r="311" spans="1:6" x14ac:dyDescent="0.25">
      <c r="A311" s="30" t="s">
        <v>937</v>
      </c>
      <c r="B311" s="6" t="s">
        <v>141</v>
      </c>
      <c r="C311" s="6">
        <v>5</v>
      </c>
      <c r="D311" s="7">
        <v>1030</v>
      </c>
      <c r="E311" s="7">
        <f t="shared" si="8"/>
        <v>5150</v>
      </c>
      <c r="F311" s="7">
        <f t="shared" si="9"/>
        <v>1287.5</v>
      </c>
    </row>
    <row r="312" spans="1:6" x14ac:dyDescent="0.25">
      <c r="A312" s="30" t="s">
        <v>834</v>
      </c>
      <c r="B312" s="6" t="s">
        <v>156</v>
      </c>
      <c r="C312" s="6">
        <v>3</v>
      </c>
      <c r="D312" s="7">
        <v>1650</v>
      </c>
      <c r="E312" s="7">
        <f t="shared" si="8"/>
        <v>4950</v>
      </c>
      <c r="F312" s="7">
        <f t="shared" si="9"/>
        <v>2062.5</v>
      </c>
    </row>
    <row r="313" spans="1:6" x14ac:dyDescent="0.25">
      <c r="A313" s="30" t="s">
        <v>836</v>
      </c>
      <c r="B313" s="6" t="s">
        <v>148</v>
      </c>
      <c r="C313" s="6">
        <v>2</v>
      </c>
      <c r="D313" s="7">
        <v>150</v>
      </c>
      <c r="E313" s="7">
        <f t="shared" si="8"/>
        <v>300</v>
      </c>
      <c r="F313" s="7">
        <f t="shared" si="9"/>
        <v>187.5</v>
      </c>
    </row>
    <row r="314" spans="1:6" x14ac:dyDescent="0.25">
      <c r="A314" s="30" t="s">
        <v>872</v>
      </c>
      <c r="B314" s="6" t="s">
        <v>147</v>
      </c>
      <c r="C314" s="6">
        <v>2</v>
      </c>
      <c r="D314" s="7">
        <v>826</v>
      </c>
      <c r="E314" s="7">
        <f t="shared" si="8"/>
        <v>1652</v>
      </c>
      <c r="F314" s="7">
        <f t="shared" si="9"/>
        <v>1032.5</v>
      </c>
    </row>
    <row r="315" spans="1:6" x14ac:dyDescent="0.25">
      <c r="A315" s="30" t="s">
        <v>873</v>
      </c>
      <c r="B315" s="6" t="s">
        <v>176</v>
      </c>
      <c r="C315" s="6">
        <v>5</v>
      </c>
      <c r="D315" s="7">
        <v>1000</v>
      </c>
      <c r="E315" s="7">
        <f t="shared" si="8"/>
        <v>5000</v>
      </c>
      <c r="F315" s="7">
        <f t="shared" si="9"/>
        <v>1250</v>
      </c>
    </row>
    <row r="316" spans="1:6" x14ac:dyDescent="0.25">
      <c r="A316" s="30" t="s">
        <v>874</v>
      </c>
      <c r="B316" s="6" t="s">
        <v>346</v>
      </c>
      <c r="C316" s="6">
        <v>28</v>
      </c>
      <c r="D316" s="7">
        <v>984</v>
      </c>
      <c r="E316" s="7">
        <f t="shared" si="8"/>
        <v>27552</v>
      </c>
      <c r="F316" s="7">
        <f t="shared" si="9"/>
        <v>1230</v>
      </c>
    </row>
    <row r="317" spans="1:6" x14ac:dyDescent="0.25">
      <c r="A317" s="30" t="s">
        <v>875</v>
      </c>
      <c r="B317" s="6" t="s">
        <v>318</v>
      </c>
      <c r="C317" s="6">
        <v>12</v>
      </c>
      <c r="D317" s="6">
        <v>180</v>
      </c>
      <c r="E317" s="7">
        <f t="shared" si="8"/>
        <v>2160</v>
      </c>
      <c r="F317" s="7">
        <f t="shared" si="9"/>
        <v>225</v>
      </c>
    </row>
    <row r="318" spans="1:6" x14ac:dyDescent="0.25">
      <c r="A318" s="30" t="s">
        <v>876</v>
      </c>
      <c r="B318" s="6" t="s">
        <v>126</v>
      </c>
      <c r="C318" s="6">
        <v>1</v>
      </c>
      <c r="D318" s="7">
        <v>1200</v>
      </c>
      <c r="E318" s="7">
        <f t="shared" si="8"/>
        <v>1200</v>
      </c>
      <c r="F318" s="7">
        <f t="shared" si="9"/>
        <v>1500</v>
      </c>
    </row>
    <row r="319" spans="1:6" x14ac:dyDescent="0.25">
      <c r="A319" s="30" t="s">
        <v>877</v>
      </c>
      <c r="B319" s="6" t="s">
        <v>24</v>
      </c>
      <c r="C319" s="6">
        <v>28</v>
      </c>
      <c r="D319" s="7">
        <v>2500</v>
      </c>
      <c r="E319" s="7">
        <f t="shared" si="8"/>
        <v>70000</v>
      </c>
      <c r="F319" s="7">
        <f t="shared" si="9"/>
        <v>3125</v>
      </c>
    </row>
    <row r="320" spans="1:6" x14ac:dyDescent="0.25">
      <c r="A320" s="30" t="s">
        <v>878</v>
      </c>
      <c r="B320" s="6" t="s">
        <v>220</v>
      </c>
      <c r="C320" s="6">
        <v>1</v>
      </c>
      <c r="D320" s="7">
        <v>2500</v>
      </c>
      <c r="E320" s="7">
        <f t="shared" si="8"/>
        <v>2500</v>
      </c>
      <c r="F320" s="7">
        <f t="shared" si="9"/>
        <v>3125</v>
      </c>
    </row>
    <row r="321" spans="1:6" x14ac:dyDescent="0.25">
      <c r="A321" s="30" t="s">
        <v>835</v>
      </c>
      <c r="B321" s="6" t="s">
        <v>159</v>
      </c>
      <c r="C321" s="6">
        <v>7</v>
      </c>
      <c r="D321" s="7">
        <v>295</v>
      </c>
      <c r="E321" s="7">
        <f t="shared" si="8"/>
        <v>2065</v>
      </c>
      <c r="F321" s="7">
        <f t="shared" si="9"/>
        <v>368.75</v>
      </c>
    </row>
    <row r="322" spans="1:6" x14ac:dyDescent="0.25">
      <c r="A322" s="30" t="s">
        <v>837</v>
      </c>
      <c r="B322" s="6" t="s">
        <v>158</v>
      </c>
      <c r="C322" s="6">
        <v>13</v>
      </c>
      <c r="D322" s="7">
        <v>195</v>
      </c>
      <c r="E322" s="7">
        <f t="shared" si="8"/>
        <v>2535</v>
      </c>
      <c r="F322" s="7">
        <f t="shared" si="9"/>
        <v>243.75</v>
      </c>
    </row>
    <row r="323" spans="1:6" x14ac:dyDescent="0.25">
      <c r="A323" s="30" t="s">
        <v>864</v>
      </c>
      <c r="B323" s="6" t="s">
        <v>7</v>
      </c>
      <c r="C323" s="6">
        <v>21</v>
      </c>
      <c r="D323" s="7">
        <v>60</v>
      </c>
      <c r="E323" s="7">
        <f t="shared" ref="E323:E356" si="10">C323*D323</f>
        <v>1260</v>
      </c>
      <c r="F323" s="7">
        <f t="shared" ref="F323:F356" si="11">(D323+D323*0.25)</f>
        <v>75</v>
      </c>
    </row>
    <row r="324" spans="1:6" x14ac:dyDescent="0.25">
      <c r="A324" s="30" t="s">
        <v>865</v>
      </c>
      <c r="B324" s="6" t="s">
        <v>43</v>
      </c>
      <c r="C324" s="6">
        <v>29</v>
      </c>
      <c r="D324" s="7">
        <v>60</v>
      </c>
      <c r="E324" s="7">
        <f t="shared" si="10"/>
        <v>1740</v>
      </c>
      <c r="F324" s="7">
        <f t="shared" si="11"/>
        <v>75</v>
      </c>
    </row>
    <row r="325" spans="1:6" x14ac:dyDescent="0.25">
      <c r="A325" s="30" t="s">
        <v>866</v>
      </c>
      <c r="B325" s="6" t="s">
        <v>4</v>
      </c>
      <c r="C325" s="6">
        <v>21</v>
      </c>
      <c r="D325" s="7">
        <v>80</v>
      </c>
      <c r="E325" s="7">
        <f t="shared" si="10"/>
        <v>1680</v>
      </c>
      <c r="F325" s="7">
        <f t="shared" si="11"/>
        <v>100</v>
      </c>
    </row>
    <row r="326" spans="1:6" x14ac:dyDescent="0.25">
      <c r="A326" s="30" t="s">
        <v>867</v>
      </c>
      <c r="B326" s="6" t="s">
        <v>6</v>
      </c>
      <c r="C326" s="6">
        <v>15</v>
      </c>
      <c r="D326" s="7">
        <v>50</v>
      </c>
      <c r="E326" s="7">
        <f t="shared" si="10"/>
        <v>750</v>
      </c>
      <c r="F326" s="7">
        <f t="shared" si="11"/>
        <v>62.5</v>
      </c>
    </row>
    <row r="327" spans="1:6" x14ac:dyDescent="0.25">
      <c r="A327" s="30" t="s">
        <v>868</v>
      </c>
      <c r="B327" s="6" t="s">
        <v>5</v>
      </c>
      <c r="C327" s="6">
        <v>5</v>
      </c>
      <c r="D327" s="7">
        <v>130</v>
      </c>
      <c r="E327" s="7">
        <f t="shared" si="10"/>
        <v>650</v>
      </c>
      <c r="F327" s="7">
        <f t="shared" si="11"/>
        <v>162.5</v>
      </c>
    </row>
    <row r="328" spans="1:6" x14ac:dyDescent="0.25">
      <c r="A328" s="30" t="s">
        <v>869</v>
      </c>
      <c r="B328" s="6" t="s">
        <v>98</v>
      </c>
      <c r="C328" s="6">
        <v>10</v>
      </c>
      <c r="D328" s="7">
        <v>2000</v>
      </c>
      <c r="E328" s="7">
        <f t="shared" si="10"/>
        <v>20000</v>
      </c>
      <c r="F328" s="7">
        <f t="shared" si="11"/>
        <v>2500</v>
      </c>
    </row>
    <row r="329" spans="1:6" x14ac:dyDescent="0.25">
      <c r="A329" s="30" t="s">
        <v>870</v>
      </c>
      <c r="B329" s="6" t="s">
        <v>97</v>
      </c>
      <c r="C329" s="6">
        <v>78</v>
      </c>
      <c r="D329" s="7">
        <v>920</v>
      </c>
      <c r="E329" s="7">
        <f t="shared" si="10"/>
        <v>71760</v>
      </c>
      <c r="F329" s="7">
        <f t="shared" si="11"/>
        <v>1150</v>
      </c>
    </row>
    <row r="330" spans="1:6" x14ac:dyDescent="0.25">
      <c r="A330" s="30" t="s">
        <v>871</v>
      </c>
      <c r="B330" s="6" t="s">
        <v>221</v>
      </c>
      <c r="C330" s="6">
        <v>2</v>
      </c>
      <c r="D330" s="7">
        <v>2300</v>
      </c>
      <c r="E330" s="7">
        <f t="shared" si="10"/>
        <v>4600</v>
      </c>
      <c r="F330" s="7">
        <f t="shared" si="11"/>
        <v>2875</v>
      </c>
    </row>
    <row r="331" spans="1:6" x14ac:dyDescent="0.25">
      <c r="A331" s="30" t="s">
        <v>838</v>
      </c>
      <c r="B331" s="6" t="s">
        <v>119</v>
      </c>
      <c r="C331" s="6">
        <v>5</v>
      </c>
      <c r="D331" s="7">
        <v>420</v>
      </c>
      <c r="E331" s="7">
        <f t="shared" si="10"/>
        <v>2100</v>
      </c>
      <c r="F331" s="7">
        <f t="shared" si="11"/>
        <v>525</v>
      </c>
    </row>
    <row r="332" spans="1:6" x14ac:dyDescent="0.25">
      <c r="A332" s="30" t="s">
        <v>841</v>
      </c>
      <c r="B332" s="6" t="s">
        <v>47</v>
      </c>
      <c r="C332" s="6">
        <v>3</v>
      </c>
      <c r="D332" s="7">
        <v>1500</v>
      </c>
      <c r="E332" s="7">
        <f t="shared" si="10"/>
        <v>4500</v>
      </c>
      <c r="F332" s="7">
        <f t="shared" si="11"/>
        <v>1875</v>
      </c>
    </row>
    <row r="333" spans="1:6" x14ac:dyDescent="0.25">
      <c r="A333" s="30" t="s">
        <v>850</v>
      </c>
      <c r="B333" s="6" t="s">
        <v>285</v>
      </c>
      <c r="C333" s="6">
        <v>2</v>
      </c>
      <c r="D333" s="7">
        <v>450</v>
      </c>
      <c r="E333" s="7">
        <f t="shared" si="10"/>
        <v>900</v>
      </c>
      <c r="F333" s="7">
        <f t="shared" si="11"/>
        <v>562.5</v>
      </c>
    </row>
    <row r="334" spans="1:6" x14ac:dyDescent="0.25">
      <c r="A334" s="30" t="s">
        <v>851</v>
      </c>
      <c r="B334" s="6" t="s">
        <v>242</v>
      </c>
      <c r="C334" s="6">
        <v>2</v>
      </c>
      <c r="D334" s="7">
        <v>4000</v>
      </c>
      <c r="E334" s="7">
        <f t="shared" si="10"/>
        <v>8000</v>
      </c>
      <c r="F334" s="7">
        <f t="shared" si="11"/>
        <v>5000</v>
      </c>
    </row>
    <row r="335" spans="1:6" x14ac:dyDescent="0.25">
      <c r="A335" s="30" t="s">
        <v>839</v>
      </c>
      <c r="B335" s="6" t="s">
        <v>241</v>
      </c>
      <c r="C335" s="6">
        <v>3</v>
      </c>
      <c r="D335" s="7">
        <v>3000</v>
      </c>
      <c r="E335" s="7">
        <f t="shared" si="10"/>
        <v>9000</v>
      </c>
      <c r="F335" s="7">
        <f t="shared" si="11"/>
        <v>3750</v>
      </c>
    </row>
    <row r="336" spans="1:6" x14ac:dyDescent="0.25">
      <c r="A336" s="30" t="s">
        <v>840</v>
      </c>
      <c r="B336" s="6" t="s">
        <v>243</v>
      </c>
      <c r="C336" s="6">
        <v>2</v>
      </c>
      <c r="D336" s="7">
        <v>4250</v>
      </c>
      <c r="E336" s="7">
        <f t="shared" si="10"/>
        <v>8500</v>
      </c>
      <c r="F336" s="7">
        <f t="shared" si="11"/>
        <v>5312.5</v>
      </c>
    </row>
    <row r="337" spans="1:6" x14ac:dyDescent="0.25">
      <c r="A337" s="30" t="s">
        <v>852</v>
      </c>
      <c r="B337" s="6" t="s">
        <v>100</v>
      </c>
      <c r="C337" s="6">
        <v>80</v>
      </c>
      <c r="D337" s="7">
        <v>45</v>
      </c>
      <c r="E337" s="7">
        <f t="shared" si="10"/>
        <v>3600</v>
      </c>
      <c r="F337" s="7">
        <f t="shared" si="11"/>
        <v>56.25</v>
      </c>
    </row>
    <row r="338" spans="1:6" x14ac:dyDescent="0.25">
      <c r="A338" s="30" t="s">
        <v>853</v>
      </c>
      <c r="B338" s="6" t="s">
        <v>291</v>
      </c>
      <c r="C338" s="6">
        <v>3</v>
      </c>
      <c r="D338" s="7">
        <v>4500</v>
      </c>
      <c r="E338" s="7">
        <f t="shared" si="10"/>
        <v>13500</v>
      </c>
      <c r="F338" s="7">
        <f t="shared" si="11"/>
        <v>5625</v>
      </c>
    </row>
    <row r="339" spans="1:6" x14ac:dyDescent="0.25">
      <c r="A339" s="30" t="s">
        <v>854</v>
      </c>
      <c r="B339" s="6" t="s">
        <v>216</v>
      </c>
      <c r="C339" s="6">
        <v>84</v>
      </c>
      <c r="D339" s="7">
        <v>65</v>
      </c>
      <c r="E339" s="7">
        <f t="shared" si="10"/>
        <v>5460</v>
      </c>
      <c r="F339" s="7">
        <f t="shared" si="11"/>
        <v>81.25</v>
      </c>
    </row>
    <row r="340" spans="1:6" x14ac:dyDescent="0.25">
      <c r="A340" s="30" t="s">
        <v>855</v>
      </c>
      <c r="B340" s="6" t="s">
        <v>317</v>
      </c>
      <c r="C340" s="6">
        <v>148</v>
      </c>
      <c r="D340" s="6">
        <v>80</v>
      </c>
      <c r="E340" s="7">
        <f t="shared" si="10"/>
        <v>11840</v>
      </c>
      <c r="F340" s="7">
        <f t="shared" si="11"/>
        <v>100</v>
      </c>
    </row>
    <row r="341" spans="1:6" x14ac:dyDescent="0.25">
      <c r="A341" s="30" t="s">
        <v>856</v>
      </c>
      <c r="B341" s="6" t="s">
        <v>96</v>
      </c>
      <c r="C341" s="6">
        <v>244</v>
      </c>
      <c r="D341" s="7">
        <v>165</v>
      </c>
      <c r="E341" s="7">
        <f t="shared" si="10"/>
        <v>40260</v>
      </c>
      <c r="F341" s="7">
        <f t="shared" si="11"/>
        <v>206.25</v>
      </c>
    </row>
    <row r="342" spans="1:6" x14ac:dyDescent="0.25">
      <c r="A342" s="30" t="s">
        <v>857</v>
      </c>
      <c r="B342" s="6" t="s">
        <v>286</v>
      </c>
      <c r="C342" s="6">
        <v>7</v>
      </c>
      <c r="D342" s="6">
        <v>8000</v>
      </c>
      <c r="E342" s="7">
        <f t="shared" si="10"/>
        <v>56000</v>
      </c>
      <c r="F342" s="7">
        <f t="shared" si="11"/>
        <v>10000</v>
      </c>
    </row>
    <row r="343" spans="1:6" x14ac:dyDescent="0.25">
      <c r="A343" s="30" t="s">
        <v>858</v>
      </c>
      <c r="B343" s="6" t="s">
        <v>287</v>
      </c>
      <c r="C343" s="6">
        <v>4</v>
      </c>
      <c r="D343" s="7">
        <v>800</v>
      </c>
      <c r="E343" s="7">
        <f t="shared" si="10"/>
        <v>3200</v>
      </c>
      <c r="F343" s="7">
        <f t="shared" si="11"/>
        <v>1000</v>
      </c>
    </row>
    <row r="344" spans="1:6" x14ac:dyDescent="0.25">
      <c r="A344" s="30" t="s">
        <v>859</v>
      </c>
      <c r="B344" s="6" t="s">
        <v>29</v>
      </c>
      <c r="C344" s="6">
        <v>5</v>
      </c>
      <c r="D344" s="7">
        <v>1850</v>
      </c>
      <c r="E344" s="7">
        <f t="shared" si="10"/>
        <v>9250</v>
      </c>
      <c r="F344" s="7">
        <f t="shared" si="11"/>
        <v>2312.5</v>
      </c>
    </row>
    <row r="345" spans="1:6" x14ac:dyDescent="0.25">
      <c r="A345" s="30" t="s">
        <v>860</v>
      </c>
      <c r="B345" s="6" t="s">
        <v>223</v>
      </c>
      <c r="C345" s="6">
        <v>1</v>
      </c>
      <c r="D345" s="7">
        <v>2552</v>
      </c>
      <c r="E345" s="7">
        <f t="shared" si="10"/>
        <v>2552</v>
      </c>
      <c r="F345" s="7">
        <f t="shared" si="11"/>
        <v>3190</v>
      </c>
    </row>
    <row r="346" spans="1:6" x14ac:dyDescent="0.25">
      <c r="A346" s="30" t="s">
        <v>861</v>
      </c>
      <c r="B346" s="6" t="s">
        <v>125</v>
      </c>
      <c r="C346" s="6">
        <v>15</v>
      </c>
      <c r="D346" s="7">
        <v>512</v>
      </c>
      <c r="E346" s="7">
        <f t="shared" si="10"/>
        <v>7680</v>
      </c>
      <c r="F346" s="7">
        <f t="shared" si="11"/>
        <v>640</v>
      </c>
    </row>
    <row r="347" spans="1:6" x14ac:dyDescent="0.25">
      <c r="A347" s="30" t="s">
        <v>862</v>
      </c>
      <c r="B347" s="6" t="s">
        <v>18</v>
      </c>
      <c r="C347" s="6">
        <v>6</v>
      </c>
      <c r="D347" s="7">
        <v>1300</v>
      </c>
      <c r="E347" s="7">
        <f t="shared" si="10"/>
        <v>7800</v>
      </c>
      <c r="F347" s="7">
        <f t="shared" si="11"/>
        <v>1625</v>
      </c>
    </row>
    <row r="348" spans="1:6" x14ac:dyDescent="0.25">
      <c r="A348" s="30" t="s">
        <v>863</v>
      </c>
      <c r="B348" s="6" t="s">
        <v>136</v>
      </c>
      <c r="C348" s="6">
        <v>4</v>
      </c>
      <c r="D348" s="7">
        <v>500</v>
      </c>
      <c r="E348" s="7">
        <f t="shared" si="10"/>
        <v>2000</v>
      </c>
      <c r="F348" s="7">
        <f t="shared" si="11"/>
        <v>625</v>
      </c>
    </row>
    <row r="349" spans="1:6" x14ac:dyDescent="0.25">
      <c r="A349" s="30" t="s">
        <v>843</v>
      </c>
      <c r="B349" s="6" t="s">
        <v>288</v>
      </c>
      <c r="C349" s="6">
        <v>8</v>
      </c>
      <c r="D349" s="7">
        <v>620</v>
      </c>
      <c r="E349" s="7">
        <f t="shared" si="10"/>
        <v>4960</v>
      </c>
      <c r="F349" s="7">
        <f t="shared" si="11"/>
        <v>775</v>
      </c>
    </row>
    <row r="350" spans="1:6" x14ac:dyDescent="0.25">
      <c r="A350" s="30" t="s">
        <v>844</v>
      </c>
      <c r="B350" s="6" t="s">
        <v>320</v>
      </c>
      <c r="C350" s="6">
        <v>2</v>
      </c>
      <c r="D350" s="6">
        <v>800</v>
      </c>
      <c r="E350" s="7">
        <f t="shared" si="10"/>
        <v>1600</v>
      </c>
      <c r="F350" s="7">
        <f t="shared" si="11"/>
        <v>1000</v>
      </c>
    </row>
    <row r="351" spans="1:6" x14ac:dyDescent="0.25">
      <c r="A351" s="30" t="s">
        <v>845</v>
      </c>
      <c r="B351" s="6" t="s">
        <v>222</v>
      </c>
      <c r="C351" s="6">
        <v>1</v>
      </c>
      <c r="D351" s="7">
        <v>3850</v>
      </c>
      <c r="E351" s="7">
        <f t="shared" si="10"/>
        <v>3850</v>
      </c>
      <c r="F351" s="7">
        <f t="shared" si="11"/>
        <v>4812.5</v>
      </c>
    </row>
    <row r="352" spans="1:6" x14ac:dyDescent="0.25">
      <c r="A352" s="30" t="s">
        <v>846</v>
      </c>
      <c r="B352" s="6" t="s">
        <v>1056</v>
      </c>
      <c r="C352" s="6">
        <v>2</v>
      </c>
      <c r="D352" s="7">
        <v>2200</v>
      </c>
      <c r="E352" s="7">
        <f t="shared" si="10"/>
        <v>4400</v>
      </c>
      <c r="F352" s="7">
        <f t="shared" si="11"/>
        <v>2750</v>
      </c>
    </row>
    <row r="353" spans="1:6" x14ac:dyDescent="0.25">
      <c r="A353" s="30" t="s">
        <v>847</v>
      </c>
      <c r="B353" s="6" t="s">
        <v>25</v>
      </c>
      <c r="C353" s="6">
        <v>15</v>
      </c>
      <c r="D353" s="7">
        <v>1000</v>
      </c>
      <c r="E353" s="7">
        <f t="shared" si="10"/>
        <v>15000</v>
      </c>
      <c r="F353" s="7">
        <f t="shared" si="11"/>
        <v>1250</v>
      </c>
    </row>
    <row r="354" spans="1:6" x14ac:dyDescent="0.25">
      <c r="A354" s="30" t="s">
        <v>848</v>
      </c>
      <c r="B354" s="6" t="s">
        <v>26</v>
      </c>
      <c r="C354" s="6">
        <v>41</v>
      </c>
      <c r="D354" s="7">
        <v>520</v>
      </c>
      <c r="E354" s="7">
        <f t="shared" si="10"/>
        <v>21320</v>
      </c>
      <c r="F354" s="7">
        <f t="shared" si="11"/>
        <v>650</v>
      </c>
    </row>
    <row r="355" spans="1:6" x14ac:dyDescent="0.25">
      <c r="A355" s="30" t="s">
        <v>842</v>
      </c>
      <c r="B355" s="4" t="s">
        <v>340</v>
      </c>
      <c r="C355" s="4">
        <v>1</v>
      </c>
      <c r="D355" s="5">
        <v>320000</v>
      </c>
      <c r="E355" s="7">
        <f t="shared" si="10"/>
        <v>320000</v>
      </c>
      <c r="F355" s="7">
        <f t="shared" si="11"/>
        <v>400000</v>
      </c>
    </row>
    <row r="356" spans="1:6" x14ac:dyDescent="0.25">
      <c r="A356" s="30" t="s">
        <v>849</v>
      </c>
      <c r="B356" s="4" t="s">
        <v>341</v>
      </c>
      <c r="C356" s="4">
        <v>1</v>
      </c>
      <c r="D356" s="5">
        <v>105000</v>
      </c>
      <c r="E356" s="7">
        <f t="shared" si="10"/>
        <v>105000</v>
      </c>
      <c r="F356" s="7">
        <f t="shared" si="11"/>
        <v>131250</v>
      </c>
    </row>
    <row r="357" spans="1:6" x14ac:dyDescent="0.25">
      <c r="B357" s="28"/>
      <c r="C357" s="28"/>
      <c r="D357" s="28"/>
      <c r="E357" s="28"/>
    </row>
    <row r="358" spans="1:6" x14ac:dyDescent="0.25">
      <c r="B358" s="9"/>
      <c r="E358" s="8"/>
    </row>
    <row r="359" spans="1:6" x14ac:dyDescent="0.25">
      <c r="B359" s="9"/>
    </row>
  </sheetData>
  <autoFilter ref="A1:E1" xr:uid="{00000000-0001-0000-0000-000000000000}"/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16" sqref="E16"/>
    </sheetView>
  </sheetViews>
  <sheetFormatPr baseColWidth="10" defaultRowHeight="15" x14ac:dyDescent="0.25"/>
  <cols>
    <col min="1" max="1" width="12.7109375" bestFit="1" customWidth="1"/>
    <col min="2" max="2" width="17.28515625" bestFit="1" customWidth="1"/>
    <col min="4" max="4" width="29.85546875" customWidth="1"/>
    <col min="5" max="5" width="18" bestFit="1" customWidth="1"/>
  </cols>
  <sheetData>
    <row r="1" spans="1:6" x14ac:dyDescent="0.25">
      <c r="A1" s="31" t="s">
        <v>1016</v>
      </c>
      <c r="B1" s="31" t="s">
        <v>1017</v>
      </c>
      <c r="C1" s="31" t="s">
        <v>1018</v>
      </c>
      <c r="D1" s="31" t="s">
        <v>1019</v>
      </c>
      <c r="E1" s="31" t="s">
        <v>1020</v>
      </c>
      <c r="F1" s="31" t="s">
        <v>1021</v>
      </c>
    </row>
    <row r="2" spans="1:6" x14ac:dyDescent="0.25">
      <c r="A2">
        <v>78456123</v>
      </c>
      <c r="B2" t="s">
        <v>1022</v>
      </c>
      <c r="C2">
        <v>3015698789</v>
      </c>
      <c r="D2" t="s">
        <v>1023</v>
      </c>
      <c r="E2" t="s">
        <v>1024</v>
      </c>
      <c r="F2">
        <v>1800000</v>
      </c>
    </row>
    <row r="3" spans="1:6" x14ac:dyDescent="0.25">
      <c r="A3">
        <v>52369874</v>
      </c>
      <c r="B3" t="s">
        <v>1025</v>
      </c>
      <c r="C3">
        <v>3214569877</v>
      </c>
      <c r="D3" t="s">
        <v>1026</v>
      </c>
      <c r="E3" t="s">
        <v>1036</v>
      </c>
      <c r="F3">
        <v>1600000</v>
      </c>
    </row>
    <row r="4" spans="1:6" x14ac:dyDescent="0.25">
      <c r="A4">
        <v>52587963</v>
      </c>
      <c r="B4" t="s">
        <v>1027</v>
      </c>
      <c r="C4">
        <v>3125874556</v>
      </c>
      <c r="D4" t="s">
        <v>1030</v>
      </c>
      <c r="E4" t="s">
        <v>1036</v>
      </c>
      <c r="F4">
        <v>1620000</v>
      </c>
    </row>
    <row r="5" spans="1:6" x14ac:dyDescent="0.25">
      <c r="A5">
        <v>45321698</v>
      </c>
      <c r="B5" t="s">
        <v>1028</v>
      </c>
      <c r="C5">
        <v>3012316445</v>
      </c>
      <c r="D5" t="s">
        <v>1031</v>
      </c>
      <c r="E5" t="s">
        <v>1036</v>
      </c>
      <c r="F5">
        <v>1580000</v>
      </c>
    </row>
    <row r="6" spans="1:6" x14ac:dyDescent="0.25">
      <c r="A6">
        <v>51963587</v>
      </c>
      <c r="B6" t="s">
        <v>1029</v>
      </c>
      <c r="C6">
        <v>3115863231</v>
      </c>
      <c r="D6" t="s">
        <v>1032</v>
      </c>
      <c r="E6" t="s">
        <v>1036</v>
      </c>
      <c r="F6">
        <v>1590000</v>
      </c>
    </row>
    <row r="7" spans="1:6" x14ac:dyDescent="0.25">
      <c r="A7">
        <v>79854789</v>
      </c>
      <c r="B7" t="s">
        <v>1033</v>
      </c>
      <c r="C7">
        <v>3210587924</v>
      </c>
      <c r="D7" t="s">
        <v>1034</v>
      </c>
      <c r="E7" t="s">
        <v>1035</v>
      </c>
      <c r="F7">
        <v>1200000</v>
      </c>
    </row>
    <row r="8" spans="1:6" x14ac:dyDescent="0.25">
      <c r="A8">
        <v>8532565</v>
      </c>
      <c r="B8" t="s">
        <v>1037</v>
      </c>
      <c r="C8">
        <v>3012015687</v>
      </c>
      <c r="D8" t="s">
        <v>1039</v>
      </c>
      <c r="E8" t="s">
        <v>1035</v>
      </c>
      <c r="F8">
        <v>1200000</v>
      </c>
    </row>
    <row r="9" spans="1:6" x14ac:dyDescent="0.25">
      <c r="A9">
        <v>1001568753</v>
      </c>
      <c r="B9" t="s">
        <v>1038</v>
      </c>
      <c r="C9">
        <v>3125357951</v>
      </c>
      <c r="D9" t="s">
        <v>1040</v>
      </c>
      <c r="E9" t="s">
        <v>1035</v>
      </c>
      <c r="F9">
        <v>1200000</v>
      </c>
    </row>
    <row r="10" spans="1:6" x14ac:dyDescent="0.25">
      <c r="A10">
        <v>52689745</v>
      </c>
      <c r="B10" t="s">
        <v>1042</v>
      </c>
      <c r="C10">
        <v>3114556789</v>
      </c>
      <c r="D10" t="s">
        <v>1043</v>
      </c>
      <c r="E10" t="s">
        <v>1041</v>
      </c>
      <c r="F10">
        <v>2100580</v>
      </c>
    </row>
    <row r="11" spans="1:6" x14ac:dyDescent="0.25">
      <c r="A11">
        <v>69321687</v>
      </c>
      <c r="B11" t="s">
        <v>1044</v>
      </c>
      <c r="C11">
        <v>3215698874</v>
      </c>
      <c r="D11" t="s">
        <v>1045</v>
      </c>
      <c r="E11" t="s">
        <v>1046</v>
      </c>
      <c r="F11">
        <v>980000</v>
      </c>
    </row>
    <row r="12" spans="1:6" x14ac:dyDescent="0.25">
      <c r="A12">
        <v>1001256357</v>
      </c>
      <c r="B12" t="s">
        <v>1049</v>
      </c>
      <c r="C12">
        <v>3501596542</v>
      </c>
      <c r="D12" t="s">
        <v>1050</v>
      </c>
      <c r="E12" t="s">
        <v>1047</v>
      </c>
      <c r="F12">
        <v>990000</v>
      </c>
    </row>
    <row r="13" spans="1:6" x14ac:dyDescent="0.25">
      <c r="A13">
        <v>79321456</v>
      </c>
      <c r="B13" t="s">
        <v>1051</v>
      </c>
      <c r="C13">
        <v>312856478</v>
      </c>
      <c r="D13" t="s">
        <v>1052</v>
      </c>
      <c r="E13" t="s">
        <v>1054</v>
      </c>
      <c r="F13">
        <v>2100000</v>
      </c>
    </row>
    <row r="14" spans="1:6" x14ac:dyDescent="0.25">
      <c r="A14">
        <v>51326987</v>
      </c>
      <c r="B14" t="s">
        <v>1048</v>
      </c>
      <c r="C14">
        <v>3021594654</v>
      </c>
      <c r="D14" t="s">
        <v>1053</v>
      </c>
      <c r="E14" t="s">
        <v>1055</v>
      </c>
      <c r="F14">
        <v>980000</v>
      </c>
    </row>
  </sheetData>
  <autoFilter ref="A1:F1" xr:uid="{00000000-0001-0000-0200-000000000000}"/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A2D5-E524-4E91-BE05-3030394C6BFF}">
  <dimension ref="A1:E19"/>
  <sheetViews>
    <sheetView tabSelected="1" workbookViewId="0">
      <selection activeCell="E4" sqref="E4"/>
    </sheetView>
  </sheetViews>
  <sheetFormatPr baseColWidth="10" defaultColWidth="36.140625" defaultRowHeight="15" x14ac:dyDescent="0.25"/>
  <cols>
    <col min="1" max="1" width="18.5703125" customWidth="1"/>
    <col min="2" max="2" width="13.7109375" customWidth="1"/>
    <col min="3" max="3" width="13.85546875" bestFit="1" customWidth="1"/>
    <col min="4" max="4" width="36.7109375" bestFit="1" customWidth="1"/>
    <col min="5" max="5" width="20.7109375" bestFit="1" customWidth="1"/>
  </cols>
  <sheetData>
    <row r="1" spans="1:5" ht="47.25" x14ac:dyDescent="0.25">
      <c r="A1" s="32" t="s">
        <v>1057</v>
      </c>
      <c r="B1" s="32" t="s">
        <v>1058</v>
      </c>
      <c r="C1" s="32" t="s">
        <v>1059</v>
      </c>
      <c r="D1" s="32" t="s">
        <v>1060</v>
      </c>
      <c r="E1" s="32" t="s">
        <v>1061</v>
      </c>
    </row>
    <row r="2" spans="1:5" ht="15.75" x14ac:dyDescent="0.25">
      <c r="A2" s="33" t="s">
        <v>1062</v>
      </c>
      <c r="B2" s="33">
        <v>100</v>
      </c>
      <c r="C2" s="33">
        <v>314655487</v>
      </c>
      <c r="D2" s="34" t="s">
        <v>1063</v>
      </c>
      <c r="E2" s="33" t="s">
        <v>1064</v>
      </c>
    </row>
    <row r="3" spans="1:5" ht="15.75" x14ac:dyDescent="0.25">
      <c r="A3" s="33" t="s">
        <v>1065</v>
      </c>
      <c r="B3" s="33">
        <v>101</v>
      </c>
      <c r="C3" s="33">
        <v>345695487</v>
      </c>
      <c r="D3" s="34" t="s">
        <v>1066</v>
      </c>
      <c r="E3" s="33" t="s">
        <v>1064</v>
      </c>
    </row>
    <row r="4" spans="1:5" ht="15.75" x14ac:dyDescent="0.25">
      <c r="A4" s="35" t="s">
        <v>1067</v>
      </c>
      <c r="B4" s="33">
        <v>102</v>
      </c>
      <c r="C4" s="33">
        <v>315889857</v>
      </c>
      <c r="D4" s="34" t="s">
        <v>1068</v>
      </c>
      <c r="E4" s="35" t="s">
        <v>1101</v>
      </c>
    </row>
    <row r="5" spans="1:5" ht="15.75" x14ac:dyDescent="0.25">
      <c r="A5" s="35" t="s">
        <v>1070</v>
      </c>
      <c r="B5" s="33">
        <v>103</v>
      </c>
      <c r="C5" s="33">
        <v>315861230</v>
      </c>
      <c r="D5" s="36" t="s">
        <v>1071</v>
      </c>
      <c r="E5" s="35" t="s">
        <v>1069</v>
      </c>
    </row>
    <row r="6" spans="1:5" ht="15.75" x14ac:dyDescent="0.25">
      <c r="A6" s="35" t="s">
        <v>1072</v>
      </c>
      <c r="B6" s="33">
        <v>104</v>
      </c>
      <c r="C6" s="33">
        <v>320486123</v>
      </c>
      <c r="D6" s="36" t="s">
        <v>1073</v>
      </c>
      <c r="E6" s="35" t="s">
        <v>1074</v>
      </c>
    </row>
    <row r="7" spans="1:5" ht="15.75" x14ac:dyDescent="0.25">
      <c r="A7" s="35" t="s">
        <v>1075</v>
      </c>
      <c r="B7" s="33">
        <v>105</v>
      </c>
      <c r="C7" s="33">
        <v>315895487</v>
      </c>
      <c r="D7" s="35" t="s">
        <v>1076</v>
      </c>
      <c r="E7" s="35" t="s">
        <v>1069</v>
      </c>
    </row>
    <row r="8" spans="1:5" ht="15.75" x14ac:dyDescent="0.25">
      <c r="A8" s="35" t="s">
        <v>1077</v>
      </c>
      <c r="B8" s="33">
        <v>106</v>
      </c>
      <c r="C8" s="33">
        <v>315962152</v>
      </c>
      <c r="D8" s="35" t="s">
        <v>1078</v>
      </c>
      <c r="E8" s="35" t="s">
        <v>1069</v>
      </c>
    </row>
    <row r="9" spans="1:5" ht="15.75" x14ac:dyDescent="0.25">
      <c r="A9" s="35" t="s">
        <v>1079</v>
      </c>
      <c r="B9" s="33">
        <v>107</v>
      </c>
      <c r="C9" s="33">
        <v>311463365</v>
      </c>
      <c r="D9" s="36" t="s">
        <v>1080</v>
      </c>
      <c r="E9" s="35" t="s">
        <v>1074</v>
      </c>
    </row>
    <row r="10" spans="1:5" ht="15.75" x14ac:dyDescent="0.25">
      <c r="A10" s="35" t="s">
        <v>1081</v>
      </c>
      <c r="B10" s="33">
        <v>108</v>
      </c>
      <c r="C10" s="33">
        <v>311235486</v>
      </c>
      <c r="D10" s="36" t="s">
        <v>1082</v>
      </c>
      <c r="E10" s="35" t="s">
        <v>1069</v>
      </c>
    </row>
    <row r="11" spans="1:5" ht="15.75" x14ac:dyDescent="0.25">
      <c r="A11" s="35" t="s">
        <v>1083</v>
      </c>
      <c r="B11" s="33">
        <v>109</v>
      </c>
      <c r="C11" s="33">
        <v>319856321</v>
      </c>
      <c r="D11" s="36" t="s">
        <v>1084</v>
      </c>
      <c r="E11" s="35" t="s">
        <v>1074</v>
      </c>
    </row>
    <row r="12" spans="1:5" ht="15.75" x14ac:dyDescent="0.25">
      <c r="A12" s="35" t="s">
        <v>1085</v>
      </c>
      <c r="B12" s="33">
        <v>110</v>
      </c>
      <c r="C12" s="33">
        <v>315865126</v>
      </c>
      <c r="D12" s="36" t="s">
        <v>1086</v>
      </c>
      <c r="E12" s="33" t="s">
        <v>1064</v>
      </c>
    </row>
    <row r="13" spans="1:5" ht="15.75" x14ac:dyDescent="0.25">
      <c r="A13" s="35" t="s">
        <v>1087</v>
      </c>
      <c r="B13" s="33">
        <v>111</v>
      </c>
      <c r="C13" s="33">
        <v>315895487</v>
      </c>
      <c r="D13" s="36" t="s">
        <v>1088</v>
      </c>
      <c r="E13" s="35" t="s">
        <v>1074</v>
      </c>
    </row>
    <row r="14" spans="1:5" ht="15.75" x14ac:dyDescent="0.25">
      <c r="A14" s="35" t="s">
        <v>1089</v>
      </c>
      <c r="B14" s="33">
        <v>112</v>
      </c>
      <c r="C14" s="33">
        <v>319642148</v>
      </c>
      <c r="D14" s="36" t="s">
        <v>1090</v>
      </c>
      <c r="E14" s="35" t="s">
        <v>1074</v>
      </c>
    </row>
    <row r="15" spans="1:5" ht="15.75" x14ac:dyDescent="0.25">
      <c r="A15" s="35" t="s">
        <v>1091</v>
      </c>
      <c r="B15" s="33">
        <v>113</v>
      </c>
      <c r="C15" s="33">
        <v>315964851</v>
      </c>
      <c r="D15" s="36" t="s">
        <v>1092</v>
      </c>
      <c r="E15" s="35" t="s">
        <v>1074</v>
      </c>
    </row>
    <row r="16" spans="1:5" ht="15.75" x14ac:dyDescent="0.25">
      <c r="A16" s="35" t="s">
        <v>1093</v>
      </c>
      <c r="B16" s="33">
        <v>114</v>
      </c>
      <c r="C16" s="33">
        <v>318454453</v>
      </c>
      <c r="D16" s="36" t="s">
        <v>1094</v>
      </c>
      <c r="E16" s="35" t="s">
        <v>1074</v>
      </c>
    </row>
    <row r="17" spans="1:5" ht="15.75" x14ac:dyDescent="0.25">
      <c r="A17" s="35" t="s">
        <v>1095</v>
      </c>
      <c r="B17" s="33">
        <v>115</v>
      </c>
      <c r="C17" s="33">
        <v>318747654</v>
      </c>
      <c r="D17" s="36" t="s">
        <v>1096</v>
      </c>
      <c r="E17" s="35" t="s">
        <v>1069</v>
      </c>
    </row>
    <row r="18" spans="1:5" ht="15.75" x14ac:dyDescent="0.25">
      <c r="A18" s="35" t="s">
        <v>1097</v>
      </c>
      <c r="B18" s="33">
        <v>116</v>
      </c>
      <c r="C18" s="33">
        <v>313458964</v>
      </c>
      <c r="D18" s="36" t="s">
        <v>1098</v>
      </c>
      <c r="E18" s="33" t="s">
        <v>1064</v>
      </c>
    </row>
    <row r="19" spans="1:5" ht="15.75" x14ac:dyDescent="0.25">
      <c r="A19" s="35" t="s">
        <v>1099</v>
      </c>
      <c r="B19" s="33">
        <v>117</v>
      </c>
      <c r="C19" s="33">
        <v>318456248</v>
      </c>
      <c r="D19" s="36" t="s">
        <v>1100</v>
      </c>
      <c r="E19" s="33" t="s">
        <v>1064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9"/>
  <sheetViews>
    <sheetView topLeftCell="A287" workbookViewId="0">
      <selection activeCell="A70" sqref="A70:XFD70"/>
    </sheetView>
  </sheetViews>
  <sheetFormatPr baseColWidth="10" defaultRowHeight="15" x14ac:dyDescent="0.2"/>
  <cols>
    <col min="1" max="1" width="11.42578125" style="16"/>
    <col min="2" max="2" width="52.7109375" style="12" customWidth="1"/>
    <col min="3" max="3" width="15.5703125" style="12" customWidth="1"/>
    <col min="4" max="4" width="19" style="12" customWidth="1"/>
    <col min="5" max="16384" width="11.42578125" style="12"/>
  </cols>
  <sheetData>
    <row r="1" spans="1:6" ht="47.25" x14ac:dyDescent="0.2">
      <c r="A1" s="10" t="s">
        <v>367</v>
      </c>
      <c r="B1" s="23" t="s">
        <v>358</v>
      </c>
      <c r="C1" s="10" t="s">
        <v>3</v>
      </c>
      <c r="D1" s="10" t="s">
        <v>12</v>
      </c>
      <c r="E1" s="10" t="s">
        <v>13</v>
      </c>
      <c r="F1" s="11"/>
    </row>
    <row r="2" spans="1:6" ht="17.100000000000001" customHeight="1" x14ac:dyDescent="0.2">
      <c r="A2" s="16" t="s">
        <v>640</v>
      </c>
      <c r="B2" s="25" t="s">
        <v>313</v>
      </c>
      <c r="C2" s="16">
        <v>1</v>
      </c>
      <c r="D2" s="16">
        <v>1700</v>
      </c>
      <c r="E2" s="17">
        <v>1700</v>
      </c>
      <c r="F2" s="15"/>
    </row>
    <row r="3" spans="1:6" ht="17.100000000000001" customHeight="1" x14ac:dyDescent="0.2">
      <c r="A3" s="16" t="s">
        <v>629</v>
      </c>
      <c r="B3" s="25" t="s">
        <v>305</v>
      </c>
      <c r="C3" s="16">
        <v>5</v>
      </c>
      <c r="D3" s="16">
        <v>3800</v>
      </c>
      <c r="E3" s="17">
        <v>19000</v>
      </c>
      <c r="F3" s="15"/>
    </row>
    <row r="4" spans="1:6" x14ac:dyDescent="0.2">
      <c r="A4" s="16" t="s">
        <v>630</v>
      </c>
      <c r="B4" s="25" t="s">
        <v>306</v>
      </c>
      <c r="C4" s="16">
        <v>4</v>
      </c>
      <c r="D4" s="16">
        <v>2500</v>
      </c>
      <c r="E4" s="17">
        <v>10000</v>
      </c>
    </row>
    <row r="5" spans="1:6" x14ac:dyDescent="0.2">
      <c r="A5" s="16" t="s">
        <v>634</v>
      </c>
      <c r="B5" s="25" t="s">
        <v>353</v>
      </c>
      <c r="C5" s="16">
        <v>1</v>
      </c>
      <c r="D5" s="16">
        <v>12000</v>
      </c>
      <c r="E5" s="17">
        <v>12000</v>
      </c>
    </row>
    <row r="6" spans="1:6" x14ac:dyDescent="0.2">
      <c r="A6" s="16" t="s">
        <v>633</v>
      </c>
      <c r="B6" s="25" t="s">
        <v>351</v>
      </c>
      <c r="C6" s="16">
        <v>2</v>
      </c>
      <c r="D6" s="16">
        <v>6000</v>
      </c>
      <c r="E6" s="17">
        <v>12000</v>
      </c>
    </row>
    <row r="7" spans="1:6" x14ac:dyDescent="0.2">
      <c r="A7" s="16" t="s">
        <v>632</v>
      </c>
      <c r="B7" s="25" t="s">
        <v>350</v>
      </c>
      <c r="C7" s="16">
        <v>1</v>
      </c>
      <c r="D7" s="16">
        <v>5000</v>
      </c>
      <c r="E7" s="17">
        <v>5000</v>
      </c>
    </row>
    <row r="8" spans="1:6" x14ac:dyDescent="0.2">
      <c r="A8" s="16" t="s">
        <v>582</v>
      </c>
      <c r="B8" s="25" t="s">
        <v>234</v>
      </c>
      <c r="C8" s="16">
        <v>54</v>
      </c>
      <c r="D8" s="17">
        <v>65</v>
      </c>
      <c r="E8" s="17">
        <v>3510</v>
      </c>
    </row>
    <row r="9" spans="1:6" x14ac:dyDescent="0.2">
      <c r="A9" s="16" t="s">
        <v>585</v>
      </c>
      <c r="B9" s="25" t="s">
        <v>236</v>
      </c>
      <c r="C9" s="16">
        <v>4</v>
      </c>
      <c r="D9" s="17">
        <v>800</v>
      </c>
      <c r="E9" s="17">
        <v>3200</v>
      </c>
    </row>
    <row r="10" spans="1:6" x14ac:dyDescent="0.2">
      <c r="A10" s="16" t="s">
        <v>559</v>
      </c>
      <c r="B10" s="25" t="s">
        <v>211</v>
      </c>
      <c r="C10" s="16">
        <v>8</v>
      </c>
      <c r="D10" s="17">
        <v>1500</v>
      </c>
      <c r="E10" s="17">
        <v>12000</v>
      </c>
    </row>
    <row r="11" spans="1:6" x14ac:dyDescent="0.2">
      <c r="A11" s="16" t="s">
        <v>655</v>
      </c>
      <c r="B11" s="25" t="s">
        <v>324</v>
      </c>
      <c r="C11" s="16">
        <v>2</v>
      </c>
      <c r="D11" s="16">
        <v>5500</v>
      </c>
      <c r="E11" s="17">
        <v>11000</v>
      </c>
    </row>
    <row r="12" spans="1:6" x14ac:dyDescent="0.2">
      <c r="A12" s="16" t="s">
        <v>541</v>
      </c>
      <c r="B12" s="25" t="s">
        <v>190</v>
      </c>
      <c r="C12" s="16">
        <v>5</v>
      </c>
      <c r="D12" s="17">
        <v>1700</v>
      </c>
      <c r="E12" s="17">
        <v>8500</v>
      </c>
    </row>
    <row r="13" spans="1:6" x14ac:dyDescent="0.2">
      <c r="A13" s="16" t="s">
        <v>542</v>
      </c>
      <c r="B13" s="25" t="s">
        <v>191</v>
      </c>
      <c r="C13" s="16">
        <v>2</v>
      </c>
      <c r="D13" s="17">
        <v>1700</v>
      </c>
      <c r="E13" s="17">
        <v>3400</v>
      </c>
    </row>
    <row r="14" spans="1:6" x14ac:dyDescent="0.2">
      <c r="A14" s="16" t="s">
        <v>543</v>
      </c>
      <c r="B14" s="25" t="s">
        <v>192</v>
      </c>
      <c r="C14" s="16">
        <v>3</v>
      </c>
      <c r="D14" s="17">
        <v>1600</v>
      </c>
      <c r="E14" s="17">
        <v>4800</v>
      </c>
    </row>
    <row r="15" spans="1:6" x14ac:dyDescent="0.2">
      <c r="A15" s="16" t="s">
        <v>544</v>
      </c>
      <c r="B15" s="25" t="s">
        <v>193</v>
      </c>
      <c r="C15" s="16">
        <v>1</v>
      </c>
      <c r="D15" s="17">
        <v>1850</v>
      </c>
      <c r="E15" s="17">
        <v>1850</v>
      </c>
    </row>
    <row r="16" spans="1:6" x14ac:dyDescent="0.2">
      <c r="A16" s="16" t="s">
        <v>545</v>
      </c>
      <c r="B16" s="25" t="s">
        <v>194</v>
      </c>
      <c r="C16" s="16">
        <v>1</v>
      </c>
      <c r="D16" s="17">
        <v>800</v>
      </c>
      <c r="E16" s="17">
        <v>800</v>
      </c>
    </row>
    <row r="17" spans="1:5" x14ac:dyDescent="0.2">
      <c r="A17" s="16" t="s">
        <v>556</v>
      </c>
      <c r="B17" s="25" t="s">
        <v>208</v>
      </c>
      <c r="C17" s="16">
        <v>5</v>
      </c>
      <c r="D17" s="17">
        <v>1500</v>
      </c>
      <c r="E17" s="17">
        <v>7500</v>
      </c>
    </row>
    <row r="18" spans="1:5" x14ac:dyDescent="0.2">
      <c r="A18" s="16" t="s">
        <v>402</v>
      </c>
      <c r="B18" s="25" t="s">
        <v>45</v>
      </c>
      <c r="C18" s="16">
        <v>45</v>
      </c>
      <c r="D18" s="17">
        <v>175</v>
      </c>
      <c r="E18" s="17">
        <v>7875</v>
      </c>
    </row>
    <row r="19" spans="1:5" x14ac:dyDescent="0.2">
      <c r="A19" s="16" t="s">
        <v>514</v>
      </c>
      <c r="B19" s="25" t="s">
        <v>162</v>
      </c>
      <c r="C19" s="16">
        <v>1</v>
      </c>
      <c r="D19" s="17">
        <v>1350</v>
      </c>
      <c r="E19" s="17">
        <v>1350</v>
      </c>
    </row>
    <row r="20" spans="1:5" ht="15.75" x14ac:dyDescent="0.25">
      <c r="B20" s="6" t="s">
        <v>338</v>
      </c>
      <c r="C20" s="6">
        <v>1</v>
      </c>
      <c r="D20" s="6">
        <v>30000</v>
      </c>
      <c r="E20" s="6">
        <v>30000</v>
      </c>
    </row>
    <row r="21" spans="1:5" x14ac:dyDescent="0.2">
      <c r="A21" s="16" t="s">
        <v>453</v>
      </c>
      <c r="B21" s="25" t="s">
        <v>103</v>
      </c>
      <c r="C21" s="16">
        <v>16</v>
      </c>
      <c r="D21" s="17">
        <v>290</v>
      </c>
      <c r="E21" s="17">
        <v>4640</v>
      </c>
    </row>
    <row r="22" spans="1:5" x14ac:dyDescent="0.2">
      <c r="A22" s="16" t="s">
        <v>475</v>
      </c>
      <c r="B22" s="25" t="s">
        <v>120</v>
      </c>
      <c r="C22" s="16">
        <v>2</v>
      </c>
      <c r="D22" s="17">
        <v>600</v>
      </c>
      <c r="E22" s="17">
        <v>1200</v>
      </c>
    </row>
    <row r="23" spans="1:5" x14ac:dyDescent="0.2">
      <c r="A23" s="16" t="s">
        <v>413</v>
      </c>
      <c r="B23" s="25" t="s">
        <v>330</v>
      </c>
      <c r="C23" s="16">
        <v>16</v>
      </c>
      <c r="D23" s="17">
        <v>1300</v>
      </c>
      <c r="E23" s="17">
        <v>20800</v>
      </c>
    </row>
    <row r="24" spans="1:5" x14ac:dyDescent="0.2">
      <c r="A24" s="16" t="s">
        <v>412</v>
      </c>
      <c r="B24" s="25" t="s">
        <v>329</v>
      </c>
      <c r="C24" s="16">
        <v>15</v>
      </c>
      <c r="D24" s="17">
        <v>750</v>
      </c>
      <c r="E24" s="17">
        <v>11250</v>
      </c>
    </row>
    <row r="25" spans="1:5" x14ac:dyDescent="0.2">
      <c r="A25" s="16" t="s">
        <v>437</v>
      </c>
      <c r="B25" s="25" t="s">
        <v>85</v>
      </c>
      <c r="C25" s="16">
        <v>3</v>
      </c>
      <c r="D25" s="17">
        <v>1950</v>
      </c>
      <c r="E25" s="17">
        <v>5850</v>
      </c>
    </row>
    <row r="26" spans="1:5" x14ac:dyDescent="0.2">
      <c r="A26" s="16" t="s">
        <v>438</v>
      </c>
      <c r="B26" s="25" t="s">
        <v>86</v>
      </c>
      <c r="C26" s="16">
        <v>1</v>
      </c>
      <c r="D26" s="17">
        <v>1950</v>
      </c>
      <c r="E26" s="17">
        <v>1950</v>
      </c>
    </row>
    <row r="27" spans="1:5" x14ac:dyDescent="0.2">
      <c r="A27" s="16" t="s">
        <v>398</v>
      </c>
      <c r="B27" s="25" t="s">
        <v>39</v>
      </c>
      <c r="C27" s="16">
        <v>19</v>
      </c>
      <c r="D27" s="17">
        <v>80</v>
      </c>
      <c r="E27" s="17">
        <v>1520</v>
      </c>
    </row>
    <row r="28" spans="1:5" x14ac:dyDescent="0.2">
      <c r="A28" s="16" t="s">
        <v>399</v>
      </c>
      <c r="B28" s="25" t="s">
        <v>40</v>
      </c>
      <c r="C28" s="16">
        <v>3</v>
      </c>
      <c r="D28" s="17">
        <v>60</v>
      </c>
      <c r="E28" s="17">
        <v>180</v>
      </c>
    </row>
    <row r="29" spans="1:5" x14ac:dyDescent="0.2">
      <c r="A29" s="16" t="s">
        <v>395</v>
      </c>
      <c r="B29" s="25" t="s">
        <v>34</v>
      </c>
      <c r="C29" s="16">
        <v>2</v>
      </c>
      <c r="D29" s="17">
        <v>8000</v>
      </c>
      <c r="E29" s="17">
        <v>16000</v>
      </c>
    </row>
    <row r="30" spans="1:5" x14ac:dyDescent="0.2">
      <c r="A30" s="16" t="s">
        <v>396</v>
      </c>
      <c r="B30" s="25" t="s">
        <v>35</v>
      </c>
      <c r="C30" s="16">
        <v>44</v>
      </c>
      <c r="D30" s="17">
        <v>80</v>
      </c>
      <c r="E30" s="17">
        <v>3520</v>
      </c>
    </row>
    <row r="31" spans="1:5" x14ac:dyDescent="0.2">
      <c r="A31" s="16" t="s">
        <v>436</v>
      </c>
      <c r="B31" s="25" t="s">
        <v>83</v>
      </c>
      <c r="C31" s="16">
        <v>4</v>
      </c>
      <c r="D31" s="17">
        <v>2150</v>
      </c>
      <c r="E31" s="17">
        <v>8600</v>
      </c>
    </row>
    <row r="32" spans="1:5" x14ac:dyDescent="0.2">
      <c r="A32" s="16" t="s">
        <v>435</v>
      </c>
      <c r="B32" s="25" t="s">
        <v>82</v>
      </c>
      <c r="C32" s="16">
        <v>4</v>
      </c>
      <c r="D32" s="17">
        <v>2150</v>
      </c>
      <c r="E32" s="17">
        <v>8600</v>
      </c>
    </row>
    <row r="33" spans="1:5" ht="15.75" x14ac:dyDescent="0.25">
      <c r="B33" s="6" t="s">
        <v>281</v>
      </c>
      <c r="C33" s="6">
        <v>20</v>
      </c>
      <c r="D33" s="7">
        <v>308</v>
      </c>
      <c r="E33" s="7">
        <v>6160</v>
      </c>
    </row>
    <row r="34" spans="1:5" ht="15.75" x14ac:dyDescent="0.25">
      <c r="B34" s="6" t="s">
        <v>282</v>
      </c>
      <c r="C34" s="6">
        <v>4</v>
      </c>
      <c r="D34" s="7">
        <v>258</v>
      </c>
      <c r="E34" s="7">
        <v>1032</v>
      </c>
    </row>
    <row r="35" spans="1:5" ht="15.75" x14ac:dyDescent="0.25">
      <c r="B35" s="6" t="s">
        <v>279</v>
      </c>
      <c r="C35" s="6">
        <v>12</v>
      </c>
      <c r="D35" s="7">
        <v>225</v>
      </c>
      <c r="E35" s="7">
        <v>2700</v>
      </c>
    </row>
    <row r="36" spans="1:5" ht="15.75" x14ac:dyDescent="0.25">
      <c r="B36" s="6" t="s">
        <v>280</v>
      </c>
      <c r="C36" s="6">
        <v>16</v>
      </c>
      <c r="D36" s="7">
        <v>266</v>
      </c>
      <c r="E36" s="7">
        <v>4256</v>
      </c>
    </row>
    <row r="37" spans="1:5" ht="15.75" x14ac:dyDescent="0.25">
      <c r="B37" s="6" t="s">
        <v>277</v>
      </c>
      <c r="C37" s="6">
        <v>17</v>
      </c>
      <c r="D37" s="7">
        <v>375</v>
      </c>
      <c r="E37" s="7">
        <v>6375</v>
      </c>
    </row>
    <row r="38" spans="1:5" ht="15.75" x14ac:dyDescent="0.25">
      <c r="B38" s="6" t="s">
        <v>278</v>
      </c>
      <c r="C38" s="6">
        <v>16</v>
      </c>
      <c r="D38" s="7">
        <v>433</v>
      </c>
      <c r="E38" s="7">
        <v>6928</v>
      </c>
    </row>
    <row r="39" spans="1:5" x14ac:dyDescent="0.2">
      <c r="B39" s="25"/>
      <c r="C39" s="16"/>
      <c r="D39" s="17"/>
      <c r="E39" s="17"/>
    </row>
    <row r="40" spans="1:5" x14ac:dyDescent="0.2">
      <c r="B40" s="25"/>
      <c r="C40" s="16"/>
      <c r="D40" s="17"/>
      <c r="E40" s="17"/>
    </row>
    <row r="41" spans="1:5" x14ac:dyDescent="0.2">
      <c r="A41" s="16" t="s">
        <v>416</v>
      </c>
      <c r="B41" s="25" t="s">
        <v>61</v>
      </c>
      <c r="C41" s="16">
        <v>7</v>
      </c>
      <c r="D41" s="17">
        <v>900</v>
      </c>
      <c r="E41" s="17">
        <v>6300</v>
      </c>
    </row>
    <row r="42" spans="1:5" x14ac:dyDescent="0.2">
      <c r="A42" s="16" t="s">
        <v>418</v>
      </c>
      <c r="B42" s="25" t="s">
        <v>63</v>
      </c>
      <c r="C42" s="16">
        <v>1</v>
      </c>
      <c r="D42" s="17">
        <v>800</v>
      </c>
      <c r="E42" s="17">
        <v>800</v>
      </c>
    </row>
    <row r="43" spans="1:5" x14ac:dyDescent="0.2">
      <c r="A43" s="16" t="s">
        <v>394</v>
      </c>
      <c r="B43" s="25" t="s">
        <v>33</v>
      </c>
      <c r="C43" s="16">
        <v>10</v>
      </c>
      <c r="D43" s="17">
        <v>1800</v>
      </c>
      <c r="E43" s="17">
        <v>18000</v>
      </c>
    </row>
    <row r="44" spans="1:5" x14ac:dyDescent="0.2">
      <c r="A44" s="16" t="s">
        <v>417</v>
      </c>
      <c r="B44" s="25" t="s">
        <v>62</v>
      </c>
      <c r="C44" s="16">
        <v>10</v>
      </c>
      <c r="D44" s="17">
        <v>450</v>
      </c>
      <c r="E44" s="17">
        <v>4500</v>
      </c>
    </row>
    <row r="45" spans="1:5" x14ac:dyDescent="0.2">
      <c r="A45" s="16" t="s">
        <v>415</v>
      </c>
      <c r="B45" s="25" t="s">
        <v>59</v>
      </c>
      <c r="C45" s="16">
        <v>2</v>
      </c>
      <c r="D45" s="17">
        <v>1200</v>
      </c>
      <c r="E45" s="17">
        <v>2400</v>
      </c>
    </row>
    <row r="46" spans="1:5" x14ac:dyDescent="0.2">
      <c r="A46" s="16" t="s">
        <v>373</v>
      </c>
      <c r="B46" s="25" t="s">
        <v>17</v>
      </c>
      <c r="C46" s="16">
        <v>5</v>
      </c>
      <c r="D46" s="17">
        <v>200</v>
      </c>
      <c r="E46" s="17">
        <v>1000</v>
      </c>
    </row>
    <row r="47" spans="1:5" x14ac:dyDescent="0.2">
      <c r="A47" s="16" t="s">
        <v>374</v>
      </c>
      <c r="B47" s="25" t="s">
        <v>16</v>
      </c>
      <c r="C47" s="16">
        <v>17</v>
      </c>
      <c r="D47" s="17">
        <v>350</v>
      </c>
      <c r="E47" s="17">
        <v>5950</v>
      </c>
    </row>
    <row r="48" spans="1:5" x14ac:dyDescent="0.2">
      <c r="A48" s="16" t="s">
        <v>388</v>
      </c>
      <c r="B48" s="25" t="s">
        <v>27</v>
      </c>
      <c r="C48" s="16">
        <v>2</v>
      </c>
      <c r="D48" s="17">
        <v>4100</v>
      </c>
      <c r="E48" s="17">
        <v>8200</v>
      </c>
    </row>
    <row r="49" spans="1:5" x14ac:dyDescent="0.2">
      <c r="A49" s="16" t="s">
        <v>487</v>
      </c>
      <c r="B49" s="25" t="s">
        <v>138</v>
      </c>
      <c r="C49" s="16">
        <v>12</v>
      </c>
      <c r="D49" s="17">
        <v>1320</v>
      </c>
      <c r="E49" s="17">
        <v>15840</v>
      </c>
    </row>
    <row r="50" spans="1:5" x14ac:dyDescent="0.2">
      <c r="A50" s="16" t="s">
        <v>525</v>
      </c>
      <c r="B50" s="25" t="s">
        <v>174</v>
      </c>
      <c r="C50" s="16">
        <v>13</v>
      </c>
      <c r="D50" s="17">
        <v>738</v>
      </c>
      <c r="E50" s="17">
        <v>9594</v>
      </c>
    </row>
    <row r="51" spans="1:5" x14ac:dyDescent="0.2">
      <c r="A51" s="16" t="s">
        <v>524</v>
      </c>
      <c r="B51" s="25" t="s">
        <v>173</v>
      </c>
      <c r="C51" s="16">
        <v>12</v>
      </c>
      <c r="D51" s="17">
        <v>274</v>
      </c>
      <c r="E51" s="17">
        <v>3288</v>
      </c>
    </row>
    <row r="52" spans="1:5" x14ac:dyDescent="0.2">
      <c r="A52" s="16" t="s">
        <v>584</v>
      </c>
      <c r="B52" s="25" t="s">
        <v>235</v>
      </c>
      <c r="C52" s="16">
        <v>4</v>
      </c>
      <c r="D52" s="17">
        <v>1700</v>
      </c>
      <c r="E52" s="17">
        <v>6800</v>
      </c>
    </row>
    <row r="53" spans="1:5" x14ac:dyDescent="0.2">
      <c r="A53" s="16" t="s">
        <v>371</v>
      </c>
      <c r="B53" s="25" t="s">
        <v>14</v>
      </c>
      <c r="C53" s="16">
        <v>8</v>
      </c>
      <c r="D53" s="17">
        <v>1600</v>
      </c>
      <c r="E53" s="17">
        <v>12800</v>
      </c>
    </row>
    <row r="54" spans="1:5" x14ac:dyDescent="0.2">
      <c r="A54" s="16" t="s">
        <v>546</v>
      </c>
      <c r="B54" s="25" t="s">
        <v>197</v>
      </c>
      <c r="C54" s="16">
        <v>3</v>
      </c>
      <c r="D54" s="17">
        <v>2000</v>
      </c>
      <c r="E54" s="17">
        <v>6000</v>
      </c>
    </row>
    <row r="55" spans="1:5" x14ac:dyDescent="0.2">
      <c r="A55" s="16" t="s">
        <v>554</v>
      </c>
      <c r="B55" s="25" t="s">
        <v>206</v>
      </c>
      <c r="C55" s="16">
        <v>25</v>
      </c>
      <c r="D55" s="17">
        <v>125</v>
      </c>
      <c r="E55" s="17">
        <v>3125</v>
      </c>
    </row>
    <row r="56" spans="1:5" x14ac:dyDescent="0.2">
      <c r="A56" s="16" t="s">
        <v>498</v>
      </c>
      <c r="B56" s="25" t="s">
        <v>150</v>
      </c>
      <c r="C56" s="16">
        <v>1</v>
      </c>
      <c r="D56" s="17">
        <v>3350</v>
      </c>
      <c r="E56" s="17">
        <v>3350</v>
      </c>
    </row>
    <row r="57" spans="1:5" x14ac:dyDescent="0.2">
      <c r="A57" s="16" t="s">
        <v>500</v>
      </c>
      <c r="B57" s="25" t="s">
        <v>152</v>
      </c>
      <c r="C57" s="16">
        <v>1</v>
      </c>
      <c r="D57" s="17">
        <v>1020</v>
      </c>
      <c r="E57" s="17">
        <v>1020</v>
      </c>
    </row>
    <row r="58" spans="1:5" x14ac:dyDescent="0.2">
      <c r="A58" s="16" t="s">
        <v>501</v>
      </c>
      <c r="B58" s="25" t="s">
        <v>153</v>
      </c>
      <c r="C58" s="16">
        <v>1</v>
      </c>
      <c r="D58" s="17">
        <v>920</v>
      </c>
      <c r="E58" s="17">
        <v>920</v>
      </c>
    </row>
    <row r="59" spans="1:5" ht="15.75" x14ac:dyDescent="0.25">
      <c r="A59" s="12"/>
      <c r="B59" s="6" t="s">
        <v>265</v>
      </c>
      <c r="C59" s="6">
        <v>1</v>
      </c>
      <c r="D59" s="7">
        <v>5000</v>
      </c>
      <c r="E59" s="7">
        <v>5000</v>
      </c>
    </row>
    <row r="60" spans="1:5" ht="15.75" x14ac:dyDescent="0.25">
      <c r="A60" s="12"/>
      <c r="B60" s="6" t="s">
        <v>267</v>
      </c>
      <c r="C60" s="6">
        <v>1</v>
      </c>
      <c r="D60" s="7">
        <v>2000</v>
      </c>
      <c r="E60" s="7">
        <v>2000</v>
      </c>
    </row>
    <row r="61" spans="1:5" ht="15.75" x14ac:dyDescent="0.25">
      <c r="A61" s="12"/>
      <c r="B61" s="6" t="s">
        <v>266</v>
      </c>
      <c r="C61" s="6">
        <v>1</v>
      </c>
      <c r="D61" s="7">
        <v>6000</v>
      </c>
      <c r="E61" s="7">
        <v>6000</v>
      </c>
    </row>
    <row r="62" spans="1:5" ht="15.75" x14ac:dyDescent="0.25">
      <c r="A62" s="12"/>
      <c r="B62" s="6" t="s">
        <v>264</v>
      </c>
      <c r="C62" s="6">
        <v>1</v>
      </c>
      <c r="D62" s="7">
        <v>6000</v>
      </c>
      <c r="E62" s="7">
        <v>6000</v>
      </c>
    </row>
    <row r="63" spans="1:5" ht="15.75" x14ac:dyDescent="0.25">
      <c r="A63" s="12"/>
      <c r="B63" s="6" t="s">
        <v>263</v>
      </c>
      <c r="C63" s="6">
        <v>2</v>
      </c>
      <c r="D63" s="7">
        <v>4000</v>
      </c>
      <c r="E63" s="7">
        <v>8000</v>
      </c>
    </row>
    <row r="64" spans="1:5" x14ac:dyDescent="0.2">
      <c r="A64" s="16" t="s">
        <v>414</v>
      </c>
      <c r="B64" s="25" t="s">
        <v>58</v>
      </c>
      <c r="C64" s="16">
        <v>24</v>
      </c>
      <c r="D64" s="17">
        <v>475</v>
      </c>
      <c r="E64" s="17">
        <v>11400</v>
      </c>
    </row>
    <row r="65" spans="1:5" x14ac:dyDescent="0.2">
      <c r="A65" s="16" t="s">
        <v>497</v>
      </c>
      <c r="B65" s="25" t="s">
        <v>149</v>
      </c>
      <c r="C65" s="16">
        <v>50</v>
      </c>
      <c r="D65" s="17">
        <v>1912</v>
      </c>
      <c r="E65" s="17">
        <v>1912</v>
      </c>
    </row>
    <row r="66" spans="1:5" x14ac:dyDescent="0.2">
      <c r="A66" s="16" t="s">
        <v>599</v>
      </c>
      <c r="B66" s="25" t="s">
        <v>251</v>
      </c>
      <c r="C66" s="16">
        <v>2</v>
      </c>
      <c r="D66" s="17">
        <v>1720</v>
      </c>
      <c r="E66" s="17">
        <v>3440</v>
      </c>
    </row>
    <row r="67" spans="1:5" x14ac:dyDescent="0.2">
      <c r="A67" s="16" t="s">
        <v>566</v>
      </c>
      <c r="B67" s="25" t="s">
        <v>218</v>
      </c>
      <c r="C67" s="16">
        <v>1</v>
      </c>
      <c r="D67" s="17">
        <v>3150</v>
      </c>
      <c r="E67" s="17">
        <v>3150</v>
      </c>
    </row>
    <row r="68" spans="1:5" x14ac:dyDescent="0.2">
      <c r="A68" s="16" t="s">
        <v>612</v>
      </c>
      <c r="B68" s="25" t="s">
        <v>270</v>
      </c>
      <c r="C68" s="16">
        <v>2</v>
      </c>
      <c r="D68" s="17">
        <v>2700</v>
      </c>
      <c r="E68" s="17">
        <v>5400</v>
      </c>
    </row>
    <row r="69" spans="1:5" x14ac:dyDescent="0.2">
      <c r="A69" s="16" t="s">
        <v>499</v>
      </c>
      <c r="B69" s="25" t="s">
        <v>151</v>
      </c>
      <c r="C69" s="16">
        <v>2</v>
      </c>
      <c r="D69" s="17">
        <v>1890</v>
      </c>
      <c r="E69" s="17">
        <v>3780</v>
      </c>
    </row>
    <row r="70" spans="1:5" x14ac:dyDescent="0.2">
      <c r="A70" s="16" t="s">
        <v>650</v>
      </c>
      <c r="B70" s="25" t="s">
        <v>323</v>
      </c>
      <c r="C70" s="16">
        <v>4</v>
      </c>
      <c r="D70" s="16">
        <v>2300</v>
      </c>
      <c r="E70" s="17">
        <v>9200</v>
      </c>
    </row>
    <row r="71" spans="1:5" x14ac:dyDescent="0.2">
      <c r="A71" s="16" t="s">
        <v>651</v>
      </c>
      <c r="B71" s="25" t="s">
        <v>326</v>
      </c>
      <c r="C71" s="16">
        <v>2</v>
      </c>
      <c r="D71" s="16">
        <v>2600</v>
      </c>
      <c r="E71" s="17">
        <v>5200</v>
      </c>
    </row>
    <row r="72" spans="1:5" x14ac:dyDescent="0.2">
      <c r="A72" s="16" t="s">
        <v>653</v>
      </c>
      <c r="B72" s="25" t="s">
        <v>328</v>
      </c>
      <c r="C72" s="16">
        <v>1</v>
      </c>
      <c r="D72" s="16">
        <v>2300</v>
      </c>
      <c r="E72" s="17">
        <v>2300</v>
      </c>
    </row>
    <row r="73" spans="1:5" x14ac:dyDescent="0.2">
      <c r="A73" s="16" t="s">
        <v>652</v>
      </c>
      <c r="B73" s="25" t="s">
        <v>327</v>
      </c>
      <c r="C73" s="16">
        <v>1</v>
      </c>
      <c r="D73" s="16">
        <v>2300</v>
      </c>
      <c r="E73" s="17">
        <v>2300</v>
      </c>
    </row>
    <row r="74" spans="1:5" x14ac:dyDescent="0.2">
      <c r="A74" s="16" t="s">
        <v>654</v>
      </c>
      <c r="B74" s="25" t="s">
        <v>325</v>
      </c>
      <c r="C74" s="16">
        <v>1</v>
      </c>
      <c r="D74" s="16">
        <v>2300</v>
      </c>
      <c r="E74" s="17">
        <v>2300</v>
      </c>
    </row>
    <row r="75" spans="1:5" x14ac:dyDescent="0.2">
      <c r="A75" s="16" t="s">
        <v>427</v>
      </c>
      <c r="B75" s="25" t="s">
        <v>74</v>
      </c>
      <c r="C75" s="16">
        <v>13</v>
      </c>
      <c r="D75" s="17">
        <v>220</v>
      </c>
      <c r="E75" s="17">
        <v>2860</v>
      </c>
    </row>
    <row r="76" spans="1:5" x14ac:dyDescent="0.2">
      <c r="A76" s="16" t="s">
        <v>393</v>
      </c>
      <c r="B76" s="25" t="s">
        <v>32</v>
      </c>
      <c r="C76" s="16">
        <v>3</v>
      </c>
      <c r="D76" s="17">
        <v>1950</v>
      </c>
      <c r="E76" s="17">
        <v>3900</v>
      </c>
    </row>
    <row r="77" spans="1:5" x14ac:dyDescent="0.2">
      <c r="A77" s="16" t="s">
        <v>391</v>
      </c>
      <c r="B77" s="25" t="s">
        <v>30</v>
      </c>
      <c r="C77" s="16">
        <v>19</v>
      </c>
      <c r="D77" s="17">
        <v>1920</v>
      </c>
      <c r="E77" s="17">
        <v>36480</v>
      </c>
    </row>
    <row r="78" spans="1:5" x14ac:dyDescent="0.2">
      <c r="A78" s="16" t="s">
        <v>452</v>
      </c>
      <c r="B78" s="25" t="s">
        <v>102</v>
      </c>
      <c r="C78" s="16">
        <v>22</v>
      </c>
      <c r="D78" s="17">
        <v>250</v>
      </c>
      <c r="E78" s="17">
        <v>5500</v>
      </c>
    </row>
    <row r="79" spans="1:5" x14ac:dyDescent="0.2">
      <c r="A79" s="16" t="s">
        <v>451</v>
      </c>
      <c r="B79" s="25" t="s">
        <v>101</v>
      </c>
      <c r="C79" s="16">
        <v>3</v>
      </c>
      <c r="D79" s="17">
        <v>300</v>
      </c>
      <c r="E79" s="17">
        <v>900</v>
      </c>
    </row>
    <row r="80" spans="1:5" x14ac:dyDescent="0.2">
      <c r="A80" s="16" t="s">
        <v>392</v>
      </c>
      <c r="B80" s="25" t="s">
        <v>31</v>
      </c>
      <c r="C80" s="16">
        <v>3</v>
      </c>
      <c r="D80" s="17">
        <v>2250</v>
      </c>
      <c r="E80" s="17">
        <v>6750</v>
      </c>
    </row>
    <row r="81" spans="1:5" x14ac:dyDescent="0.2">
      <c r="A81" s="16" t="s">
        <v>406</v>
      </c>
      <c r="B81" s="25" t="s">
        <v>49</v>
      </c>
      <c r="C81" s="16">
        <v>1</v>
      </c>
      <c r="D81" s="17">
        <v>10000</v>
      </c>
      <c r="E81" s="17">
        <v>10000</v>
      </c>
    </row>
    <row r="82" spans="1:5" x14ac:dyDescent="0.2">
      <c r="A82" s="16" t="s">
        <v>407</v>
      </c>
      <c r="B82" s="25" t="s">
        <v>50</v>
      </c>
      <c r="C82" s="16">
        <v>1</v>
      </c>
      <c r="D82" s="17">
        <v>12000</v>
      </c>
      <c r="E82" s="17">
        <v>12000</v>
      </c>
    </row>
    <row r="83" spans="1:5" x14ac:dyDescent="0.2">
      <c r="A83" s="16" t="s">
        <v>405</v>
      </c>
      <c r="B83" s="25" t="s">
        <v>48</v>
      </c>
      <c r="C83" s="16">
        <v>1</v>
      </c>
      <c r="D83" s="17">
        <v>4500</v>
      </c>
      <c r="E83" s="17">
        <v>4500</v>
      </c>
    </row>
    <row r="84" spans="1:5" x14ac:dyDescent="0.2">
      <c r="A84" s="16" t="s">
        <v>606</v>
      </c>
      <c r="B84" s="25" t="s">
        <v>259</v>
      </c>
      <c r="C84" s="16">
        <v>6</v>
      </c>
      <c r="D84" s="17">
        <v>820</v>
      </c>
      <c r="E84" s="17">
        <v>4920</v>
      </c>
    </row>
    <row r="85" spans="1:5" x14ac:dyDescent="0.2">
      <c r="A85" s="16" t="s">
        <v>603</v>
      </c>
      <c r="B85" s="25" t="s">
        <v>254</v>
      </c>
      <c r="C85" s="16">
        <v>10</v>
      </c>
      <c r="D85" s="17">
        <v>1550</v>
      </c>
      <c r="E85" s="17">
        <v>15500</v>
      </c>
    </row>
    <row r="86" spans="1:5" x14ac:dyDescent="0.2">
      <c r="A86" s="16" t="s">
        <v>602</v>
      </c>
      <c r="B86" s="25" t="s">
        <v>253</v>
      </c>
      <c r="C86" s="16">
        <v>22</v>
      </c>
      <c r="D86" s="17">
        <v>1350</v>
      </c>
      <c r="E86" s="17">
        <v>29700</v>
      </c>
    </row>
    <row r="87" spans="1:5" x14ac:dyDescent="0.2">
      <c r="A87" s="16" t="s">
        <v>449</v>
      </c>
      <c r="B87" s="25" t="s">
        <v>99</v>
      </c>
      <c r="C87" s="16">
        <v>50</v>
      </c>
      <c r="D87" s="17">
        <v>55</v>
      </c>
      <c r="E87" s="17">
        <v>2750</v>
      </c>
    </row>
    <row r="88" spans="1:5" x14ac:dyDescent="0.2">
      <c r="A88" s="16" t="s">
        <v>588</v>
      </c>
      <c r="B88" s="25" t="s">
        <v>240</v>
      </c>
      <c r="C88" s="16">
        <v>1</v>
      </c>
      <c r="D88" s="17">
        <v>3500</v>
      </c>
      <c r="E88" s="17">
        <v>3500</v>
      </c>
    </row>
    <row r="89" spans="1:5" x14ac:dyDescent="0.2">
      <c r="A89" s="16" t="s">
        <v>624</v>
      </c>
      <c r="B89" s="25" t="s">
        <v>290</v>
      </c>
      <c r="C89" s="16">
        <v>22</v>
      </c>
      <c r="D89" s="17">
        <v>70</v>
      </c>
      <c r="E89" s="17">
        <v>1540</v>
      </c>
    </row>
    <row r="90" spans="1:5" x14ac:dyDescent="0.2">
      <c r="A90" s="16" t="s">
        <v>610</v>
      </c>
      <c r="B90" s="25" t="s">
        <v>268</v>
      </c>
      <c r="C90" s="16">
        <v>5</v>
      </c>
      <c r="D90" s="17">
        <v>375</v>
      </c>
      <c r="E90" s="17">
        <v>1875</v>
      </c>
    </row>
    <row r="91" spans="1:5" x14ac:dyDescent="0.2">
      <c r="A91" s="16" t="s">
        <v>411</v>
      </c>
      <c r="B91" s="25" t="s">
        <v>54</v>
      </c>
      <c r="C91" s="16">
        <v>4</v>
      </c>
      <c r="D91" s="17">
        <v>80</v>
      </c>
      <c r="E91" s="17">
        <v>320</v>
      </c>
    </row>
    <row r="92" spans="1:5" x14ac:dyDescent="0.2">
      <c r="A92" s="16" t="s">
        <v>595</v>
      </c>
      <c r="B92" s="25" t="s">
        <v>247</v>
      </c>
      <c r="C92" s="16">
        <v>2</v>
      </c>
      <c r="D92" s="17">
        <v>2198</v>
      </c>
      <c r="E92" s="17">
        <v>4396</v>
      </c>
    </row>
    <row r="93" spans="1:5" x14ac:dyDescent="0.2">
      <c r="A93" s="16" t="s">
        <v>594</v>
      </c>
      <c r="B93" s="25" t="s">
        <v>246</v>
      </c>
      <c r="C93" s="16">
        <v>2</v>
      </c>
      <c r="D93" s="17">
        <v>1258</v>
      </c>
      <c r="E93" s="17">
        <v>2516</v>
      </c>
    </row>
    <row r="94" spans="1:5" x14ac:dyDescent="0.2">
      <c r="A94" s="16" t="s">
        <v>635</v>
      </c>
      <c r="B94" s="25" t="s">
        <v>309</v>
      </c>
      <c r="C94" s="16">
        <v>4</v>
      </c>
      <c r="D94" s="16">
        <v>2000</v>
      </c>
      <c r="E94" s="17">
        <v>8000</v>
      </c>
    </row>
    <row r="95" spans="1:5" x14ac:dyDescent="0.2">
      <c r="A95" s="16" t="s">
        <v>636</v>
      </c>
      <c r="B95" s="25" t="s">
        <v>308</v>
      </c>
      <c r="C95" s="16">
        <v>4</v>
      </c>
      <c r="D95" s="16">
        <v>2000</v>
      </c>
      <c r="E95" s="17">
        <v>8000</v>
      </c>
    </row>
    <row r="96" spans="1:5" x14ac:dyDescent="0.2">
      <c r="A96" s="16" t="s">
        <v>643</v>
      </c>
      <c r="B96" s="25" t="s">
        <v>355</v>
      </c>
      <c r="C96" s="16">
        <v>1</v>
      </c>
      <c r="D96" s="16">
        <v>4500</v>
      </c>
      <c r="E96" s="17">
        <v>4500</v>
      </c>
    </row>
    <row r="97" spans="1:5" x14ac:dyDescent="0.2">
      <c r="A97" s="16" t="s">
        <v>642</v>
      </c>
      <c r="B97" s="25" t="s">
        <v>315</v>
      </c>
      <c r="C97" s="16">
        <v>5</v>
      </c>
      <c r="D97" s="16">
        <v>6800</v>
      </c>
      <c r="E97" s="17">
        <v>34000</v>
      </c>
    </row>
    <row r="98" spans="1:5" x14ac:dyDescent="0.2">
      <c r="A98" s="16" t="s">
        <v>644</v>
      </c>
      <c r="B98" s="25" t="s">
        <v>316</v>
      </c>
      <c r="C98" s="16">
        <v>8</v>
      </c>
      <c r="D98" s="16">
        <v>5800</v>
      </c>
      <c r="E98" s="17">
        <v>46400</v>
      </c>
    </row>
    <row r="99" spans="1:5" x14ac:dyDescent="0.2">
      <c r="A99" s="16" t="s">
        <v>637</v>
      </c>
      <c r="B99" s="25" t="s">
        <v>310</v>
      </c>
      <c r="C99" s="16">
        <v>5</v>
      </c>
      <c r="D99" s="16">
        <v>1500</v>
      </c>
      <c r="E99" s="17">
        <v>7500</v>
      </c>
    </row>
    <row r="100" spans="1:5" x14ac:dyDescent="0.2">
      <c r="A100" s="16" t="s">
        <v>368</v>
      </c>
      <c r="B100" s="25" t="s">
        <v>8</v>
      </c>
      <c r="C100" s="16">
        <v>5</v>
      </c>
      <c r="D100" s="17">
        <v>900</v>
      </c>
      <c r="E100" s="16">
        <v>4500</v>
      </c>
    </row>
    <row r="101" spans="1:5" x14ac:dyDescent="0.2">
      <c r="A101" s="16" t="s">
        <v>369</v>
      </c>
      <c r="B101" s="25" t="s">
        <v>9</v>
      </c>
      <c r="C101" s="16">
        <v>11</v>
      </c>
      <c r="D101" s="17">
        <v>180</v>
      </c>
      <c r="E101" s="16">
        <v>1980</v>
      </c>
    </row>
    <row r="102" spans="1:5" x14ac:dyDescent="0.2">
      <c r="A102" s="16" t="s">
        <v>389</v>
      </c>
      <c r="B102" s="25" t="s">
        <v>28</v>
      </c>
      <c r="C102" s="16">
        <v>4</v>
      </c>
      <c r="D102" s="17">
        <v>430</v>
      </c>
      <c r="E102" s="17">
        <v>1720</v>
      </c>
    </row>
    <row r="103" spans="1:5" x14ac:dyDescent="0.2">
      <c r="A103" s="16" t="s">
        <v>548</v>
      </c>
      <c r="B103" s="25" t="s">
        <v>199</v>
      </c>
      <c r="C103" s="16">
        <v>1</v>
      </c>
      <c r="D103" s="17">
        <v>1600</v>
      </c>
      <c r="E103" s="17">
        <v>1600</v>
      </c>
    </row>
    <row r="104" spans="1:5" x14ac:dyDescent="0.2">
      <c r="A104" s="16" t="s">
        <v>471</v>
      </c>
      <c r="B104" s="25" t="s">
        <v>357</v>
      </c>
      <c r="C104" s="16">
        <v>2</v>
      </c>
      <c r="D104" s="17">
        <v>5290</v>
      </c>
      <c r="E104" s="17">
        <v>10580</v>
      </c>
    </row>
    <row r="105" spans="1:5" x14ac:dyDescent="0.2">
      <c r="A105" s="16" t="s">
        <v>470</v>
      </c>
      <c r="B105" s="25" t="s">
        <v>118</v>
      </c>
      <c r="C105" s="16">
        <v>2</v>
      </c>
      <c r="D105" s="17">
        <v>4290</v>
      </c>
      <c r="E105" s="17">
        <v>8580</v>
      </c>
    </row>
    <row r="106" spans="1:5" x14ac:dyDescent="0.2">
      <c r="A106" s="16" t="s">
        <v>472</v>
      </c>
      <c r="B106" s="25" t="s">
        <v>121</v>
      </c>
      <c r="C106" s="16">
        <v>1</v>
      </c>
      <c r="D106" s="17">
        <v>11228</v>
      </c>
      <c r="E106" s="17">
        <v>11228</v>
      </c>
    </row>
    <row r="107" spans="1:5" x14ac:dyDescent="0.2">
      <c r="A107" s="16" t="s">
        <v>477</v>
      </c>
      <c r="B107" s="25" t="s">
        <v>123</v>
      </c>
      <c r="C107" s="16">
        <v>1</v>
      </c>
      <c r="D107" s="17">
        <v>2950</v>
      </c>
      <c r="E107" s="17">
        <v>2950</v>
      </c>
    </row>
    <row r="108" spans="1:5" x14ac:dyDescent="0.2">
      <c r="A108" s="16" t="s">
        <v>476</v>
      </c>
      <c r="B108" s="25" t="s">
        <v>122</v>
      </c>
      <c r="C108" s="16">
        <v>1</v>
      </c>
      <c r="D108" s="17">
        <v>2950</v>
      </c>
      <c r="E108" s="17">
        <v>2950</v>
      </c>
    </row>
    <row r="109" spans="1:5" x14ac:dyDescent="0.2">
      <c r="A109" s="16" t="s">
        <v>376</v>
      </c>
      <c r="B109" s="25" t="s">
        <v>19</v>
      </c>
      <c r="C109" s="16">
        <v>2</v>
      </c>
      <c r="D109" s="17">
        <v>2500</v>
      </c>
      <c r="E109" s="17">
        <v>5000</v>
      </c>
    </row>
    <row r="110" spans="1:5" x14ac:dyDescent="0.2">
      <c r="A110" s="16" t="s">
        <v>469</v>
      </c>
      <c r="B110" s="25" t="s">
        <v>117</v>
      </c>
      <c r="C110" s="16">
        <v>6</v>
      </c>
      <c r="D110" s="17">
        <v>1650</v>
      </c>
      <c r="E110" s="17">
        <v>9900</v>
      </c>
    </row>
    <row r="111" spans="1:5" x14ac:dyDescent="0.2">
      <c r="A111" s="16" t="s">
        <v>419</v>
      </c>
      <c r="B111" s="25" t="s">
        <v>64</v>
      </c>
      <c r="C111" s="16">
        <v>98</v>
      </c>
      <c r="D111" s="17">
        <v>35</v>
      </c>
      <c r="E111" s="17">
        <v>3430</v>
      </c>
    </row>
    <row r="112" spans="1:5" x14ac:dyDescent="0.2">
      <c r="A112" s="16" t="s">
        <v>397</v>
      </c>
      <c r="B112" s="25" t="s">
        <v>38</v>
      </c>
      <c r="C112" s="16">
        <v>3</v>
      </c>
      <c r="D112" s="17">
        <v>1600</v>
      </c>
      <c r="E112" s="17">
        <v>4800</v>
      </c>
    </row>
    <row r="113" spans="1:5" x14ac:dyDescent="0.2">
      <c r="A113" s="16" t="s">
        <v>580</v>
      </c>
      <c r="B113" s="25" t="s">
        <v>232</v>
      </c>
      <c r="C113" s="16">
        <v>3</v>
      </c>
      <c r="D113" s="17">
        <v>1000</v>
      </c>
      <c r="E113" s="17">
        <v>3000</v>
      </c>
    </row>
    <row r="114" spans="1:5" x14ac:dyDescent="0.2">
      <c r="A114" s="16" t="s">
        <v>579</v>
      </c>
      <c r="B114" s="25" t="s">
        <v>231</v>
      </c>
      <c r="C114" s="16">
        <v>1</v>
      </c>
      <c r="D114" s="17">
        <v>1200</v>
      </c>
      <c r="E114" s="17">
        <v>1200</v>
      </c>
    </row>
    <row r="115" spans="1:5" x14ac:dyDescent="0.2">
      <c r="A115" s="16" t="s">
        <v>484</v>
      </c>
      <c r="B115" s="25" t="s">
        <v>336</v>
      </c>
      <c r="C115" s="16">
        <v>1</v>
      </c>
      <c r="D115" s="17">
        <v>550</v>
      </c>
      <c r="E115" s="17">
        <v>550</v>
      </c>
    </row>
    <row r="116" spans="1:5" x14ac:dyDescent="0.2">
      <c r="A116" s="16" t="s">
        <v>432</v>
      </c>
      <c r="B116" s="25" t="s">
        <v>79</v>
      </c>
      <c r="C116" s="16">
        <v>15</v>
      </c>
      <c r="D116" s="16">
        <v>800</v>
      </c>
      <c r="E116" s="17">
        <v>12000</v>
      </c>
    </row>
    <row r="117" spans="1:5" x14ac:dyDescent="0.2">
      <c r="A117" s="16" t="s">
        <v>443</v>
      </c>
      <c r="B117" s="25" t="s">
        <v>93</v>
      </c>
      <c r="C117" s="16">
        <v>1</v>
      </c>
      <c r="D117" s="17">
        <v>2000</v>
      </c>
      <c r="E117" s="17">
        <v>2000</v>
      </c>
    </row>
    <row r="118" spans="1:5" x14ac:dyDescent="0.2">
      <c r="A118" s="16" t="s">
        <v>442</v>
      </c>
      <c r="B118" s="25" t="s">
        <v>92</v>
      </c>
      <c r="C118" s="16">
        <v>7</v>
      </c>
      <c r="D118" s="17">
        <v>2000</v>
      </c>
      <c r="E118" s="17">
        <v>14000</v>
      </c>
    </row>
    <row r="119" spans="1:5" x14ac:dyDescent="0.2">
      <c r="A119" s="16" t="s">
        <v>444</v>
      </c>
      <c r="B119" s="25" t="s">
        <v>94</v>
      </c>
      <c r="C119" s="16">
        <v>2</v>
      </c>
      <c r="D119" s="17">
        <v>6300</v>
      </c>
      <c r="E119" s="17">
        <v>12600</v>
      </c>
    </row>
    <row r="120" spans="1:5" x14ac:dyDescent="0.2">
      <c r="A120" s="16" t="s">
        <v>434</v>
      </c>
      <c r="B120" s="25" t="s">
        <v>81</v>
      </c>
      <c r="C120" s="16">
        <v>4</v>
      </c>
      <c r="D120" s="17">
        <v>3350</v>
      </c>
      <c r="E120" s="17">
        <v>13400</v>
      </c>
    </row>
    <row r="121" spans="1:5" x14ac:dyDescent="0.2">
      <c r="A121" s="16" t="s">
        <v>431</v>
      </c>
      <c r="B121" s="25" t="s">
        <v>78</v>
      </c>
      <c r="C121" s="16">
        <v>23</v>
      </c>
      <c r="D121" s="17">
        <v>800</v>
      </c>
      <c r="E121" s="17">
        <v>18400</v>
      </c>
    </row>
    <row r="122" spans="1:5" x14ac:dyDescent="0.2">
      <c r="A122" s="16" t="s">
        <v>440</v>
      </c>
      <c r="B122" s="25" t="s">
        <v>90</v>
      </c>
      <c r="C122" s="16">
        <v>1</v>
      </c>
      <c r="D122" s="16">
        <v>7000</v>
      </c>
      <c r="E122" s="16">
        <v>7000</v>
      </c>
    </row>
    <row r="123" spans="1:5" x14ac:dyDescent="0.2">
      <c r="A123" s="16" t="s">
        <v>445</v>
      </c>
      <c r="B123" s="25" t="s">
        <v>95</v>
      </c>
      <c r="C123" s="16">
        <v>3</v>
      </c>
      <c r="D123" s="17">
        <v>7350</v>
      </c>
      <c r="E123" s="17">
        <v>22050</v>
      </c>
    </row>
    <row r="124" spans="1:5" x14ac:dyDescent="0.2">
      <c r="A124" s="16" t="s">
        <v>439</v>
      </c>
      <c r="B124" s="25" t="s">
        <v>89</v>
      </c>
      <c r="C124" s="16">
        <v>1</v>
      </c>
      <c r="D124" s="17">
        <v>7000</v>
      </c>
      <c r="E124" s="17">
        <v>7000</v>
      </c>
    </row>
    <row r="125" spans="1:5" x14ac:dyDescent="0.2">
      <c r="A125" s="16" t="s">
        <v>441</v>
      </c>
      <c r="B125" s="25" t="s">
        <v>91</v>
      </c>
      <c r="C125" s="16">
        <v>3</v>
      </c>
      <c r="D125" s="17">
        <v>4500</v>
      </c>
      <c r="E125" s="17">
        <v>13500</v>
      </c>
    </row>
    <row r="126" spans="1:5" x14ac:dyDescent="0.2">
      <c r="A126" s="16" t="s">
        <v>433</v>
      </c>
      <c r="B126" s="25" t="s">
        <v>80</v>
      </c>
      <c r="C126" s="16">
        <v>1</v>
      </c>
      <c r="D126" s="17">
        <v>500</v>
      </c>
      <c r="E126" s="17">
        <v>500</v>
      </c>
    </row>
    <row r="127" spans="1:5" x14ac:dyDescent="0.2">
      <c r="A127" s="16" t="s">
        <v>553</v>
      </c>
      <c r="B127" s="25" t="s">
        <v>205</v>
      </c>
      <c r="C127" s="16">
        <v>46</v>
      </c>
      <c r="D127" s="17">
        <v>60</v>
      </c>
      <c r="E127" s="17">
        <v>2760</v>
      </c>
    </row>
    <row r="128" spans="1:5" x14ac:dyDescent="0.2">
      <c r="A128" s="16" t="s">
        <v>370</v>
      </c>
      <c r="B128" s="25" t="s">
        <v>10</v>
      </c>
      <c r="C128" s="16">
        <v>26</v>
      </c>
      <c r="D128" s="17">
        <v>1200</v>
      </c>
      <c r="E128" s="17">
        <v>31200</v>
      </c>
    </row>
    <row r="129" spans="1:5" x14ac:dyDescent="0.2">
      <c r="A129" s="16" t="s">
        <v>575</v>
      </c>
      <c r="B129" s="25" t="s">
        <v>227</v>
      </c>
      <c r="C129" s="16">
        <v>6</v>
      </c>
      <c r="D129" s="17">
        <v>420</v>
      </c>
      <c r="E129" s="17">
        <v>2520</v>
      </c>
    </row>
    <row r="130" spans="1:5" x14ac:dyDescent="0.2">
      <c r="A130" s="16" t="s">
        <v>385</v>
      </c>
      <c r="B130" s="25" t="s">
        <v>321</v>
      </c>
      <c r="C130" s="16">
        <v>1</v>
      </c>
      <c r="D130" s="16">
        <v>15000</v>
      </c>
      <c r="E130" s="14">
        <v>15000</v>
      </c>
    </row>
    <row r="131" spans="1:5" x14ac:dyDescent="0.2">
      <c r="A131" s="16" t="s">
        <v>623</v>
      </c>
      <c r="B131" s="25" t="s">
        <v>289</v>
      </c>
      <c r="C131" s="16">
        <v>141</v>
      </c>
      <c r="D131" s="17">
        <v>220</v>
      </c>
      <c r="E131" s="17">
        <v>31020</v>
      </c>
    </row>
    <row r="132" spans="1:5" x14ac:dyDescent="0.2">
      <c r="A132" s="16" t="s">
        <v>384</v>
      </c>
      <c r="B132" s="24" t="s">
        <v>362</v>
      </c>
      <c r="C132" s="13">
        <v>1</v>
      </c>
      <c r="D132" s="14">
        <v>35000</v>
      </c>
      <c r="E132" s="14">
        <v>35000</v>
      </c>
    </row>
    <row r="133" spans="1:5" x14ac:dyDescent="0.2">
      <c r="A133" s="16" t="s">
        <v>526</v>
      </c>
      <c r="B133" s="25" t="s">
        <v>175</v>
      </c>
      <c r="C133" s="16">
        <v>5</v>
      </c>
      <c r="D133" s="17">
        <v>2350</v>
      </c>
      <c r="E133" s="17">
        <v>11750</v>
      </c>
    </row>
    <row r="134" spans="1:5" x14ac:dyDescent="0.2">
      <c r="A134" s="16" t="s">
        <v>478</v>
      </c>
      <c r="B134" s="25" t="s">
        <v>124</v>
      </c>
      <c r="C134" s="16">
        <v>5</v>
      </c>
      <c r="D134" s="17">
        <v>3000</v>
      </c>
      <c r="E134" s="17">
        <v>15000</v>
      </c>
    </row>
    <row r="135" spans="1:5" x14ac:dyDescent="0.2">
      <c r="A135" s="16" t="s">
        <v>491</v>
      </c>
      <c r="B135" s="25" t="s">
        <v>144</v>
      </c>
      <c r="C135" s="16">
        <v>2</v>
      </c>
      <c r="D135" s="17">
        <v>2080</v>
      </c>
      <c r="E135" s="17">
        <v>4160</v>
      </c>
    </row>
    <row r="136" spans="1:5" x14ac:dyDescent="0.2">
      <c r="A136" s="16" t="s">
        <v>493</v>
      </c>
      <c r="B136" s="25" t="s">
        <v>145</v>
      </c>
      <c r="C136" s="16">
        <v>2</v>
      </c>
      <c r="D136" s="17">
        <v>726</v>
      </c>
      <c r="E136" s="17">
        <v>1452</v>
      </c>
    </row>
    <row r="137" spans="1:5" x14ac:dyDescent="0.2">
      <c r="A137" s="16" t="s">
        <v>492</v>
      </c>
      <c r="B137" s="25" t="s">
        <v>143</v>
      </c>
      <c r="C137" s="16">
        <v>2</v>
      </c>
      <c r="D137" s="17">
        <v>698</v>
      </c>
      <c r="E137" s="17">
        <v>1396</v>
      </c>
    </row>
    <row r="138" spans="1:5" x14ac:dyDescent="0.2">
      <c r="A138" s="16" t="s">
        <v>490</v>
      </c>
      <c r="B138" s="25" t="s">
        <v>142</v>
      </c>
      <c r="C138" s="16">
        <v>2</v>
      </c>
      <c r="D138" s="17">
        <v>2080</v>
      </c>
      <c r="E138" s="17">
        <v>4160</v>
      </c>
    </row>
    <row r="139" spans="1:5" x14ac:dyDescent="0.2">
      <c r="A139" s="16" t="s">
        <v>596</v>
      </c>
      <c r="B139" s="25" t="s">
        <v>248</v>
      </c>
      <c r="C139" s="16">
        <v>7</v>
      </c>
      <c r="D139" s="17">
        <v>650</v>
      </c>
      <c r="E139" s="17">
        <v>1300</v>
      </c>
    </row>
    <row r="140" spans="1:5" x14ac:dyDescent="0.2">
      <c r="A140" s="16" t="s">
        <v>574</v>
      </c>
      <c r="B140" s="25" t="s">
        <v>225</v>
      </c>
      <c r="C140" s="16">
        <v>2</v>
      </c>
      <c r="D140" s="17">
        <v>1800</v>
      </c>
      <c r="E140" s="17">
        <v>3600</v>
      </c>
    </row>
    <row r="141" spans="1:5" x14ac:dyDescent="0.2">
      <c r="A141" s="16" t="s">
        <v>573</v>
      </c>
      <c r="B141" s="25" t="s">
        <v>226</v>
      </c>
      <c r="C141" s="16">
        <v>9</v>
      </c>
      <c r="D141" s="17">
        <v>520</v>
      </c>
      <c r="E141" s="17">
        <v>4680</v>
      </c>
    </row>
    <row r="142" spans="1:5" x14ac:dyDescent="0.2">
      <c r="A142" s="16" t="s">
        <v>611</v>
      </c>
      <c r="B142" s="25" t="s">
        <v>269</v>
      </c>
      <c r="C142" s="16">
        <v>2</v>
      </c>
      <c r="D142" s="17">
        <v>1800</v>
      </c>
      <c r="E142" s="17">
        <v>3600</v>
      </c>
    </row>
    <row r="143" spans="1:5" x14ac:dyDescent="0.2">
      <c r="A143" s="16" t="s">
        <v>423</v>
      </c>
      <c r="B143" s="25" t="s">
        <v>67</v>
      </c>
      <c r="C143" s="16">
        <v>118</v>
      </c>
      <c r="D143" s="17">
        <v>55</v>
      </c>
      <c r="E143" s="17">
        <v>6490</v>
      </c>
    </row>
    <row r="144" spans="1:5" x14ac:dyDescent="0.2">
      <c r="A144" s="16" t="s">
        <v>609</v>
      </c>
      <c r="B144" s="25" t="s">
        <v>262</v>
      </c>
      <c r="C144" s="16">
        <v>18</v>
      </c>
      <c r="D144" s="17">
        <v>1350</v>
      </c>
      <c r="E144" s="17">
        <v>24300</v>
      </c>
    </row>
    <row r="145" spans="1:5" x14ac:dyDescent="0.2">
      <c r="A145" s="16" t="s">
        <v>607</v>
      </c>
      <c r="B145" s="25" t="s">
        <v>260</v>
      </c>
      <c r="C145" s="16">
        <v>13</v>
      </c>
      <c r="D145" s="17">
        <v>2900</v>
      </c>
      <c r="E145" s="17">
        <v>37700</v>
      </c>
    </row>
    <row r="146" spans="1:5" x14ac:dyDescent="0.2">
      <c r="A146" s="16" t="s">
        <v>608</v>
      </c>
      <c r="B146" s="25" t="s">
        <v>261</v>
      </c>
      <c r="C146" s="16">
        <v>6</v>
      </c>
      <c r="D146" s="17">
        <v>1500</v>
      </c>
      <c r="E146" s="17">
        <v>9000</v>
      </c>
    </row>
    <row r="147" spans="1:5" x14ac:dyDescent="0.2">
      <c r="A147" s="16" t="s">
        <v>401</v>
      </c>
      <c r="B147" s="25" t="s">
        <v>44</v>
      </c>
      <c r="C147" s="16">
        <v>48</v>
      </c>
      <c r="D147" s="17">
        <v>1300</v>
      </c>
      <c r="E147" s="17">
        <v>62400</v>
      </c>
    </row>
    <row r="148" spans="1:5" x14ac:dyDescent="0.2">
      <c r="A148" s="16" t="s">
        <v>424</v>
      </c>
      <c r="B148" s="25" t="s">
        <v>68</v>
      </c>
      <c r="C148" s="16">
        <v>21</v>
      </c>
      <c r="D148" s="17">
        <v>216</v>
      </c>
      <c r="E148" s="17">
        <v>4536</v>
      </c>
    </row>
    <row r="149" spans="1:5" x14ac:dyDescent="0.2">
      <c r="A149" s="16" t="s">
        <v>372</v>
      </c>
      <c r="B149" s="25" t="s">
        <v>15</v>
      </c>
      <c r="C149" s="16">
        <v>141</v>
      </c>
      <c r="D149" s="17">
        <v>100</v>
      </c>
      <c r="E149" s="17">
        <v>14100</v>
      </c>
    </row>
    <row r="150" spans="1:5" x14ac:dyDescent="0.2">
      <c r="A150" s="16" t="s">
        <v>540</v>
      </c>
      <c r="B150" s="25" t="s">
        <v>189</v>
      </c>
      <c r="C150" s="16">
        <v>5</v>
      </c>
      <c r="D150" s="17">
        <v>800</v>
      </c>
      <c r="E150" s="17">
        <v>4000</v>
      </c>
    </row>
    <row r="151" spans="1:5" x14ac:dyDescent="0.2">
      <c r="A151" s="16" t="s">
        <v>550</v>
      </c>
      <c r="B151" s="25" t="s">
        <v>201</v>
      </c>
      <c r="C151" s="16">
        <v>13</v>
      </c>
      <c r="D151" s="17">
        <v>520</v>
      </c>
      <c r="E151" s="17">
        <v>6760</v>
      </c>
    </row>
    <row r="152" spans="1:5" x14ac:dyDescent="0.2">
      <c r="A152" s="16" t="s">
        <v>535</v>
      </c>
      <c r="B152" s="25" t="s">
        <v>184</v>
      </c>
      <c r="C152" s="16">
        <v>4</v>
      </c>
      <c r="D152" s="17">
        <v>1300</v>
      </c>
      <c r="E152" s="17">
        <v>5200</v>
      </c>
    </row>
    <row r="153" spans="1:5" x14ac:dyDescent="0.2">
      <c r="A153" s="16" t="s">
        <v>494</v>
      </c>
      <c r="B153" s="25" t="s">
        <v>146</v>
      </c>
      <c r="C153" s="16">
        <v>10</v>
      </c>
      <c r="D153" s="17">
        <v>200</v>
      </c>
      <c r="E153" s="17">
        <v>2000</v>
      </c>
    </row>
    <row r="154" spans="1:5" x14ac:dyDescent="0.2">
      <c r="A154" s="16" t="s">
        <v>539</v>
      </c>
      <c r="B154" s="25" t="s">
        <v>188</v>
      </c>
      <c r="C154" s="16">
        <v>8</v>
      </c>
      <c r="D154" s="17">
        <v>400</v>
      </c>
      <c r="E154" s="17">
        <v>3200</v>
      </c>
    </row>
    <row r="155" spans="1:5" x14ac:dyDescent="0.2">
      <c r="A155" s="16" t="s">
        <v>567</v>
      </c>
      <c r="B155" s="25" t="s">
        <v>219</v>
      </c>
      <c r="C155" s="16">
        <v>1</v>
      </c>
      <c r="D155" s="17">
        <v>1350</v>
      </c>
      <c r="E155" s="17">
        <v>1350</v>
      </c>
    </row>
    <row r="156" spans="1:5" x14ac:dyDescent="0.2">
      <c r="A156" s="16" t="s">
        <v>627</v>
      </c>
      <c r="B156" s="25" t="s">
        <v>293</v>
      </c>
      <c r="C156" s="16">
        <v>1</v>
      </c>
      <c r="D156" s="17">
        <v>1950</v>
      </c>
      <c r="E156" s="17">
        <v>1950</v>
      </c>
    </row>
    <row r="157" spans="1:5" x14ac:dyDescent="0.2">
      <c r="A157" s="16" t="s">
        <v>626</v>
      </c>
      <c r="B157" s="25" t="s">
        <v>292</v>
      </c>
      <c r="C157" s="16">
        <v>2</v>
      </c>
      <c r="D157" s="17">
        <v>3700</v>
      </c>
      <c r="E157" s="17">
        <v>7400</v>
      </c>
    </row>
    <row r="158" spans="1:5" x14ac:dyDescent="0.2">
      <c r="A158" s="16" t="s">
        <v>523</v>
      </c>
      <c r="B158" s="25" t="s">
        <v>172</v>
      </c>
      <c r="C158" s="16">
        <v>1</v>
      </c>
      <c r="D158" s="17">
        <v>3800</v>
      </c>
      <c r="E158" s="17">
        <v>3800</v>
      </c>
    </row>
    <row r="159" spans="1:5" x14ac:dyDescent="0.2">
      <c r="A159" s="16" t="s">
        <v>506</v>
      </c>
      <c r="B159" s="25" t="s">
        <v>344</v>
      </c>
      <c r="C159" s="16">
        <v>10</v>
      </c>
      <c r="D159" s="17">
        <v>3250</v>
      </c>
      <c r="E159" s="17">
        <v>3250</v>
      </c>
    </row>
    <row r="160" spans="1:5" x14ac:dyDescent="0.2">
      <c r="A160" s="16" t="s">
        <v>639</v>
      </c>
      <c r="B160" s="25" t="s">
        <v>312</v>
      </c>
      <c r="C160" s="16">
        <v>3</v>
      </c>
      <c r="D160" s="16">
        <v>480</v>
      </c>
      <c r="E160" s="17">
        <v>1440</v>
      </c>
    </row>
    <row r="161" spans="1:5" x14ac:dyDescent="0.2">
      <c r="A161" s="16" t="s">
        <v>408</v>
      </c>
      <c r="B161" s="25" t="s">
        <v>51</v>
      </c>
      <c r="C161" s="16">
        <v>86</v>
      </c>
      <c r="D161" s="17">
        <v>200</v>
      </c>
      <c r="E161" s="17">
        <v>17200</v>
      </c>
    </row>
    <row r="162" spans="1:5" x14ac:dyDescent="0.2">
      <c r="A162" s="16" t="s">
        <v>422</v>
      </c>
      <c r="B162" s="25" t="s">
        <v>66</v>
      </c>
      <c r="C162" s="16">
        <v>5</v>
      </c>
      <c r="D162" s="17">
        <v>40</v>
      </c>
      <c r="E162" s="17">
        <v>200</v>
      </c>
    </row>
    <row r="163" spans="1:5" x14ac:dyDescent="0.2">
      <c r="A163" s="16" t="s">
        <v>426</v>
      </c>
      <c r="B163" s="25" t="s">
        <v>72</v>
      </c>
      <c r="C163" s="16">
        <v>7</v>
      </c>
      <c r="D163" s="17">
        <v>250</v>
      </c>
      <c r="E163" s="17">
        <v>1750</v>
      </c>
    </row>
    <row r="164" spans="1:5" x14ac:dyDescent="0.2">
      <c r="A164" s="16" t="s">
        <v>425</v>
      </c>
      <c r="B164" s="25" t="s">
        <v>71</v>
      </c>
      <c r="C164" s="16">
        <v>1</v>
      </c>
      <c r="D164" s="17">
        <v>200</v>
      </c>
      <c r="E164" s="17">
        <v>200</v>
      </c>
    </row>
    <row r="165" spans="1:5" x14ac:dyDescent="0.2">
      <c r="A165" s="16" t="s">
        <v>598</v>
      </c>
      <c r="B165" s="25" t="s">
        <v>250</v>
      </c>
      <c r="C165" s="16">
        <v>2</v>
      </c>
      <c r="D165" s="17">
        <v>6000</v>
      </c>
      <c r="E165" s="17">
        <v>12000</v>
      </c>
    </row>
    <row r="166" spans="1:5" x14ac:dyDescent="0.2">
      <c r="A166" s="16" t="s">
        <v>597</v>
      </c>
      <c r="B166" s="25" t="s">
        <v>249</v>
      </c>
      <c r="C166" s="16">
        <v>2</v>
      </c>
      <c r="D166" s="17">
        <v>3500</v>
      </c>
      <c r="E166" s="17">
        <v>7000</v>
      </c>
    </row>
    <row r="167" spans="1:5" x14ac:dyDescent="0.2">
      <c r="A167" s="16" t="s">
        <v>557</v>
      </c>
      <c r="B167" s="25" t="s">
        <v>209</v>
      </c>
      <c r="C167" s="16">
        <v>1</v>
      </c>
      <c r="D167" s="17">
        <v>2600</v>
      </c>
      <c r="E167" s="17">
        <v>2600</v>
      </c>
    </row>
    <row r="168" spans="1:5" x14ac:dyDescent="0.2">
      <c r="A168" s="16" t="s">
        <v>572</v>
      </c>
      <c r="B168" s="25" t="s">
        <v>224</v>
      </c>
      <c r="C168" s="16">
        <v>2</v>
      </c>
      <c r="D168" s="17">
        <v>1250</v>
      </c>
      <c r="E168" s="17">
        <v>2500</v>
      </c>
    </row>
    <row r="169" spans="1:5" x14ac:dyDescent="0.2">
      <c r="A169" s="16" t="s">
        <v>455</v>
      </c>
      <c r="B169" s="25" t="s">
        <v>105</v>
      </c>
      <c r="C169" s="16">
        <v>16</v>
      </c>
      <c r="D169" s="17">
        <v>450</v>
      </c>
      <c r="E169" s="17">
        <v>7200</v>
      </c>
    </row>
    <row r="170" spans="1:5" x14ac:dyDescent="0.2">
      <c r="A170" s="16" t="s">
        <v>454</v>
      </c>
      <c r="B170" s="25" t="s">
        <v>104</v>
      </c>
      <c r="C170" s="16">
        <v>15</v>
      </c>
      <c r="D170" s="17">
        <v>450</v>
      </c>
      <c r="E170" s="17">
        <v>6750</v>
      </c>
    </row>
    <row r="171" spans="1:5" x14ac:dyDescent="0.2">
      <c r="A171" s="16" t="s">
        <v>456</v>
      </c>
      <c r="B171" s="25" t="s">
        <v>106</v>
      </c>
      <c r="C171" s="16">
        <v>59</v>
      </c>
      <c r="D171" s="17">
        <v>620</v>
      </c>
      <c r="E171" s="17">
        <v>36580</v>
      </c>
    </row>
    <row r="172" spans="1:5" x14ac:dyDescent="0.2">
      <c r="A172" s="16" t="s">
        <v>530</v>
      </c>
      <c r="B172" s="25" t="s">
        <v>179</v>
      </c>
      <c r="C172" s="16">
        <v>19</v>
      </c>
      <c r="D172" s="17">
        <v>280</v>
      </c>
      <c r="E172" s="17">
        <v>5320</v>
      </c>
    </row>
    <row r="173" spans="1:5" x14ac:dyDescent="0.2">
      <c r="A173" s="16" t="s">
        <v>536</v>
      </c>
      <c r="B173" s="25" t="s">
        <v>185</v>
      </c>
      <c r="C173" s="16">
        <v>2</v>
      </c>
      <c r="D173" s="17">
        <v>1300</v>
      </c>
      <c r="E173" s="17">
        <v>2600</v>
      </c>
    </row>
    <row r="174" spans="1:5" x14ac:dyDescent="0.2">
      <c r="A174" s="16" t="s">
        <v>531</v>
      </c>
      <c r="B174" s="25" t="s">
        <v>180</v>
      </c>
      <c r="C174" s="16">
        <v>5</v>
      </c>
      <c r="D174" s="17">
        <v>280</v>
      </c>
      <c r="E174" s="17">
        <v>1400</v>
      </c>
    </row>
    <row r="175" spans="1:5" x14ac:dyDescent="0.2">
      <c r="A175" s="16" t="s">
        <v>529</v>
      </c>
      <c r="B175" s="25" t="s">
        <v>178</v>
      </c>
      <c r="C175" s="16">
        <v>2</v>
      </c>
      <c r="D175" s="17">
        <v>320</v>
      </c>
      <c r="E175" s="17">
        <v>640</v>
      </c>
    </row>
    <row r="176" spans="1:5" x14ac:dyDescent="0.2">
      <c r="A176" s="16" t="s">
        <v>533</v>
      </c>
      <c r="B176" s="25" t="s">
        <v>182</v>
      </c>
      <c r="C176" s="16">
        <v>4</v>
      </c>
      <c r="D176" s="17">
        <v>380</v>
      </c>
      <c r="E176" s="17">
        <v>1520</v>
      </c>
    </row>
    <row r="177" spans="1:5" x14ac:dyDescent="0.2">
      <c r="A177" s="16" t="s">
        <v>534</v>
      </c>
      <c r="B177" s="25" t="s">
        <v>183</v>
      </c>
      <c r="C177" s="16">
        <v>1</v>
      </c>
      <c r="D177" s="17">
        <v>450</v>
      </c>
      <c r="E177" s="17">
        <v>450</v>
      </c>
    </row>
    <row r="178" spans="1:5" x14ac:dyDescent="0.2">
      <c r="A178" s="16" t="s">
        <v>528</v>
      </c>
      <c r="B178" s="25" t="s">
        <v>177</v>
      </c>
      <c r="C178" s="16">
        <v>35</v>
      </c>
      <c r="D178" s="17">
        <v>180</v>
      </c>
      <c r="E178" s="17">
        <v>6300</v>
      </c>
    </row>
    <row r="179" spans="1:5" x14ac:dyDescent="0.2">
      <c r="A179" s="16" t="s">
        <v>532</v>
      </c>
      <c r="B179" s="25" t="s">
        <v>181</v>
      </c>
      <c r="C179" s="16">
        <v>1</v>
      </c>
      <c r="D179" s="17">
        <v>800</v>
      </c>
      <c r="E179" s="17">
        <v>800</v>
      </c>
    </row>
    <row r="180" spans="1:5" x14ac:dyDescent="0.2">
      <c r="A180" s="16" t="s">
        <v>547</v>
      </c>
      <c r="B180" s="25" t="s">
        <v>198</v>
      </c>
      <c r="C180" s="16">
        <v>7</v>
      </c>
      <c r="D180" s="17">
        <v>140</v>
      </c>
      <c r="E180" s="17">
        <v>980</v>
      </c>
    </row>
    <row r="181" spans="1:5" x14ac:dyDescent="0.2">
      <c r="A181" s="16" t="s">
        <v>583</v>
      </c>
      <c r="B181" s="25" t="s">
        <v>348</v>
      </c>
      <c r="C181" s="16">
        <v>7</v>
      </c>
      <c r="D181" s="17">
        <v>2700</v>
      </c>
      <c r="E181" s="17">
        <v>18900</v>
      </c>
    </row>
    <row r="182" spans="1:5" x14ac:dyDescent="0.2">
      <c r="A182" s="16" t="s">
        <v>576</v>
      </c>
      <c r="B182" s="25" t="s">
        <v>228</v>
      </c>
      <c r="C182" s="16">
        <v>6</v>
      </c>
      <c r="D182" s="17">
        <v>800</v>
      </c>
      <c r="E182" s="17">
        <v>4800</v>
      </c>
    </row>
    <row r="183" spans="1:5" x14ac:dyDescent="0.2">
      <c r="A183" s="16" t="s">
        <v>403</v>
      </c>
      <c r="B183" s="25" t="s">
        <v>46</v>
      </c>
      <c r="C183" s="16">
        <v>7</v>
      </c>
      <c r="D183" s="17">
        <v>600</v>
      </c>
      <c r="E183" s="17">
        <v>4200</v>
      </c>
    </row>
    <row r="184" spans="1:5" x14ac:dyDescent="0.2">
      <c r="A184" s="16" t="s">
        <v>461</v>
      </c>
      <c r="B184" s="25" t="s">
        <v>110</v>
      </c>
      <c r="C184" s="16">
        <v>17</v>
      </c>
      <c r="D184" s="17">
        <v>273</v>
      </c>
      <c r="E184" s="17">
        <v>4641</v>
      </c>
    </row>
    <row r="185" spans="1:5" x14ac:dyDescent="0.2">
      <c r="A185" s="16" t="s">
        <v>465</v>
      </c>
      <c r="B185" s="25" t="s">
        <v>114</v>
      </c>
      <c r="C185" s="16">
        <v>2</v>
      </c>
      <c r="D185" s="17">
        <v>273</v>
      </c>
      <c r="E185" s="17">
        <v>546</v>
      </c>
    </row>
    <row r="186" spans="1:5" x14ac:dyDescent="0.2">
      <c r="A186" s="16" t="s">
        <v>462</v>
      </c>
      <c r="B186" s="25" t="s">
        <v>111</v>
      </c>
      <c r="C186" s="16">
        <v>3</v>
      </c>
      <c r="D186" s="17">
        <v>273</v>
      </c>
      <c r="E186" s="17">
        <v>819</v>
      </c>
    </row>
    <row r="187" spans="1:5" x14ac:dyDescent="0.2">
      <c r="A187" s="16" t="s">
        <v>464</v>
      </c>
      <c r="B187" s="25" t="s">
        <v>113</v>
      </c>
      <c r="C187" s="16">
        <v>3</v>
      </c>
      <c r="D187" s="17">
        <v>273</v>
      </c>
      <c r="E187" s="17">
        <v>819</v>
      </c>
    </row>
    <row r="188" spans="1:5" x14ac:dyDescent="0.2">
      <c r="A188" s="16" t="s">
        <v>463</v>
      </c>
      <c r="B188" s="25" t="s">
        <v>112</v>
      </c>
      <c r="C188" s="16">
        <v>9</v>
      </c>
      <c r="D188" s="17">
        <v>273</v>
      </c>
      <c r="E188" s="17">
        <v>2457</v>
      </c>
    </row>
    <row r="189" spans="1:5" x14ac:dyDescent="0.2">
      <c r="A189" s="16" t="s">
        <v>522</v>
      </c>
      <c r="B189" s="25" t="s">
        <v>170</v>
      </c>
      <c r="C189" s="16">
        <v>3</v>
      </c>
      <c r="D189" s="17">
        <v>1000</v>
      </c>
      <c r="E189" s="17">
        <v>3000</v>
      </c>
    </row>
    <row r="190" spans="1:5" x14ac:dyDescent="0.2">
      <c r="A190" s="16" t="s">
        <v>517</v>
      </c>
      <c r="B190" s="25" t="s">
        <v>165</v>
      </c>
      <c r="C190" s="16">
        <v>20</v>
      </c>
      <c r="D190" s="17">
        <v>1600</v>
      </c>
      <c r="E190" s="17">
        <v>32000</v>
      </c>
    </row>
    <row r="191" spans="1:5" x14ac:dyDescent="0.2">
      <c r="A191" s="16" t="s">
        <v>468</v>
      </c>
      <c r="B191" s="25" t="s">
        <v>116</v>
      </c>
      <c r="C191" s="16">
        <v>12</v>
      </c>
      <c r="D191" s="17">
        <v>590</v>
      </c>
      <c r="E191" s="17">
        <v>7080</v>
      </c>
    </row>
    <row r="192" spans="1:5" x14ac:dyDescent="0.2">
      <c r="A192" s="16" t="s">
        <v>565</v>
      </c>
      <c r="B192" s="25" t="s">
        <v>217</v>
      </c>
      <c r="C192" s="16">
        <v>7</v>
      </c>
      <c r="D192" s="17">
        <v>800</v>
      </c>
      <c r="E192" s="17">
        <v>5600</v>
      </c>
    </row>
    <row r="193" spans="1:5" x14ac:dyDescent="0.2">
      <c r="A193" s="16" t="s">
        <v>466</v>
      </c>
      <c r="B193" s="25" t="s">
        <v>115</v>
      </c>
      <c r="C193" s="16">
        <v>10</v>
      </c>
      <c r="D193" s="17">
        <v>450</v>
      </c>
      <c r="E193" s="17">
        <v>4500</v>
      </c>
    </row>
    <row r="194" spans="1:5" x14ac:dyDescent="0.2">
      <c r="A194" s="16" t="s">
        <v>521</v>
      </c>
      <c r="B194" s="25" t="s">
        <v>169</v>
      </c>
      <c r="C194" s="16">
        <v>2</v>
      </c>
      <c r="D194" s="17">
        <v>360</v>
      </c>
      <c r="E194" s="17">
        <v>720</v>
      </c>
    </row>
    <row r="195" spans="1:5" x14ac:dyDescent="0.2">
      <c r="A195" s="16" t="s">
        <v>638</v>
      </c>
      <c r="B195" s="25" t="s">
        <v>311</v>
      </c>
      <c r="C195" s="16">
        <v>7</v>
      </c>
      <c r="D195" s="16">
        <v>200</v>
      </c>
      <c r="E195" s="17">
        <v>1400</v>
      </c>
    </row>
    <row r="196" spans="1:5" x14ac:dyDescent="0.2">
      <c r="A196" s="16" t="s">
        <v>379</v>
      </c>
      <c r="B196" s="25" t="s">
        <v>23</v>
      </c>
      <c r="C196" s="16">
        <v>2</v>
      </c>
      <c r="D196" s="17">
        <v>800</v>
      </c>
      <c r="E196" s="17">
        <v>1600</v>
      </c>
    </row>
    <row r="197" spans="1:5" x14ac:dyDescent="0.2">
      <c r="A197" s="16" t="s">
        <v>378</v>
      </c>
      <c r="B197" s="25" t="s">
        <v>22</v>
      </c>
      <c r="C197" s="16">
        <v>2</v>
      </c>
      <c r="D197" s="17">
        <v>400</v>
      </c>
      <c r="E197" s="17">
        <v>800</v>
      </c>
    </row>
    <row r="198" spans="1:5" x14ac:dyDescent="0.2">
      <c r="A198" s="16" t="s">
        <v>561</v>
      </c>
      <c r="B198" s="25" t="s">
        <v>347</v>
      </c>
      <c r="C198" s="16">
        <v>8</v>
      </c>
      <c r="D198" s="17">
        <v>140</v>
      </c>
      <c r="E198" s="17">
        <v>1120</v>
      </c>
    </row>
    <row r="199" spans="1:5" x14ac:dyDescent="0.2">
      <c r="A199" s="16" t="s">
        <v>647</v>
      </c>
      <c r="B199" s="25" t="s">
        <v>319</v>
      </c>
      <c r="C199" s="16">
        <v>500</v>
      </c>
      <c r="D199" s="16">
        <v>45</v>
      </c>
      <c r="E199" s="17">
        <v>22500</v>
      </c>
    </row>
    <row r="200" spans="1:5" x14ac:dyDescent="0.2">
      <c r="A200" s="16" t="s">
        <v>563</v>
      </c>
      <c r="B200" s="25" t="s">
        <v>214</v>
      </c>
      <c r="C200" s="16">
        <v>121</v>
      </c>
      <c r="D200" s="17">
        <v>45</v>
      </c>
      <c r="E200" s="17">
        <v>5445</v>
      </c>
    </row>
    <row r="201" spans="1:5" x14ac:dyDescent="0.2">
      <c r="A201" s="16" t="s">
        <v>656</v>
      </c>
      <c r="B201" s="25" t="s">
        <v>356</v>
      </c>
      <c r="C201" s="16">
        <v>1</v>
      </c>
      <c r="D201" s="16">
        <v>4000</v>
      </c>
      <c r="E201" s="17">
        <v>4000</v>
      </c>
    </row>
    <row r="202" spans="1:5" x14ac:dyDescent="0.2">
      <c r="A202" s="16" t="s">
        <v>421</v>
      </c>
      <c r="B202" s="25" t="s">
        <v>331</v>
      </c>
      <c r="C202" s="16">
        <v>1</v>
      </c>
      <c r="D202" s="17">
        <v>1800</v>
      </c>
      <c r="E202" s="17">
        <v>1800</v>
      </c>
    </row>
    <row r="203" spans="1:5" x14ac:dyDescent="0.2">
      <c r="A203" s="16" t="s">
        <v>387</v>
      </c>
      <c r="B203" s="25" t="s">
        <v>363</v>
      </c>
      <c r="C203" s="16">
        <v>1</v>
      </c>
      <c r="D203" s="17">
        <v>110000</v>
      </c>
      <c r="E203" s="17">
        <v>110000</v>
      </c>
    </row>
    <row r="204" spans="1:5" x14ac:dyDescent="0.2">
      <c r="A204" s="16" t="s">
        <v>386</v>
      </c>
      <c r="B204" s="25" t="s">
        <v>2</v>
      </c>
      <c r="C204" s="16">
        <v>1</v>
      </c>
      <c r="D204" s="17">
        <v>65000</v>
      </c>
      <c r="E204" s="17">
        <v>65000</v>
      </c>
    </row>
    <row r="205" spans="1:5" x14ac:dyDescent="0.2">
      <c r="A205" s="16" t="s">
        <v>430</v>
      </c>
      <c r="B205" s="25" t="s">
        <v>77</v>
      </c>
      <c r="C205" s="16">
        <v>102</v>
      </c>
      <c r="D205" s="17">
        <v>35</v>
      </c>
      <c r="E205" s="17">
        <v>3570</v>
      </c>
    </row>
    <row r="206" spans="1:5" x14ac:dyDescent="0.2">
      <c r="A206" s="16" t="s">
        <v>488</v>
      </c>
      <c r="B206" s="25" t="s">
        <v>140</v>
      </c>
      <c r="C206" s="16">
        <v>7</v>
      </c>
      <c r="D206" s="17">
        <v>1200</v>
      </c>
      <c r="E206" s="17">
        <v>4800</v>
      </c>
    </row>
    <row r="207" spans="1:5" x14ac:dyDescent="0.2">
      <c r="A207" s="16" t="s">
        <v>518</v>
      </c>
      <c r="B207" s="25" t="s">
        <v>166</v>
      </c>
      <c r="C207" s="16">
        <v>1</v>
      </c>
      <c r="D207" s="17">
        <v>980</v>
      </c>
      <c r="E207" s="17">
        <v>980</v>
      </c>
    </row>
    <row r="208" spans="1:5" x14ac:dyDescent="0.2">
      <c r="A208" s="16" t="s">
        <v>513</v>
      </c>
      <c r="B208" s="25" t="s">
        <v>161</v>
      </c>
      <c r="C208" s="16">
        <v>2</v>
      </c>
      <c r="D208" s="17">
        <v>1000</v>
      </c>
      <c r="E208" s="17">
        <v>2000</v>
      </c>
    </row>
    <row r="209" spans="1:5" x14ac:dyDescent="0.2">
      <c r="A209" s="16" t="s">
        <v>512</v>
      </c>
      <c r="B209" s="25" t="s">
        <v>160</v>
      </c>
      <c r="C209" s="16">
        <v>3</v>
      </c>
      <c r="D209" s="17">
        <v>1550</v>
      </c>
      <c r="E209" s="17">
        <v>4650</v>
      </c>
    </row>
    <row r="210" spans="1:5" x14ac:dyDescent="0.2">
      <c r="A210" s="16" t="s">
        <v>502</v>
      </c>
      <c r="B210" s="25" t="s">
        <v>343</v>
      </c>
      <c r="C210" s="16">
        <v>41</v>
      </c>
      <c r="D210" s="17">
        <v>1081</v>
      </c>
      <c r="E210" s="17">
        <v>44321</v>
      </c>
    </row>
    <row r="211" spans="1:5" x14ac:dyDescent="0.2">
      <c r="A211" s="16" t="s">
        <v>508</v>
      </c>
      <c r="B211" s="25" t="s">
        <v>345</v>
      </c>
      <c r="C211" s="16">
        <v>21</v>
      </c>
      <c r="D211" s="17">
        <v>803</v>
      </c>
      <c r="E211" s="17">
        <v>16863</v>
      </c>
    </row>
    <row r="212" spans="1:5" x14ac:dyDescent="0.2">
      <c r="A212" s="16" t="s">
        <v>519</v>
      </c>
      <c r="B212" s="25" t="s">
        <v>167</v>
      </c>
      <c r="C212" s="16">
        <v>1</v>
      </c>
      <c r="D212" s="17">
        <v>854</v>
      </c>
      <c r="E212" s="17">
        <v>854</v>
      </c>
    </row>
    <row r="213" spans="1:5" x14ac:dyDescent="0.2">
      <c r="A213" s="16" t="s">
        <v>520</v>
      </c>
      <c r="B213" s="25" t="s">
        <v>168</v>
      </c>
      <c r="C213" s="16">
        <v>4</v>
      </c>
      <c r="D213" s="17">
        <v>854</v>
      </c>
      <c r="E213" s="17">
        <v>3416</v>
      </c>
    </row>
    <row r="214" spans="1:5" x14ac:dyDescent="0.2">
      <c r="A214" s="16" t="s">
        <v>507</v>
      </c>
      <c r="B214" s="25" t="s">
        <v>157</v>
      </c>
      <c r="C214" s="16">
        <v>1</v>
      </c>
      <c r="D214" s="17">
        <v>2970</v>
      </c>
      <c r="E214" s="17">
        <v>2970</v>
      </c>
    </row>
    <row r="215" spans="1:5" x14ac:dyDescent="0.2">
      <c r="A215" s="16" t="s">
        <v>516</v>
      </c>
      <c r="B215" s="25" t="s">
        <v>164</v>
      </c>
      <c r="C215" s="16">
        <v>1</v>
      </c>
      <c r="D215" s="17">
        <v>5220</v>
      </c>
      <c r="E215" s="17">
        <v>5220</v>
      </c>
    </row>
    <row r="216" spans="1:5" x14ac:dyDescent="0.2">
      <c r="A216" s="16" t="s">
        <v>515</v>
      </c>
      <c r="B216" s="25" t="s">
        <v>163</v>
      </c>
      <c r="C216" s="16">
        <v>2</v>
      </c>
      <c r="D216" s="17">
        <v>3050</v>
      </c>
      <c r="E216" s="17">
        <v>6100</v>
      </c>
    </row>
    <row r="217" spans="1:5" x14ac:dyDescent="0.2">
      <c r="A217" s="16" t="s">
        <v>551</v>
      </c>
      <c r="B217" s="25" t="s">
        <v>202</v>
      </c>
      <c r="C217" s="16">
        <v>1</v>
      </c>
      <c r="D217" s="17">
        <v>2500</v>
      </c>
      <c r="E217" s="17">
        <v>2500</v>
      </c>
    </row>
    <row r="218" spans="1:5" x14ac:dyDescent="0.2">
      <c r="A218" s="16" t="s">
        <v>457</v>
      </c>
      <c r="B218" s="25" t="s">
        <v>107</v>
      </c>
      <c r="C218" s="16">
        <v>5</v>
      </c>
      <c r="D218" s="17">
        <v>710</v>
      </c>
      <c r="E218" s="17">
        <v>3550</v>
      </c>
    </row>
    <row r="219" spans="1:5" x14ac:dyDescent="0.2">
      <c r="A219" s="16" t="s">
        <v>458</v>
      </c>
      <c r="B219" s="25" t="s">
        <v>108</v>
      </c>
      <c r="C219" s="16">
        <v>9</v>
      </c>
      <c r="D219" s="17">
        <v>710</v>
      </c>
      <c r="E219" s="17">
        <v>6390</v>
      </c>
    </row>
    <row r="220" spans="1:5" x14ac:dyDescent="0.2">
      <c r="A220" s="16" t="s">
        <v>459</v>
      </c>
      <c r="B220" s="25" t="s">
        <v>109</v>
      </c>
      <c r="C220" s="16">
        <v>7</v>
      </c>
      <c r="D220" s="17">
        <v>710</v>
      </c>
      <c r="E220" s="17">
        <v>4970</v>
      </c>
    </row>
    <row r="221" spans="1:5" x14ac:dyDescent="0.2">
      <c r="A221" s="16" t="s">
        <v>504</v>
      </c>
      <c r="B221" s="25" t="s">
        <v>155</v>
      </c>
      <c r="C221" s="16">
        <v>2</v>
      </c>
      <c r="D221" s="17">
        <v>955</v>
      </c>
      <c r="E221" s="17">
        <v>1910</v>
      </c>
    </row>
    <row r="222" spans="1:5" x14ac:dyDescent="0.2">
      <c r="A222" s="16" t="s">
        <v>503</v>
      </c>
      <c r="B222" s="25" t="s">
        <v>154</v>
      </c>
      <c r="C222" s="16">
        <v>5</v>
      </c>
      <c r="D222" s="17">
        <v>726</v>
      </c>
      <c r="E222" s="17">
        <v>3630</v>
      </c>
    </row>
    <row r="223" spans="1:5" x14ac:dyDescent="0.2">
      <c r="A223" s="16" t="s">
        <v>429</v>
      </c>
      <c r="B223" s="25" t="s">
        <v>76</v>
      </c>
      <c r="C223" s="16">
        <v>8</v>
      </c>
      <c r="D223" s="17">
        <v>1500</v>
      </c>
      <c r="E223" s="17">
        <v>1500</v>
      </c>
    </row>
    <row r="224" spans="1:5" x14ac:dyDescent="0.2">
      <c r="A224" s="16" t="s">
        <v>428</v>
      </c>
      <c r="B224" s="25" t="s">
        <v>75</v>
      </c>
      <c r="C224" s="16">
        <v>1</v>
      </c>
      <c r="D224" s="17">
        <v>800</v>
      </c>
      <c r="E224" s="17">
        <v>800</v>
      </c>
    </row>
    <row r="225" spans="1:5" x14ac:dyDescent="0.2">
      <c r="A225" s="16" t="s">
        <v>383</v>
      </c>
      <c r="B225" s="24" t="s">
        <v>339</v>
      </c>
      <c r="C225" s="13">
        <v>1</v>
      </c>
      <c r="D225" s="14">
        <v>320000</v>
      </c>
      <c r="E225" s="14">
        <v>320000</v>
      </c>
    </row>
    <row r="226" spans="1:5" x14ac:dyDescent="0.2">
      <c r="A226" s="16" t="s">
        <v>628</v>
      </c>
      <c r="B226" s="25" t="s">
        <v>304</v>
      </c>
      <c r="C226" s="16">
        <v>16</v>
      </c>
      <c r="D226" s="16">
        <v>240</v>
      </c>
      <c r="E226" s="17">
        <v>3840</v>
      </c>
    </row>
    <row r="227" spans="1:5" x14ac:dyDescent="0.2">
      <c r="A227" s="16" t="s">
        <v>558</v>
      </c>
      <c r="B227" s="25" t="s">
        <v>210</v>
      </c>
      <c r="C227" s="16">
        <v>2</v>
      </c>
      <c r="D227" s="17">
        <v>1650</v>
      </c>
      <c r="E227" s="17">
        <v>3300</v>
      </c>
    </row>
    <row r="228" spans="1:5" x14ac:dyDescent="0.2">
      <c r="A228" s="16" t="s">
        <v>552</v>
      </c>
      <c r="B228" s="25" t="s">
        <v>204</v>
      </c>
      <c r="C228" s="16">
        <v>1</v>
      </c>
      <c r="D228" s="17">
        <v>16000</v>
      </c>
      <c r="E228" s="17">
        <v>16000</v>
      </c>
    </row>
    <row r="229" spans="1:5" x14ac:dyDescent="0.2">
      <c r="A229" s="16" t="s">
        <v>377</v>
      </c>
      <c r="B229" s="25" t="s">
        <v>21</v>
      </c>
      <c r="C229" s="16">
        <v>3</v>
      </c>
      <c r="D229" s="17">
        <v>2800</v>
      </c>
      <c r="E229" s="17">
        <v>5600</v>
      </c>
    </row>
    <row r="230" spans="1:5" x14ac:dyDescent="0.2">
      <c r="A230" s="16" t="s">
        <v>604</v>
      </c>
      <c r="B230" s="25" t="s">
        <v>255</v>
      </c>
      <c r="C230" s="16">
        <v>11</v>
      </c>
      <c r="D230" s="17">
        <v>280</v>
      </c>
      <c r="E230" s="17">
        <v>3080</v>
      </c>
    </row>
    <row r="231" spans="1:5" x14ac:dyDescent="0.2">
      <c r="A231" s="16" t="s">
        <v>605</v>
      </c>
      <c r="B231" s="25" t="s">
        <v>257</v>
      </c>
      <c r="C231" s="16">
        <v>8</v>
      </c>
      <c r="D231" s="17">
        <v>720</v>
      </c>
      <c r="E231" s="17">
        <v>5760</v>
      </c>
    </row>
    <row r="232" spans="1:5" x14ac:dyDescent="0.2">
      <c r="A232" s="16" t="s">
        <v>617</v>
      </c>
      <c r="B232" s="25" t="s">
        <v>276</v>
      </c>
      <c r="C232" s="16">
        <v>9</v>
      </c>
      <c r="D232" s="17">
        <v>720</v>
      </c>
      <c r="E232" s="17">
        <v>6480</v>
      </c>
    </row>
    <row r="233" spans="1:5" x14ac:dyDescent="0.2">
      <c r="A233" s="16" t="s">
        <v>619</v>
      </c>
      <c r="B233" s="25" t="s">
        <v>284</v>
      </c>
      <c r="C233" s="16">
        <v>2</v>
      </c>
      <c r="D233" s="17">
        <v>520</v>
      </c>
      <c r="E233" s="17">
        <v>1040</v>
      </c>
    </row>
    <row r="234" spans="1:5" x14ac:dyDescent="0.2">
      <c r="A234" s="16" t="s">
        <v>618</v>
      </c>
      <c r="B234" s="25" t="s">
        <v>283</v>
      </c>
      <c r="C234" s="16">
        <v>28</v>
      </c>
      <c r="D234" s="17">
        <v>430</v>
      </c>
      <c r="E234" s="17">
        <v>12040</v>
      </c>
    </row>
    <row r="235" spans="1:5" x14ac:dyDescent="0.2">
      <c r="A235" s="16" t="s">
        <v>587</v>
      </c>
      <c r="B235" s="25" t="s">
        <v>239</v>
      </c>
      <c r="C235" s="16">
        <v>1</v>
      </c>
      <c r="D235" s="17">
        <v>857</v>
      </c>
      <c r="E235" s="17">
        <v>857</v>
      </c>
    </row>
    <row r="236" spans="1:5" x14ac:dyDescent="0.2">
      <c r="A236" s="16" t="s">
        <v>586</v>
      </c>
      <c r="B236" s="25" t="s">
        <v>238</v>
      </c>
      <c r="C236" s="16">
        <v>2</v>
      </c>
      <c r="D236" s="17">
        <v>500</v>
      </c>
      <c r="E236" s="17">
        <v>1000</v>
      </c>
    </row>
    <row r="237" spans="1:5" x14ac:dyDescent="0.2">
      <c r="A237" s="16" t="s">
        <v>600</v>
      </c>
      <c r="B237" s="25" t="s">
        <v>349</v>
      </c>
      <c r="C237" s="16">
        <v>16</v>
      </c>
      <c r="D237" s="17">
        <v>1200</v>
      </c>
      <c r="E237" s="17">
        <v>19200</v>
      </c>
    </row>
    <row r="238" spans="1:5" x14ac:dyDescent="0.2">
      <c r="A238" s="16" t="s">
        <v>614</v>
      </c>
      <c r="B238" s="25" t="s">
        <v>273</v>
      </c>
      <c r="C238" s="16">
        <v>5</v>
      </c>
      <c r="D238" s="17">
        <v>420</v>
      </c>
      <c r="E238" s="17">
        <v>2100</v>
      </c>
    </row>
    <row r="239" spans="1:5" x14ac:dyDescent="0.2">
      <c r="A239" s="16" t="s">
        <v>615</v>
      </c>
      <c r="B239" s="25" t="s">
        <v>274</v>
      </c>
      <c r="C239" s="16">
        <v>10</v>
      </c>
      <c r="D239" s="17">
        <v>420</v>
      </c>
      <c r="E239" s="17">
        <v>4200</v>
      </c>
    </row>
    <row r="240" spans="1:5" x14ac:dyDescent="0.2">
      <c r="A240" s="16" t="s">
        <v>616</v>
      </c>
      <c r="B240" s="25" t="s">
        <v>275</v>
      </c>
      <c r="C240" s="16">
        <v>16</v>
      </c>
      <c r="D240" s="17">
        <v>420</v>
      </c>
      <c r="E240" s="17">
        <v>6720</v>
      </c>
    </row>
    <row r="241" spans="1:5" x14ac:dyDescent="0.2">
      <c r="A241" s="16" t="s">
        <v>555</v>
      </c>
      <c r="B241" s="25" t="s">
        <v>359</v>
      </c>
      <c r="C241" s="16">
        <v>37</v>
      </c>
      <c r="D241" s="17">
        <v>420</v>
      </c>
      <c r="E241" s="17">
        <v>15540</v>
      </c>
    </row>
    <row r="242" spans="1:5" x14ac:dyDescent="0.2">
      <c r="A242" s="16" t="s">
        <v>577</v>
      </c>
      <c r="B242" s="25" t="s">
        <v>229</v>
      </c>
      <c r="C242" s="16">
        <v>9</v>
      </c>
      <c r="D242" s="17">
        <v>220</v>
      </c>
      <c r="E242" s="17">
        <v>1980</v>
      </c>
    </row>
    <row r="243" spans="1:5" x14ac:dyDescent="0.2">
      <c r="A243" s="16" t="s">
        <v>560</v>
      </c>
      <c r="B243" s="25" t="s">
        <v>360</v>
      </c>
      <c r="C243" s="16">
        <v>6</v>
      </c>
      <c r="D243" s="17">
        <v>800</v>
      </c>
      <c r="E243" s="17">
        <v>4800</v>
      </c>
    </row>
    <row r="244" spans="1:5" x14ac:dyDescent="0.2">
      <c r="A244" s="16" t="s">
        <v>613</v>
      </c>
      <c r="B244" s="25" t="s">
        <v>361</v>
      </c>
      <c r="C244" s="16">
        <v>1</v>
      </c>
      <c r="D244" s="17">
        <v>800</v>
      </c>
      <c r="E244" s="17">
        <v>800</v>
      </c>
    </row>
    <row r="245" spans="1:5" x14ac:dyDescent="0.2">
      <c r="A245" s="16" t="s">
        <v>460</v>
      </c>
      <c r="B245" s="25" t="s">
        <v>333</v>
      </c>
      <c r="C245" s="16">
        <v>9</v>
      </c>
      <c r="D245" s="17">
        <v>1950</v>
      </c>
      <c r="E245" s="17">
        <v>17550</v>
      </c>
    </row>
    <row r="246" spans="1:5" x14ac:dyDescent="0.2">
      <c r="A246" s="16" t="s">
        <v>549</v>
      </c>
      <c r="B246" s="25" t="s">
        <v>200</v>
      </c>
      <c r="C246" s="16">
        <v>6</v>
      </c>
      <c r="D246" s="17">
        <v>450</v>
      </c>
      <c r="E246" s="17">
        <v>2700</v>
      </c>
    </row>
    <row r="247" spans="1:5" x14ac:dyDescent="0.2">
      <c r="A247" s="16" t="s">
        <v>538</v>
      </c>
      <c r="B247" s="25" t="s">
        <v>187</v>
      </c>
      <c r="C247" s="16">
        <v>3</v>
      </c>
      <c r="D247" s="17">
        <v>650</v>
      </c>
      <c r="E247" s="17">
        <v>1950</v>
      </c>
    </row>
    <row r="248" spans="1:5" x14ac:dyDescent="0.2">
      <c r="A248" s="16" t="s">
        <v>537</v>
      </c>
      <c r="B248" s="25" t="s">
        <v>186</v>
      </c>
      <c r="C248" s="16">
        <v>6</v>
      </c>
      <c r="D248" s="17">
        <v>800</v>
      </c>
      <c r="E248" s="17">
        <v>4800</v>
      </c>
    </row>
    <row r="249" spans="1:5" x14ac:dyDescent="0.2">
      <c r="A249" s="16" t="s">
        <v>592</v>
      </c>
      <c r="B249" s="25" t="s">
        <v>244</v>
      </c>
      <c r="C249" s="16">
        <v>1</v>
      </c>
      <c r="D249" s="17">
        <v>4000</v>
      </c>
      <c r="E249" s="17">
        <v>4000</v>
      </c>
    </row>
    <row r="250" spans="1:5" x14ac:dyDescent="0.2">
      <c r="A250" s="16" t="s">
        <v>420</v>
      </c>
      <c r="B250" s="25" t="s">
        <v>65</v>
      </c>
      <c r="C250" s="16">
        <v>6</v>
      </c>
      <c r="D250" s="17">
        <v>495</v>
      </c>
      <c r="E250" s="17">
        <v>2970</v>
      </c>
    </row>
    <row r="251" spans="1:5" x14ac:dyDescent="0.2">
      <c r="A251" s="16" t="s">
        <v>482</v>
      </c>
      <c r="B251" s="25" t="s">
        <v>139</v>
      </c>
      <c r="C251" s="16">
        <v>4</v>
      </c>
      <c r="D251" s="17">
        <v>1600</v>
      </c>
      <c r="E251" s="17">
        <v>6400</v>
      </c>
    </row>
    <row r="252" spans="1:5" x14ac:dyDescent="0.2">
      <c r="A252" s="16" t="s">
        <v>648</v>
      </c>
      <c r="B252" s="25" t="s">
        <v>322</v>
      </c>
      <c r="C252" s="16">
        <v>6</v>
      </c>
      <c r="D252" s="16">
        <v>1200</v>
      </c>
      <c r="E252" s="17">
        <v>7200</v>
      </c>
    </row>
    <row r="253" spans="1:5" x14ac:dyDescent="0.2">
      <c r="A253" s="16" t="s">
        <v>649</v>
      </c>
      <c r="B253" s="25" t="s">
        <v>354</v>
      </c>
      <c r="C253" s="16">
        <v>52</v>
      </c>
      <c r="D253" s="16">
        <v>35</v>
      </c>
      <c r="E253" s="17">
        <v>1820</v>
      </c>
    </row>
    <row r="254" spans="1:5" x14ac:dyDescent="0.2">
      <c r="A254" s="16" t="s">
        <v>562</v>
      </c>
      <c r="B254" s="25" t="s">
        <v>213</v>
      </c>
      <c r="C254" s="16">
        <v>1</v>
      </c>
      <c r="D254" s="17">
        <v>4500</v>
      </c>
      <c r="E254" s="17">
        <v>4500</v>
      </c>
    </row>
    <row r="255" spans="1:5" x14ac:dyDescent="0.2">
      <c r="A255" s="16" t="s">
        <v>641</v>
      </c>
      <c r="B255" s="25" t="s">
        <v>314</v>
      </c>
      <c r="C255" s="16">
        <v>1</v>
      </c>
      <c r="D255" s="16">
        <v>2000</v>
      </c>
      <c r="E255" s="17">
        <v>2000</v>
      </c>
    </row>
    <row r="256" spans="1:5" x14ac:dyDescent="0.2">
      <c r="A256" s="16" t="s">
        <v>409</v>
      </c>
      <c r="B256" s="25" t="s">
        <v>52</v>
      </c>
      <c r="C256" s="16">
        <v>66</v>
      </c>
      <c r="D256" s="17">
        <v>60</v>
      </c>
      <c r="E256" s="17">
        <v>3960</v>
      </c>
    </row>
    <row r="257" spans="1:5" x14ac:dyDescent="0.2">
      <c r="A257" s="16" t="s">
        <v>410</v>
      </c>
      <c r="B257" s="25" t="s">
        <v>53</v>
      </c>
      <c r="C257" s="16">
        <v>32</v>
      </c>
      <c r="D257" s="17">
        <v>60</v>
      </c>
      <c r="E257" s="17">
        <v>1920</v>
      </c>
    </row>
    <row r="258" spans="1:5" x14ac:dyDescent="0.2">
      <c r="A258" s="16" t="s">
        <v>486</v>
      </c>
      <c r="B258" s="25" t="s">
        <v>137</v>
      </c>
      <c r="C258" s="16">
        <v>26</v>
      </c>
      <c r="D258" s="17">
        <v>760</v>
      </c>
      <c r="E258" s="17">
        <v>19760</v>
      </c>
    </row>
    <row r="259" spans="1:5" x14ac:dyDescent="0.2">
      <c r="A259" s="16" t="s">
        <v>485</v>
      </c>
      <c r="B259" s="25" t="s">
        <v>337</v>
      </c>
      <c r="C259" s="16">
        <v>2</v>
      </c>
      <c r="D259" s="17">
        <v>500</v>
      </c>
      <c r="E259" s="17">
        <v>1000</v>
      </c>
    </row>
    <row r="260" spans="1:5" x14ac:dyDescent="0.2">
      <c r="A260" s="16" t="s">
        <v>601</v>
      </c>
      <c r="B260" s="25" t="s">
        <v>252</v>
      </c>
      <c r="C260" s="16">
        <v>60</v>
      </c>
      <c r="D260" s="17">
        <v>120</v>
      </c>
      <c r="E260" s="17">
        <v>7200</v>
      </c>
    </row>
    <row r="261" spans="1:5" x14ac:dyDescent="0.2">
      <c r="A261" s="16" t="s">
        <v>593</v>
      </c>
      <c r="B261" s="25" t="s">
        <v>245</v>
      </c>
      <c r="C261" s="16">
        <v>2</v>
      </c>
      <c r="D261" s="17">
        <v>2500</v>
      </c>
      <c r="E261" s="17">
        <v>5000</v>
      </c>
    </row>
    <row r="262" spans="1:5" x14ac:dyDescent="0.2">
      <c r="A262" s="16" t="s">
        <v>581</v>
      </c>
      <c r="B262" s="25" t="s">
        <v>233</v>
      </c>
      <c r="C262" s="16">
        <v>8</v>
      </c>
      <c r="D262" s="17">
        <v>4600</v>
      </c>
      <c r="E262" s="17">
        <v>36800</v>
      </c>
    </row>
    <row r="263" spans="1:5" x14ac:dyDescent="0.2">
      <c r="A263" s="16" t="s">
        <v>473</v>
      </c>
      <c r="B263" s="25" t="s">
        <v>335</v>
      </c>
      <c r="C263" s="16">
        <v>21</v>
      </c>
      <c r="D263" s="17">
        <v>1100</v>
      </c>
      <c r="E263" s="17">
        <v>23100</v>
      </c>
    </row>
    <row r="264" spans="1:5" x14ac:dyDescent="0.2">
      <c r="A264" s="16" t="s">
        <v>467</v>
      </c>
      <c r="B264" s="25" t="s">
        <v>334</v>
      </c>
      <c r="C264" s="16">
        <v>9</v>
      </c>
      <c r="D264" s="17">
        <v>1710</v>
      </c>
      <c r="E264" s="17">
        <v>15390</v>
      </c>
    </row>
    <row r="265" spans="1:5" x14ac:dyDescent="0.2">
      <c r="A265" s="16" t="s">
        <v>631</v>
      </c>
      <c r="B265" s="25" t="s">
        <v>307</v>
      </c>
      <c r="C265" s="16">
        <v>6</v>
      </c>
      <c r="D265" s="16">
        <v>2000</v>
      </c>
      <c r="E265" s="17">
        <v>12000</v>
      </c>
    </row>
    <row r="266" spans="1:5" x14ac:dyDescent="0.2">
      <c r="A266" s="16" t="s">
        <v>578</v>
      </c>
      <c r="B266" s="25" t="s">
        <v>230</v>
      </c>
      <c r="C266" s="16">
        <v>1</v>
      </c>
      <c r="D266" s="17">
        <v>7500</v>
      </c>
      <c r="E266" s="17">
        <v>7500</v>
      </c>
    </row>
    <row r="267" spans="1:5" x14ac:dyDescent="0.2">
      <c r="A267" s="16" t="s">
        <v>489</v>
      </c>
      <c r="B267" s="25" t="s">
        <v>141</v>
      </c>
      <c r="C267" s="16">
        <v>5</v>
      </c>
      <c r="D267" s="17">
        <v>1030</v>
      </c>
      <c r="E267" s="17">
        <v>5150</v>
      </c>
    </row>
    <row r="268" spans="1:5" x14ac:dyDescent="0.2">
      <c r="A268" s="16" t="s">
        <v>505</v>
      </c>
      <c r="B268" s="25" t="s">
        <v>156</v>
      </c>
      <c r="C268" s="16">
        <v>3</v>
      </c>
      <c r="D268" s="17">
        <v>1650</v>
      </c>
      <c r="E268" s="17">
        <v>4950</v>
      </c>
    </row>
    <row r="269" spans="1:5" x14ac:dyDescent="0.2">
      <c r="A269" s="16" t="s">
        <v>496</v>
      </c>
      <c r="B269" s="25" t="s">
        <v>148</v>
      </c>
      <c r="C269" s="16">
        <v>2</v>
      </c>
      <c r="D269" s="17">
        <v>150</v>
      </c>
      <c r="E269" s="17">
        <v>300</v>
      </c>
    </row>
    <row r="270" spans="1:5" x14ac:dyDescent="0.2">
      <c r="A270" s="16" t="s">
        <v>495</v>
      </c>
      <c r="B270" s="25" t="s">
        <v>147</v>
      </c>
      <c r="C270" s="16">
        <v>2</v>
      </c>
      <c r="D270" s="17">
        <v>826</v>
      </c>
      <c r="E270" s="17">
        <v>1652</v>
      </c>
    </row>
    <row r="271" spans="1:5" x14ac:dyDescent="0.2">
      <c r="A271" s="16" t="s">
        <v>527</v>
      </c>
      <c r="B271" s="25" t="s">
        <v>176</v>
      </c>
      <c r="C271" s="16">
        <v>5</v>
      </c>
      <c r="D271" s="17">
        <v>1000</v>
      </c>
      <c r="E271" s="17">
        <v>5000</v>
      </c>
    </row>
    <row r="272" spans="1:5" x14ac:dyDescent="0.2">
      <c r="A272" s="16" t="s">
        <v>509</v>
      </c>
      <c r="B272" s="25" t="s">
        <v>346</v>
      </c>
      <c r="C272" s="16">
        <v>28</v>
      </c>
      <c r="D272" s="17">
        <v>984</v>
      </c>
      <c r="E272" s="17">
        <v>27552</v>
      </c>
    </row>
    <row r="273" spans="1:5" x14ac:dyDescent="0.2">
      <c r="A273" s="16" t="s">
        <v>646</v>
      </c>
      <c r="B273" s="25" t="s">
        <v>318</v>
      </c>
      <c r="C273" s="16">
        <v>12</v>
      </c>
      <c r="D273" s="16">
        <v>180</v>
      </c>
      <c r="E273" s="17">
        <v>2160</v>
      </c>
    </row>
    <row r="274" spans="1:5" x14ac:dyDescent="0.2">
      <c r="A274" s="16" t="s">
        <v>480</v>
      </c>
      <c r="B274" s="25" t="s">
        <v>126</v>
      </c>
      <c r="C274" s="16">
        <v>1</v>
      </c>
      <c r="D274" s="17">
        <v>1200</v>
      </c>
      <c r="E274" s="17">
        <v>1200</v>
      </c>
    </row>
    <row r="275" spans="1:5" x14ac:dyDescent="0.2">
      <c r="A275" s="16" t="s">
        <v>380</v>
      </c>
      <c r="B275" s="25" t="s">
        <v>24</v>
      </c>
      <c r="C275" s="16">
        <v>28</v>
      </c>
      <c r="D275" s="17">
        <v>2500</v>
      </c>
      <c r="E275" s="17">
        <v>70000</v>
      </c>
    </row>
    <row r="276" spans="1:5" x14ac:dyDescent="0.2">
      <c r="A276" s="16" t="s">
        <v>568</v>
      </c>
      <c r="B276" s="25" t="s">
        <v>220</v>
      </c>
      <c r="C276" s="16">
        <v>1</v>
      </c>
      <c r="D276" s="17">
        <v>2500</v>
      </c>
      <c r="E276" s="17">
        <v>2500</v>
      </c>
    </row>
    <row r="277" spans="1:5" x14ac:dyDescent="0.2">
      <c r="A277" s="16" t="s">
        <v>511</v>
      </c>
      <c r="B277" s="25" t="s">
        <v>159</v>
      </c>
      <c r="C277" s="16">
        <v>7</v>
      </c>
      <c r="D277" s="17">
        <v>295</v>
      </c>
      <c r="E277" s="17">
        <v>2065</v>
      </c>
    </row>
    <row r="278" spans="1:5" x14ac:dyDescent="0.2">
      <c r="A278" s="16" t="s">
        <v>510</v>
      </c>
      <c r="B278" s="25" t="s">
        <v>158</v>
      </c>
      <c r="C278" s="16">
        <v>13</v>
      </c>
      <c r="D278" s="17">
        <v>195</v>
      </c>
      <c r="E278" s="17">
        <v>2535</v>
      </c>
    </row>
    <row r="279" spans="1:5" x14ac:dyDescent="0.2">
      <c r="A279" s="16" t="s">
        <v>400</v>
      </c>
      <c r="B279" s="25" t="s">
        <v>43</v>
      </c>
      <c r="C279" s="16">
        <v>29</v>
      </c>
      <c r="D279" s="17">
        <v>60</v>
      </c>
      <c r="E279" s="17">
        <v>1740</v>
      </c>
    </row>
    <row r="280" spans="1:5" x14ac:dyDescent="0.2">
      <c r="A280" s="16" t="s">
        <v>448</v>
      </c>
      <c r="B280" s="25" t="s">
        <v>98</v>
      </c>
      <c r="C280" s="16">
        <v>10</v>
      </c>
      <c r="D280" s="17">
        <v>2000</v>
      </c>
      <c r="E280" s="17">
        <v>20000</v>
      </c>
    </row>
    <row r="281" spans="1:5" x14ac:dyDescent="0.2">
      <c r="A281" s="16" t="s">
        <v>447</v>
      </c>
      <c r="B281" s="25" t="s">
        <v>97</v>
      </c>
      <c r="C281" s="16">
        <v>78</v>
      </c>
      <c r="D281" s="17">
        <v>920</v>
      </c>
      <c r="E281" s="17">
        <v>71760</v>
      </c>
    </row>
    <row r="282" spans="1:5" x14ac:dyDescent="0.2">
      <c r="A282" s="16" t="s">
        <v>569</v>
      </c>
      <c r="B282" s="25" t="s">
        <v>221</v>
      </c>
      <c r="C282" s="16">
        <v>2</v>
      </c>
      <c r="D282" s="17">
        <v>2300</v>
      </c>
      <c r="E282" s="17">
        <v>4600</v>
      </c>
    </row>
    <row r="283" spans="1:5" x14ac:dyDescent="0.2">
      <c r="A283" s="16" t="s">
        <v>474</v>
      </c>
      <c r="B283" s="25" t="s">
        <v>119</v>
      </c>
      <c r="C283" s="16">
        <v>5</v>
      </c>
      <c r="D283" s="17">
        <v>420</v>
      </c>
      <c r="E283" s="17">
        <v>2100</v>
      </c>
    </row>
    <row r="284" spans="1:5" x14ac:dyDescent="0.2">
      <c r="A284" s="16" t="s">
        <v>404</v>
      </c>
      <c r="B284" s="25" t="s">
        <v>47</v>
      </c>
      <c r="C284" s="16">
        <v>3</v>
      </c>
      <c r="D284" s="17">
        <v>1500</v>
      </c>
      <c r="E284" s="17">
        <v>4500</v>
      </c>
    </row>
    <row r="285" spans="1:5" x14ac:dyDescent="0.2">
      <c r="A285" s="16" t="s">
        <v>620</v>
      </c>
      <c r="B285" s="25" t="s">
        <v>285</v>
      </c>
      <c r="C285" s="16">
        <v>2</v>
      </c>
      <c r="D285" s="17">
        <v>450</v>
      </c>
      <c r="E285" s="17">
        <v>900</v>
      </c>
    </row>
    <row r="286" spans="1:5" x14ac:dyDescent="0.2">
      <c r="A286" s="16" t="s">
        <v>590</v>
      </c>
      <c r="B286" s="25" t="s">
        <v>242</v>
      </c>
      <c r="C286" s="16">
        <v>2</v>
      </c>
      <c r="D286" s="17">
        <v>4000</v>
      </c>
      <c r="E286" s="17">
        <v>8000</v>
      </c>
    </row>
    <row r="287" spans="1:5" x14ac:dyDescent="0.2">
      <c r="A287" s="16" t="s">
        <v>589</v>
      </c>
      <c r="B287" s="25" t="s">
        <v>241</v>
      </c>
      <c r="C287" s="16">
        <v>3</v>
      </c>
      <c r="D287" s="17">
        <v>3000</v>
      </c>
      <c r="E287" s="17">
        <v>9000</v>
      </c>
    </row>
    <row r="288" spans="1:5" x14ac:dyDescent="0.2">
      <c r="A288" s="16" t="s">
        <v>591</v>
      </c>
      <c r="B288" s="25" t="s">
        <v>243</v>
      </c>
      <c r="C288" s="16">
        <v>2</v>
      </c>
      <c r="D288" s="17">
        <v>4250</v>
      </c>
      <c r="E288" s="17">
        <v>8500</v>
      </c>
    </row>
    <row r="289" spans="1:5" x14ac:dyDescent="0.2">
      <c r="A289" s="16" t="s">
        <v>450</v>
      </c>
      <c r="B289" s="25" t="s">
        <v>100</v>
      </c>
      <c r="C289" s="16">
        <v>80</v>
      </c>
      <c r="D289" s="17">
        <v>45</v>
      </c>
      <c r="E289" s="17">
        <v>3600</v>
      </c>
    </row>
    <row r="290" spans="1:5" x14ac:dyDescent="0.2">
      <c r="A290" s="16" t="s">
        <v>625</v>
      </c>
      <c r="B290" s="25" t="s">
        <v>291</v>
      </c>
      <c r="C290" s="16">
        <v>3</v>
      </c>
      <c r="D290" s="17">
        <v>4500</v>
      </c>
      <c r="E290" s="17">
        <v>13500</v>
      </c>
    </row>
    <row r="291" spans="1:5" x14ac:dyDescent="0.2">
      <c r="A291" s="16" t="s">
        <v>564</v>
      </c>
      <c r="B291" s="25" t="s">
        <v>216</v>
      </c>
      <c r="C291" s="16">
        <v>84</v>
      </c>
      <c r="D291" s="17">
        <v>65</v>
      </c>
      <c r="E291" s="17">
        <v>5460</v>
      </c>
    </row>
    <row r="292" spans="1:5" x14ac:dyDescent="0.2">
      <c r="A292" s="16" t="s">
        <v>645</v>
      </c>
      <c r="B292" s="25" t="s">
        <v>317</v>
      </c>
      <c r="C292" s="16">
        <v>148</v>
      </c>
      <c r="D292" s="16">
        <v>80</v>
      </c>
      <c r="E292" s="17">
        <v>11840</v>
      </c>
    </row>
    <row r="293" spans="1:5" x14ac:dyDescent="0.2">
      <c r="A293" s="16" t="s">
        <v>446</v>
      </c>
      <c r="B293" s="25" t="s">
        <v>96</v>
      </c>
      <c r="C293" s="16">
        <v>244</v>
      </c>
      <c r="D293" s="17">
        <v>165</v>
      </c>
      <c r="E293" s="17">
        <v>40260</v>
      </c>
    </row>
    <row r="294" spans="1:5" x14ac:dyDescent="0.2">
      <c r="A294" s="16" t="s">
        <v>621</v>
      </c>
      <c r="B294" s="25" t="s">
        <v>287</v>
      </c>
      <c r="C294" s="16">
        <v>4</v>
      </c>
      <c r="D294" s="17">
        <v>800</v>
      </c>
      <c r="E294" s="17">
        <v>3200</v>
      </c>
    </row>
    <row r="295" spans="1:5" x14ac:dyDescent="0.2">
      <c r="A295" s="16" t="s">
        <v>390</v>
      </c>
      <c r="B295" s="25" t="s">
        <v>29</v>
      </c>
      <c r="C295" s="16">
        <v>5</v>
      </c>
      <c r="D295" s="17">
        <v>1850</v>
      </c>
      <c r="E295" s="17">
        <v>9250</v>
      </c>
    </row>
    <row r="296" spans="1:5" x14ac:dyDescent="0.2">
      <c r="A296" s="16" t="s">
        <v>571</v>
      </c>
      <c r="B296" s="25" t="s">
        <v>223</v>
      </c>
      <c r="C296" s="16">
        <v>1</v>
      </c>
      <c r="D296" s="17">
        <v>2552</v>
      </c>
      <c r="E296" s="17">
        <v>2552</v>
      </c>
    </row>
    <row r="297" spans="1:5" x14ac:dyDescent="0.2">
      <c r="A297" s="16" t="s">
        <v>479</v>
      </c>
      <c r="B297" s="25" t="s">
        <v>125</v>
      </c>
      <c r="C297" s="16">
        <v>15</v>
      </c>
      <c r="D297" s="17">
        <v>512</v>
      </c>
      <c r="E297" s="17">
        <v>7680</v>
      </c>
    </row>
    <row r="298" spans="1:5" x14ac:dyDescent="0.2">
      <c r="A298" s="16" t="s">
        <v>375</v>
      </c>
      <c r="B298" s="25" t="s">
        <v>18</v>
      </c>
      <c r="C298" s="16">
        <v>6</v>
      </c>
      <c r="D298" s="17">
        <v>1300</v>
      </c>
      <c r="E298" s="17">
        <v>7800</v>
      </c>
    </row>
    <row r="299" spans="1:5" ht="15.75" x14ac:dyDescent="0.25">
      <c r="B299" s="4" t="s">
        <v>340</v>
      </c>
      <c r="C299" s="4">
        <v>1</v>
      </c>
      <c r="D299" s="5">
        <v>320000</v>
      </c>
      <c r="E299" s="5">
        <v>320000</v>
      </c>
    </row>
    <row r="300" spans="1:5" ht="15.75" x14ac:dyDescent="0.25">
      <c r="B300" s="4" t="s">
        <v>341</v>
      </c>
      <c r="C300" s="4">
        <v>1</v>
      </c>
      <c r="D300" s="5">
        <v>105000</v>
      </c>
      <c r="E300" s="5">
        <v>105000</v>
      </c>
    </row>
    <row r="301" spans="1:5" x14ac:dyDescent="0.2">
      <c r="A301" s="16" t="s">
        <v>483</v>
      </c>
      <c r="B301" s="25" t="s">
        <v>136</v>
      </c>
      <c r="C301" s="16">
        <v>4</v>
      </c>
      <c r="D301" s="17">
        <v>500</v>
      </c>
      <c r="E301" s="17">
        <v>2000</v>
      </c>
    </row>
    <row r="302" spans="1:5" x14ac:dyDescent="0.2">
      <c r="A302" s="16" t="s">
        <v>622</v>
      </c>
      <c r="B302" s="25" t="s">
        <v>288</v>
      </c>
      <c r="C302" s="16">
        <v>8</v>
      </c>
      <c r="D302" s="17">
        <v>620</v>
      </c>
      <c r="E302" s="17">
        <v>4960</v>
      </c>
    </row>
    <row r="303" spans="1:5" x14ac:dyDescent="0.2">
      <c r="A303" s="16" t="s">
        <v>570</v>
      </c>
      <c r="B303" s="25" t="s">
        <v>222</v>
      </c>
      <c r="C303" s="16">
        <v>1</v>
      </c>
      <c r="D303" s="17">
        <v>3850</v>
      </c>
      <c r="E303" s="17">
        <v>3850</v>
      </c>
    </row>
    <row r="304" spans="1:5" x14ac:dyDescent="0.2">
      <c r="A304" s="16" t="s">
        <v>481</v>
      </c>
      <c r="B304" s="25" t="s">
        <v>127</v>
      </c>
      <c r="C304" s="16">
        <v>2</v>
      </c>
      <c r="D304" s="17">
        <v>2200</v>
      </c>
      <c r="E304" s="17">
        <v>4400</v>
      </c>
    </row>
    <row r="305" spans="1:5" x14ac:dyDescent="0.2">
      <c r="A305" s="16" t="s">
        <v>381</v>
      </c>
      <c r="B305" s="26" t="s">
        <v>25</v>
      </c>
      <c r="C305" s="18">
        <v>15</v>
      </c>
      <c r="D305" s="19">
        <v>1000</v>
      </c>
      <c r="E305" s="19">
        <v>15000</v>
      </c>
    </row>
    <row r="306" spans="1:5" s="16" customFormat="1" x14ac:dyDescent="0.2">
      <c r="A306" s="16" t="s">
        <v>382</v>
      </c>
      <c r="B306" s="25" t="s">
        <v>26</v>
      </c>
      <c r="C306" s="16">
        <v>41</v>
      </c>
      <c r="D306" s="17">
        <v>520</v>
      </c>
      <c r="E306" s="17">
        <v>21320</v>
      </c>
    </row>
    <row r="307" spans="1:5" x14ac:dyDescent="0.2">
      <c r="B307" s="21"/>
    </row>
    <row r="308" spans="1:5" ht="15.75" x14ac:dyDescent="0.25">
      <c r="B308" s="22" t="s">
        <v>365</v>
      </c>
    </row>
    <row r="309" spans="1:5" x14ac:dyDescent="0.2">
      <c r="B309" s="25" t="s">
        <v>364</v>
      </c>
      <c r="C309" s="16"/>
      <c r="D309" s="16"/>
      <c r="E309" s="20" t="s">
        <v>366</v>
      </c>
    </row>
  </sheetData>
  <autoFilter ref="A1:E1" xr:uid="{00000000-0001-0000-0100-000000000000}">
    <sortState xmlns:xlrd2="http://schemas.microsoft.com/office/spreadsheetml/2017/richdata2" ref="A2:E291">
      <sortCondition ref="B1"/>
    </sortState>
  </autoFilter>
  <phoneticPr fontId="4" type="noConversion"/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Empleados</vt:lpstr>
      <vt:lpstr>Proveedores</vt:lpstr>
      <vt:lpstr>Hoja2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bobby florez</cp:lastModifiedBy>
  <cp:lastPrinted>2013-11-21T21:55:37Z</cp:lastPrinted>
  <dcterms:created xsi:type="dcterms:W3CDTF">2012-12-05T03:54:52Z</dcterms:created>
  <dcterms:modified xsi:type="dcterms:W3CDTF">2022-09-29T01:26:58Z</dcterms:modified>
</cp:coreProperties>
</file>