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lino\Desktop\Roberth\Cursos\Nanodegree-Machine_Learning\Trabalhos\Projetos\Projeto2-Criando_um_sistema_de_intervencao_para_alunos\Entrega\"/>
    </mc:Choice>
  </mc:AlternateContent>
  <bookViews>
    <workbookView xWindow="0" yWindow="0" windowWidth="20490" windowHeight="7530"/>
  </bookViews>
  <sheets>
    <sheet name="Planilha1" sheetId="1" r:id="rId1"/>
  </sheets>
  <definedNames>
    <definedName name="_xlnm._FilterDatabase" localSheetId="0" hidden="1">Planilha1!$A$1:$H$25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8" i="1"/>
  <c r="H10" i="1"/>
  <c r="H5" i="1"/>
  <c r="H12" i="1"/>
  <c r="H22" i="1"/>
  <c r="H14" i="1"/>
  <c r="H13" i="1"/>
  <c r="H15" i="1"/>
  <c r="H3" i="1"/>
  <c r="H7" i="1"/>
  <c r="H24" i="1"/>
  <c r="H2" i="1"/>
  <c r="H6" i="1"/>
  <c r="H4" i="1"/>
  <c r="H20" i="1"/>
  <c r="H19" i="1"/>
  <c r="H16" i="1"/>
  <c r="H18" i="1"/>
  <c r="H17" i="1"/>
  <c r="H9" i="1"/>
  <c r="H11" i="1"/>
  <c r="H23" i="1"/>
  <c r="H25" i="1"/>
</calcChain>
</file>

<file path=xl/sharedStrings.xml><?xml version="1.0" encoding="utf-8"?>
<sst xmlns="http://schemas.openxmlformats.org/spreadsheetml/2006/main" count="31" uniqueCount="15">
  <si>
    <t>Tamanho do Conjunto de Treinamento</t>
  </si>
  <si>
    <t>Tempo de Treinamento</t>
  </si>
  <si>
    <t>Tempo de Estimativa (teste)</t>
  </si>
  <si>
    <t>Pontuação F1 (treinamento)</t>
  </si>
  <si>
    <t>Pontuação F1 (teste)</t>
  </si>
  <si>
    <t>Classificador</t>
  </si>
  <si>
    <t>GaussianNB</t>
  </si>
  <si>
    <t>DecisionTreeClassifier</t>
  </si>
  <si>
    <t>BaggingClassifier</t>
  </si>
  <si>
    <t>AdaBoostClassifier</t>
  </si>
  <si>
    <t>RandomForestClassifier</t>
  </si>
  <si>
    <t>GradientBoostingClassifier</t>
  </si>
  <si>
    <t>SGDClassifier</t>
  </si>
  <si>
    <t>SVC</t>
  </si>
  <si>
    <t>Overfiting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</si>
</sst>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2" sqref="A2:C11"/>
    </sheetView>
  </sheetViews>
  <sheetFormatPr defaultRowHeight="15.75" x14ac:dyDescent="0.25"/>
  <cols>
    <col min="1" max="1" width="26.42578125" style="1" bestFit="1" customWidth="1"/>
    <col min="2" max="2" width="42.28515625" style="2" bestFit="1" customWidth="1"/>
    <col min="3" max="3" width="26.5703125" style="2" bestFit="1" customWidth="1"/>
    <col min="4" max="4" width="31.140625" style="2" bestFit="1" customWidth="1"/>
    <col min="5" max="5" width="31.42578125" style="3" bestFit="1" customWidth="1"/>
    <col min="6" max="6" width="23.85546875" style="2" bestFit="1" customWidth="1"/>
    <col min="7" max="7" width="42.28515625" style="2" bestFit="1" customWidth="1"/>
    <col min="8" max="8" width="13.140625" bestFit="1" customWidth="1"/>
  </cols>
  <sheetData>
    <row r="1" spans="1:8" x14ac:dyDescent="0.25">
      <c r="A1" s="7" t="s">
        <v>5</v>
      </c>
      <c r="B1" s="8" t="s">
        <v>0</v>
      </c>
      <c r="C1" s="8" t="s">
        <v>1</v>
      </c>
      <c r="D1" s="8" t="s">
        <v>2</v>
      </c>
      <c r="E1" s="9" t="s">
        <v>3</v>
      </c>
      <c r="F1" s="8" t="s">
        <v>4</v>
      </c>
      <c r="G1" s="8"/>
      <c r="H1" s="8" t="s">
        <v>14</v>
      </c>
    </row>
    <row r="2" spans="1:8" x14ac:dyDescent="0.25">
      <c r="A2" s="4" t="s">
        <v>12</v>
      </c>
      <c r="B2" s="6">
        <v>200</v>
      </c>
      <c r="C2" s="4">
        <v>2E-3</v>
      </c>
      <c r="D2" s="4">
        <v>0</v>
      </c>
      <c r="E2" s="4">
        <v>0.84760000000000002</v>
      </c>
      <c r="F2" s="4">
        <v>0.82499999999999996</v>
      </c>
      <c r="G2" s="6"/>
      <c r="H2" s="10">
        <f>IF(E2-F2&lt;0,-1*(E2-F2),E2-F2)</f>
        <v>2.2600000000000064E-2</v>
      </c>
    </row>
    <row r="3" spans="1:8" x14ac:dyDescent="0.25">
      <c r="A3" s="4" t="s">
        <v>6</v>
      </c>
      <c r="B3" s="6">
        <v>200</v>
      </c>
      <c r="C3" s="4">
        <v>3.0000000000000001E-3</v>
      </c>
      <c r="D3" s="4">
        <v>3.0000000000000001E-3</v>
      </c>
      <c r="E3" s="5">
        <v>0.82230000000000003</v>
      </c>
      <c r="F3" s="4">
        <v>0.82189999999999996</v>
      </c>
      <c r="G3" s="6"/>
      <c r="H3" s="10">
        <f>IF(E3-F3&lt;0,-1*(E3-F3),E3-F3)</f>
        <v>4.0000000000006697E-4</v>
      </c>
    </row>
    <row r="4" spans="1:8" x14ac:dyDescent="0.25">
      <c r="A4" s="4" t="s">
        <v>12</v>
      </c>
      <c r="B4" s="6">
        <v>300</v>
      </c>
      <c r="C4" s="4">
        <v>3.0000000000000001E-3</v>
      </c>
      <c r="D4" s="4">
        <v>1E-3</v>
      </c>
      <c r="E4" s="4">
        <v>0.79759999999999998</v>
      </c>
      <c r="F4" s="4">
        <v>0.81989999999999996</v>
      </c>
      <c r="G4" s="6"/>
      <c r="H4" s="10">
        <f>IF(E4-F4&lt;0,-1*(E4-F4),E4-F4)</f>
        <v>2.2299999999999986E-2</v>
      </c>
    </row>
    <row r="5" spans="1:8" x14ac:dyDescent="0.25">
      <c r="A5" s="4" t="s">
        <v>13</v>
      </c>
      <c r="B5" s="6">
        <v>100</v>
      </c>
      <c r="C5" s="4">
        <v>3.0000000000000001E-3</v>
      </c>
      <c r="D5" s="4">
        <v>2E-3</v>
      </c>
      <c r="E5" s="4">
        <v>0.87649999999999995</v>
      </c>
      <c r="F5" s="4">
        <v>0.82579999999999998</v>
      </c>
      <c r="G5" s="6"/>
      <c r="H5" s="10">
        <f>IF(E5-F5&lt;0,-1*(E5-F5),E5-F5)</f>
        <v>5.0699999999999967E-2</v>
      </c>
    </row>
    <row r="6" spans="1:8" x14ac:dyDescent="0.25">
      <c r="A6" s="4" t="s">
        <v>6</v>
      </c>
      <c r="B6" s="6">
        <v>300</v>
      </c>
      <c r="C6" s="4">
        <v>4.0000000000000001E-3</v>
      </c>
      <c r="D6" s="4">
        <v>1E-3</v>
      </c>
      <c r="E6" s="5">
        <v>0.7883</v>
      </c>
      <c r="F6" s="4">
        <v>0.82430000000000003</v>
      </c>
      <c r="G6" s="6"/>
      <c r="H6" s="10">
        <f>IF(E6-F6&lt;0,-1*(E6-F6),E6-F6)</f>
        <v>3.6000000000000032E-2</v>
      </c>
    </row>
    <row r="7" spans="1:8" x14ac:dyDescent="0.25">
      <c r="A7" s="4" t="s">
        <v>7</v>
      </c>
      <c r="B7" s="6">
        <v>100</v>
      </c>
      <c r="C7" s="4">
        <v>5.0000000000000001E-3</v>
      </c>
      <c r="D7" s="4">
        <v>1E-3</v>
      </c>
      <c r="E7" s="5">
        <v>1</v>
      </c>
      <c r="F7" s="4">
        <v>0.73529999999999995</v>
      </c>
      <c r="G7" s="6"/>
      <c r="H7" s="10">
        <f>IF(E7-F7&lt;0,-1*(E7-F7),E7-F7)</f>
        <v>0.26470000000000005</v>
      </c>
    </row>
    <row r="8" spans="1:8" x14ac:dyDescent="0.25">
      <c r="A8" s="4" t="s">
        <v>7</v>
      </c>
      <c r="B8" s="6">
        <v>200</v>
      </c>
      <c r="C8" s="4">
        <v>5.0000000000000001E-3</v>
      </c>
      <c r="D8" s="4">
        <v>4.0000000000000001E-3</v>
      </c>
      <c r="E8" s="5">
        <v>1</v>
      </c>
      <c r="F8" s="4">
        <v>0.77039999999999997</v>
      </c>
      <c r="G8" s="6"/>
      <c r="H8" s="10">
        <f>IF(E8-F8&lt;0,-1*(E8-F8),E8-F8)</f>
        <v>0.22960000000000003</v>
      </c>
    </row>
    <row r="9" spans="1:8" x14ac:dyDescent="0.25">
      <c r="A9" s="4" t="s">
        <v>7</v>
      </c>
      <c r="B9" s="6">
        <v>300</v>
      </c>
      <c r="C9" s="4">
        <v>5.0000000000000001E-3</v>
      </c>
      <c r="D9" s="4">
        <v>1E-3</v>
      </c>
      <c r="E9" s="5">
        <v>1</v>
      </c>
      <c r="F9" s="4">
        <v>0.72309999999999997</v>
      </c>
      <c r="G9" s="6"/>
      <c r="H9" s="10">
        <f>IF(E9-F9&lt;0,-1*(E9-F9),E9-F9)</f>
        <v>0.27690000000000003</v>
      </c>
    </row>
    <row r="10" spans="1:8" x14ac:dyDescent="0.25">
      <c r="A10" s="4" t="s">
        <v>13</v>
      </c>
      <c r="B10" s="6">
        <v>200</v>
      </c>
      <c r="C10" s="4">
        <v>6.0000000000000001E-3</v>
      </c>
      <c r="D10" s="4">
        <v>2E-3</v>
      </c>
      <c r="E10" s="4">
        <v>0.87539999999999996</v>
      </c>
      <c r="F10" s="4">
        <v>0.81989999999999996</v>
      </c>
      <c r="G10" s="6"/>
      <c r="H10" s="10">
        <f>IF(E10-F10&lt;0,-1*(E10-F10),E10-F10)</f>
        <v>5.5499999999999994E-2</v>
      </c>
    </row>
    <row r="11" spans="1:8" x14ac:dyDescent="0.25">
      <c r="A11" s="4" t="s">
        <v>6</v>
      </c>
      <c r="B11" s="6">
        <v>100</v>
      </c>
      <c r="C11" s="4">
        <v>8.0000000000000002E-3</v>
      </c>
      <c r="D11" s="4">
        <v>2E-3</v>
      </c>
      <c r="E11" s="5">
        <v>0.24390000000000001</v>
      </c>
      <c r="F11" s="4">
        <v>0.25319999999999998</v>
      </c>
      <c r="G11" s="6"/>
      <c r="H11" s="10">
        <f>IF(E11-F11&lt;0,-1*(E11-F11),E11-F11)</f>
        <v>9.299999999999975E-3</v>
      </c>
    </row>
    <row r="12" spans="1:8" x14ac:dyDescent="0.25">
      <c r="A12" s="4" t="s">
        <v>13</v>
      </c>
      <c r="B12" s="6">
        <v>300</v>
      </c>
      <c r="C12" s="4">
        <v>1.2999999999999999E-2</v>
      </c>
      <c r="D12" s="4">
        <v>4.0000000000000001E-3</v>
      </c>
      <c r="E12" s="4">
        <v>0.8498</v>
      </c>
      <c r="F12" s="4">
        <v>0.84079999999999999</v>
      </c>
      <c r="G12" s="6"/>
      <c r="H12" s="10">
        <f>IF(E12-F12&lt;0,-1*(E12-F12),E12-F12)</f>
        <v>9.000000000000008E-3</v>
      </c>
    </row>
    <row r="13" spans="1:8" x14ac:dyDescent="0.25">
      <c r="A13" s="4" t="s">
        <v>10</v>
      </c>
      <c r="B13" s="6">
        <v>200</v>
      </c>
      <c r="C13" s="4">
        <v>4.2999999999999997E-2</v>
      </c>
      <c r="D13" s="4">
        <v>2E-3</v>
      </c>
      <c r="E13" s="5">
        <v>1</v>
      </c>
      <c r="F13" s="4">
        <v>0.80579999999999996</v>
      </c>
      <c r="G13" s="6"/>
      <c r="H13" s="10">
        <f>IF(E13-F13&lt;0,-1*(E13-F13),E13-F13)</f>
        <v>0.19420000000000004</v>
      </c>
    </row>
    <row r="14" spans="1:8" x14ac:dyDescent="0.25">
      <c r="A14" s="4" t="s">
        <v>10</v>
      </c>
      <c r="B14" s="6">
        <v>100</v>
      </c>
      <c r="C14" s="4">
        <v>5.0999999999999997E-2</v>
      </c>
      <c r="D14" s="4">
        <v>2E-3</v>
      </c>
      <c r="E14" s="5">
        <v>0.99299999999999999</v>
      </c>
      <c r="F14" s="4">
        <v>0.80279999999999996</v>
      </c>
      <c r="G14" s="6"/>
      <c r="H14" s="10">
        <f>IF(E14-F14&lt;0,-1*(E14-F14),E14-F14)</f>
        <v>0.19020000000000004</v>
      </c>
    </row>
    <row r="15" spans="1:8" x14ac:dyDescent="0.25">
      <c r="A15" s="4" t="s">
        <v>10</v>
      </c>
      <c r="B15" s="6">
        <v>300</v>
      </c>
      <c r="C15" s="4">
        <v>6.2E-2</v>
      </c>
      <c r="D15" s="4">
        <v>3.0000000000000001E-3</v>
      </c>
      <c r="E15" s="4">
        <v>0.9899</v>
      </c>
      <c r="F15" s="4">
        <v>0.83919999999999995</v>
      </c>
      <c r="G15" s="6"/>
      <c r="H15" s="10">
        <f>IF(E15-F15&lt;0,-1*(E15-F15),E15-F15)</f>
        <v>0.15070000000000006</v>
      </c>
    </row>
    <row r="16" spans="1:8" x14ac:dyDescent="0.25">
      <c r="A16" s="4" t="s">
        <v>8</v>
      </c>
      <c r="B16" s="6">
        <v>100</v>
      </c>
      <c r="C16" s="4">
        <v>7.8E-2</v>
      </c>
      <c r="D16" s="4">
        <v>3.0000000000000001E-3</v>
      </c>
      <c r="E16" s="5">
        <v>0.9859</v>
      </c>
      <c r="F16" s="4">
        <v>0.82609999999999995</v>
      </c>
      <c r="G16" s="6"/>
      <c r="H16" s="10">
        <f>IF(E16-F16&lt;0,-1*(E16-F16),E16-F16)</f>
        <v>0.15980000000000005</v>
      </c>
    </row>
    <row r="17" spans="1:8" x14ac:dyDescent="0.25">
      <c r="A17" s="4" t="s">
        <v>8</v>
      </c>
      <c r="B17" s="6">
        <v>200</v>
      </c>
      <c r="C17" s="4">
        <v>7.9000000000000001E-2</v>
      </c>
      <c r="D17" s="4">
        <v>4.0000000000000001E-3</v>
      </c>
      <c r="E17" s="5">
        <v>0.98599999999999999</v>
      </c>
      <c r="F17" s="4">
        <v>0.80579999999999996</v>
      </c>
      <c r="G17" s="6"/>
      <c r="H17" s="10">
        <f>IF(E17-F17&lt;0,-1*(E17-F17),E17-F17)</f>
        <v>0.18020000000000003</v>
      </c>
    </row>
    <row r="18" spans="1:8" x14ac:dyDescent="0.25">
      <c r="A18" s="4" t="s">
        <v>8</v>
      </c>
      <c r="B18" s="6">
        <v>300</v>
      </c>
      <c r="C18" s="4">
        <v>0.11799999999999999</v>
      </c>
      <c r="D18" s="4">
        <v>4.0000000000000001E-3</v>
      </c>
      <c r="E18" s="5">
        <v>0.9899</v>
      </c>
      <c r="F18" s="4">
        <v>0.8085</v>
      </c>
      <c r="G18" s="6"/>
      <c r="H18" s="10">
        <f>IF(E18-F18&lt;0,-1*(E18-F18),E18-F18)</f>
        <v>0.18140000000000001</v>
      </c>
    </row>
    <row r="19" spans="1:8" x14ac:dyDescent="0.25">
      <c r="A19" s="4" t="s">
        <v>11</v>
      </c>
      <c r="B19" s="6">
        <v>200</v>
      </c>
      <c r="C19" s="4">
        <v>0.18099999999999999</v>
      </c>
      <c r="D19" s="4">
        <v>4.0000000000000001E-3</v>
      </c>
      <c r="E19" s="4">
        <v>0.99309999999999998</v>
      </c>
      <c r="F19" s="4">
        <v>0.83689999999999998</v>
      </c>
      <c r="G19" s="6"/>
      <c r="H19" s="10">
        <f>IF(E19-F19&lt;0,-1*(E19-F19),E19-F19)</f>
        <v>0.15620000000000001</v>
      </c>
    </row>
    <row r="20" spans="1:8" x14ac:dyDescent="0.25">
      <c r="A20" s="4" t="s">
        <v>11</v>
      </c>
      <c r="B20" s="6">
        <v>100</v>
      </c>
      <c r="C20" s="4">
        <v>0.20499999999999999</v>
      </c>
      <c r="D20" s="4">
        <v>1E-3</v>
      </c>
      <c r="E20" s="5">
        <v>1</v>
      </c>
      <c r="F20" s="4">
        <v>0.79169999999999996</v>
      </c>
      <c r="G20" s="6"/>
      <c r="H20" s="10">
        <f>IF(E20-F20&lt;0,-1*(E20-F20),E20-F20)</f>
        <v>0.20830000000000004</v>
      </c>
    </row>
    <row r="21" spans="1:8" x14ac:dyDescent="0.25">
      <c r="A21" s="4" t="s">
        <v>9</v>
      </c>
      <c r="B21" s="6">
        <v>100</v>
      </c>
      <c r="C21" s="4">
        <v>0.26800000000000002</v>
      </c>
      <c r="D21" s="4">
        <v>0.01</v>
      </c>
      <c r="E21" s="5">
        <v>0.98629999999999995</v>
      </c>
      <c r="F21" s="4">
        <v>0.80289999999999995</v>
      </c>
      <c r="G21" s="6"/>
      <c r="H21" s="10">
        <f>IF(E21-F21&lt;0,-1*(E21-F21),E21-F21)</f>
        <v>0.18340000000000001</v>
      </c>
    </row>
    <row r="22" spans="1:8" x14ac:dyDescent="0.25">
      <c r="A22" s="4" t="s">
        <v>11</v>
      </c>
      <c r="B22" s="6">
        <v>300</v>
      </c>
      <c r="C22" s="4">
        <v>0.28599999999999998</v>
      </c>
      <c r="D22" s="4">
        <v>3.0000000000000001E-3</v>
      </c>
      <c r="E22" s="4">
        <v>0.97789999999999999</v>
      </c>
      <c r="F22" s="4">
        <v>0.81940000000000002</v>
      </c>
      <c r="G22" s="6"/>
      <c r="H22" s="10">
        <f>IF(E22-F22&lt;0,-1*(E22-F22),E22-F22)</f>
        <v>0.15849999999999997</v>
      </c>
    </row>
    <row r="23" spans="1:8" x14ac:dyDescent="0.25">
      <c r="A23" s="4" t="s">
        <v>9</v>
      </c>
      <c r="B23" s="6">
        <v>200</v>
      </c>
      <c r="C23" s="4">
        <v>0.4</v>
      </c>
      <c r="D23" s="4">
        <v>1.6E-2</v>
      </c>
      <c r="E23" s="5">
        <v>0.90849999999999997</v>
      </c>
      <c r="F23" s="4">
        <v>0.78080000000000005</v>
      </c>
      <c r="G23" s="6"/>
      <c r="H23" s="10">
        <f>IF(E23-F23&lt;0,-1*(E23-F23),E23-F23)</f>
        <v>0.12769999999999992</v>
      </c>
    </row>
    <row r="24" spans="1:8" x14ac:dyDescent="0.25">
      <c r="A24" s="4" t="s">
        <v>12</v>
      </c>
      <c r="B24" s="6">
        <v>100</v>
      </c>
      <c r="C24" s="4">
        <v>0.46</v>
      </c>
      <c r="D24" s="4">
        <v>0</v>
      </c>
      <c r="E24" s="4">
        <v>0.83720000000000006</v>
      </c>
      <c r="F24" s="4">
        <v>0.81989999999999996</v>
      </c>
      <c r="G24" s="6"/>
      <c r="H24" s="10">
        <f>IF(E24-F24&lt;0,-1*(E24-F24),E24-F24)</f>
        <v>1.7300000000000093E-2</v>
      </c>
    </row>
    <row r="25" spans="1:8" x14ac:dyDescent="0.25">
      <c r="A25" s="4" t="s">
        <v>9</v>
      </c>
      <c r="B25" s="6">
        <v>300</v>
      </c>
      <c r="C25" s="4">
        <v>0.56499999999999995</v>
      </c>
      <c r="D25" s="4">
        <v>1.6E-2</v>
      </c>
      <c r="E25" s="5">
        <v>0.84189999999999998</v>
      </c>
      <c r="F25" s="4">
        <v>0.81079999999999997</v>
      </c>
      <c r="G25" s="6"/>
      <c r="H25" s="10">
        <f>IF(E25-F25&lt;0,-1*(E25-F25),E25-F25)</f>
        <v>3.1100000000000017E-2</v>
      </c>
    </row>
  </sheetData>
  <autoFilter ref="A1:H25">
    <sortState ref="A2:H25">
      <sortCondition ref="C1:C25"/>
    </sortState>
  </autoFilter>
  <sortState ref="A2:F25">
    <sortCondition ref="A2:A25"/>
    <sortCondition ref="B2:B2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Adelino</dc:creator>
  <cp:lastModifiedBy>Adelino</cp:lastModifiedBy>
  <dcterms:created xsi:type="dcterms:W3CDTF">2017-12-09T16:36:27Z</dcterms:created>
  <dcterms:modified xsi:type="dcterms:W3CDTF">2017-12-09T17:32:51Z</dcterms:modified>
</cp:coreProperties>
</file>