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ropbox\OOP2_RobertKelly\ICAPRG527A\ChocoMambo\techDocument\"/>
    </mc:Choice>
  </mc:AlternateContent>
  <bookViews>
    <workbookView xWindow="0" yWindow="0" windowWidth="12930" windowHeight="4080"/>
  </bookViews>
  <sheets>
    <sheet name="TestSheet" sheetId="1" r:id="rId1"/>
    <sheet name="Test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2" l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85" i="2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84" i="2"/>
  <c r="B78" i="2"/>
  <c r="B79" i="2" s="1"/>
  <c r="B80" i="2" s="1"/>
  <c r="B81" i="2" s="1"/>
  <c r="B82" i="2" s="1"/>
  <c r="B83" i="2" s="1"/>
  <c r="B73" i="2"/>
  <c r="B74" i="2" s="1"/>
  <c r="B75" i="2" s="1"/>
  <c r="B76" i="2" s="1"/>
  <c r="B77" i="2" s="1"/>
  <c r="B72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56" i="2"/>
  <c r="B49" i="2"/>
  <c r="B50" i="2" s="1"/>
  <c r="B51" i="2" s="1"/>
  <c r="B52" i="2" s="1"/>
  <c r="B53" i="2" s="1"/>
  <c r="B54" i="2" s="1"/>
  <c r="B55" i="2" s="1"/>
  <c r="B48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12" i="2"/>
  <c r="B11" i="2"/>
  <c r="B2" i="2"/>
  <c r="B3" i="2" s="1"/>
  <c r="B4" i="2" s="1"/>
  <c r="B5" i="2" s="1"/>
  <c r="B6" i="2" s="1"/>
  <c r="B7" i="2" s="1"/>
  <c r="B8" i="2" s="1"/>
  <c r="B9" i="2" s="1"/>
  <c r="B10" i="2" s="1"/>
  <c r="B109" i="1" l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4" i="1"/>
  <c r="B85" i="1" s="1"/>
  <c r="B83" i="1"/>
  <c r="B82" i="1"/>
  <c r="B81" i="1"/>
  <c r="B80" i="1"/>
  <c r="B78" i="1"/>
  <c r="B79" i="1"/>
  <c r="B74" i="1"/>
  <c r="B75" i="1" s="1"/>
  <c r="B76" i="1" s="1"/>
  <c r="B77" i="1" s="1"/>
  <c r="B72" i="1"/>
  <c r="B73" i="1" s="1"/>
  <c r="B56" i="1" l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48" i="1"/>
  <c r="B49" i="1"/>
  <c r="B50" i="1" s="1"/>
  <c r="B51" i="1" s="1"/>
  <c r="B52" i="1" s="1"/>
  <c r="B53" i="1" s="1"/>
  <c r="B54" i="1" s="1"/>
  <c r="B55" i="1" s="1"/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" i="1"/>
  <c r="B3" i="1" s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<sst xmlns="http://schemas.openxmlformats.org/spreadsheetml/2006/main" count="1080" uniqueCount="191">
  <si>
    <t>Form</t>
  </si>
  <si>
    <t>Test #</t>
  </si>
  <si>
    <t>Description</t>
  </si>
  <si>
    <t>Test Data</t>
  </si>
  <si>
    <t>Expected Result</t>
  </si>
  <si>
    <t>Result</t>
  </si>
  <si>
    <t>Pass/Fail</t>
  </si>
  <si>
    <t>frm_login</t>
  </si>
  <si>
    <t>Username: Lawer Password: 1234</t>
  </si>
  <si>
    <t>Pass</t>
  </si>
  <si>
    <t>Enter Correct Username and no password</t>
  </si>
  <si>
    <t>Username: Lawer Password: ""</t>
  </si>
  <si>
    <t>Enter Correct password and no username</t>
  </si>
  <si>
    <t>Username: "" Password:1234</t>
  </si>
  <si>
    <t>Enter Correct login of Known admin.</t>
  </si>
  <si>
    <t>Enter Correct login of Known non-admin</t>
  </si>
  <si>
    <t>Username: Patri Password: 1234</t>
  </si>
  <si>
    <t>Successful login. Menu strip becomes enabled. Admin Panel stays hidden.</t>
  </si>
  <si>
    <t>Username: Patri Password: 4321</t>
  </si>
  <si>
    <t>Enter correct username and incorrect password</t>
  </si>
  <si>
    <t>Enter correct password and incorrect username</t>
  </si>
  <si>
    <t>Username: irtaP Password: 1234</t>
  </si>
  <si>
    <t>Enter correct username and password having incorrect case value</t>
  </si>
  <si>
    <t>Username: laweR Password: 1234</t>
  </si>
  <si>
    <t>Have two people log on from different computers at the same time</t>
  </si>
  <si>
    <t>User 1: Username: Lawer Password: 1234. User 2: Username: Patri Password: 1234</t>
  </si>
  <si>
    <t>Both users login successfully</t>
  </si>
  <si>
    <t>SELECT * FROM tbl_users</t>
  </si>
  <si>
    <t>ChocoMamboBMS</t>
  </si>
  <si>
    <t>N/A</t>
  </si>
  <si>
    <t>Logout by clicking the word "Logout" on the menu strip</t>
  </si>
  <si>
    <t>Open the Admin menu by clicking on the button "Admin" on the menu strip</t>
  </si>
  <si>
    <t>Open the Layout menu by clicking on the button "Layout" on the menu strip</t>
  </si>
  <si>
    <t>Open the Reports menu by clicking on the button "Reports" on the menu strip</t>
  </si>
  <si>
    <t>Open the View menu by clicking on the button "View" on the menu strip</t>
  </si>
  <si>
    <t>Open the file menu by clicking on the button "File" on the menu strip</t>
  </si>
  <si>
    <t>frm_Employee opens in MDI</t>
  </si>
  <si>
    <t>User account == Lawer</t>
  </si>
  <si>
    <t>Open the new employee form by clicking on "View &gt; Employee&gt; New". Using an account with a known "Write" permission</t>
  </si>
  <si>
    <t>Open the new employee form by clicking on "View &gt; Employee&gt; New". Using an account with a known "deny" permission</t>
  </si>
  <si>
    <t>User account == Patri</t>
  </si>
  <si>
    <t xml:space="preserve">Message box warning of denied permission. </t>
  </si>
  <si>
    <t>Open the view employee form by clicking on "View &gt; Employee&gt; Find Using an account with a known "Write" permission</t>
  </si>
  <si>
    <t>frm_Search opens in MDI with a list of employees</t>
  </si>
  <si>
    <t>Open the view employee form by clicking on "View &gt; Employee&gt; Find". Using an account with a known "deny" permission</t>
  </si>
  <si>
    <t>frm_Customer opens in MDI</t>
  </si>
  <si>
    <t>User successfully logged out. "Admin" button visible == false. Menu strip Enabled == false. Login form show == true</t>
  </si>
  <si>
    <t>Open the new customer form by clicking on "View &gt; Customer&gt; New". Using an account with a known "Write" permission</t>
  </si>
  <si>
    <t>Open the new customer form by clicking on "View &gt; Customer&gt; Find". Using an account with a known "Deny" permission</t>
  </si>
  <si>
    <t>Open the view customer form by clicking on "View &gt; Customer&gt; Find Using an account with a known "Write" permission</t>
  </si>
  <si>
    <t>Open the view customer form by clicking on "View &gt; Customer&gt; Find Using an account with a known "Deny" permission</t>
  </si>
  <si>
    <t>Open the view supplier form by clicking on "View &gt; Supplier&gt; Find Using an account with a known "Deny" permission</t>
  </si>
  <si>
    <t>Open the new supplier form by clicking on "View &gt; Supplier&gt; New Using an account with a known "Write" permission</t>
  </si>
  <si>
    <t>Open the new supplier form by clicking on "View &gt; Supplier&gt; New Using an account with a known "Deny" permission</t>
  </si>
  <si>
    <t>Open the view supplier form by clicking on "View &gt; Supplier&gt; Find Using an account with a known "Write" permission</t>
  </si>
  <si>
    <t>frm_Suppliers opens in MDI</t>
  </si>
  <si>
    <t>frm_Search opens in MDI with a list of customers</t>
  </si>
  <si>
    <t>frm_Search opens in MDI with a list of suppliers</t>
  </si>
  <si>
    <t>Open the new sale form by clicking on "View &gt; Sale&gt; New Using an account with a known "Write" permission</t>
  </si>
  <si>
    <t>Open the new sale form by clicking on "View &gt; Sale&gt; New Using an account with a known "Deny" permission</t>
  </si>
  <si>
    <t>Open the view sale form by clicking on "View &gt; Sale&gt; Find Using an account with a known "Write" permission</t>
  </si>
  <si>
    <t>Open the view sale form by clicking on "View &gt; Sale&gt; Find Using an account with a known "Deny" permission</t>
  </si>
  <si>
    <t>frm_Sale opens in MDI</t>
  </si>
  <si>
    <t>frm_Search opens in MDI with a list of sales</t>
  </si>
  <si>
    <t>Open the new order form by clicking on "View &gt; Order&gt; New Using an account with a known "Write" permission</t>
  </si>
  <si>
    <t>Open the new order form by clicking on "View &gt; Order&gt; New Using an account with a known "Deny" permission</t>
  </si>
  <si>
    <t>Open the view order form by clicking on "View &gt; Order&gt; Find Using an account with a known "Write" permission</t>
  </si>
  <si>
    <t>Open the view order form by clicking on "View &gt; Order&gt; Find Using an account with a known "Deny" permission</t>
  </si>
  <si>
    <t>frm_Order opens in MDI</t>
  </si>
  <si>
    <t>Open the new product form by clicking on "View &gt; Product&gt; New Using an account with a known "Write" permission</t>
  </si>
  <si>
    <t>Open the new product form by clicking on "View &gt; Product&gt; New Using an account with a known "Deny" permission</t>
  </si>
  <si>
    <t>Open the view product form by clicking on "View &gt; Product&gt; Find Using an account with a known "Write" permission</t>
  </si>
  <si>
    <t>Open the view product form by clicking on "View &gt; Product&gt; Find Using an account with a known "Deny" permission</t>
  </si>
  <si>
    <t>frm_Product opens in MDI</t>
  </si>
  <si>
    <t>frm_Search opens in MDI with a list of orders</t>
  </si>
  <si>
    <t>frm_Search opens in MDI with a list of products</t>
  </si>
  <si>
    <t>Open the new raw ingredients form by clicking on "View &gt; Raw Ingredients&gt; New Using an account with a known "Write" permission</t>
  </si>
  <si>
    <t>Open the new raw ingredients form by clicking on "View &gt; Raw Ingredients&gt; New Using an account with a known "Deny" permission</t>
  </si>
  <si>
    <t>Open the view raw ingredients form by clicking on "View &gt; Raw Ingredients&gt; Find Using an account with a known "Write" permission</t>
  </si>
  <si>
    <t>Open the view raw ingredients form by clicking on "View &gt; Raw Ingredients&gt; Find Using an account with a known "Deny" permission</t>
  </si>
  <si>
    <t>frm_RawIngredients opens in MDI</t>
  </si>
  <si>
    <t>frm_Search opens in MDI with a list of raw ingredients</t>
  </si>
  <si>
    <t>Select Horizontal Layout by clicking Layout&gt; Horizontal</t>
  </si>
  <si>
    <t>Select Vertical Layout by clicking Layout&gt; Vertical</t>
  </si>
  <si>
    <t>Select Cascade Layout by clicking Layout&gt; Cascade</t>
  </si>
  <si>
    <t>frm_Employee</t>
  </si>
  <si>
    <t xml:space="preserve">Jack Phills, 36521487, 25, Jules street, Dinmore, QLD, 4212, Sales, 36000 </t>
  </si>
  <si>
    <t xml:space="preserve">Save successfully </t>
  </si>
  <si>
    <t xml:space="preserve">Warning sign on "Name" field </t>
  </si>
  <si>
    <t>Save with all fields filled except "Postcode"</t>
  </si>
  <si>
    <r>
      <t>Jack Phills, 36521487, 25, Jules street, Dinmore, QLD,</t>
    </r>
    <r>
      <rPr>
        <sz val="11"/>
        <color rgb="FFFF0000"/>
        <rFont val="Calibri"/>
        <family val="2"/>
        <scheme val="minor"/>
      </rPr>
      <t xml:space="preserve"> " "</t>
    </r>
    <r>
      <rPr>
        <sz val="11"/>
        <color theme="1"/>
        <rFont val="Calibri"/>
        <family val="2"/>
        <scheme val="minor"/>
      </rPr>
      <t xml:space="preserve">, Sales, 36000 </t>
    </r>
  </si>
  <si>
    <t xml:space="preserve">Warning sign on "Postcode" field </t>
  </si>
  <si>
    <t>AKEY</t>
  </si>
  <si>
    <t>Successful login. Menu strip becomes enabled. Admin Panel becomes visible.</t>
  </si>
  <si>
    <t>Unsuccessful login. Pop up window warning of unsuccessful attempt</t>
  </si>
  <si>
    <t>File menu appears in a drop down list</t>
  </si>
  <si>
    <t>View menu appears in a drop down list</t>
  </si>
  <si>
    <t>Layout menu appears in a drop down list</t>
  </si>
  <si>
    <t>Admin menu appears in a drop down list</t>
  </si>
  <si>
    <t>Open forms rearrange to fit mdi layout "horizontal"</t>
  </si>
  <si>
    <t>Open forms rearrange to fit mdi layout "Vertical"</t>
  </si>
  <si>
    <t>Open forms rearrange to fit mdi layout "Cascade"</t>
  </si>
  <si>
    <t>Save with all Felds empty</t>
  </si>
  <si>
    <t xml:space="preserve">Enter Letters in the salary field and hit save </t>
  </si>
  <si>
    <t>Field only excepts numbers and the "." character</t>
  </si>
  <si>
    <t>Enter all Decimal places in salary field</t>
  </si>
  <si>
    <t>…..</t>
  </si>
  <si>
    <t>Only accept one "."</t>
  </si>
  <si>
    <t>Accepted more than one but flashed a warning.</t>
  </si>
  <si>
    <t>Fail</t>
  </si>
  <si>
    <t>Enter all fields with text with a character count greater than 25</t>
  </si>
  <si>
    <t>jfkdieksjduroworjgjsaitnd,jgksowkrjduahrnabfhakriwa,lokijuhygtfrdewsaqzxcfdsw,jfkdieksjduroworjgjsaitnd,jgksowkrjduahrnabfhakriwa,lokijuhygtfrdewsaqzxcfdsw,jfkdieksjduroworjgjsaitnd,jgksowkrjduahrnabfhakriwa,lokijuhygtfrdewsaqzxcfdsw,</t>
  </si>
  <si>
    <t>Accept all bar fields that require numbers, State field only accepts 3 characters, Postcode only accepts 4 characters and numeric values, Salary only accepts 6 characters numeric values, Phone #  only accepts 10 characters numeric values</t>
  </si>
  <si>
    <t xml:space="preserve">Critical error," the field is to small to accept the amount of data you attempted to add." Error was found in the "Error log window" No warning box </t>
  </si>
  <si>
    <t>SELECT * FROM tbl_Employee</t>
  </si>
  <si>
    <t>Save new employee with table open in design view in database</t>
  </si>
  <si>
    <t>Critical error, Unhandled exception.</t>
  </si>
  <si>
    <t>frm_Customer</t>
  </si>
  <si>
    <t>Enter all Correct data</t>
  </si>
  <si>
    <t>Save with all fields empty</t>
  </si>
  <si>
    <t>Warning signs</t>
  </si>
  <si>
    <t>Enter letter characters in the postcode field</t>
  </si>
  <si>
    <t>AKDI</t>
  </si>
  <si>
    <t>Only accepts number characters</t>
  </si>
  <si>
    <t>Enter letter characters in the phone# field</t>
  </si>
  <si>
    <t>Save new customer with table open in design view in database</t>
  </si>
  <si>
    <t>Save leaving Contact person blank</t>
  </si>
  <si>
    <t>Warning sign</t>
  </si>
  <si>
    <t>Enter successfully except phone# only accepts 10 characters with numeric values, Postcode only accepts 4 characters numeric values, State only accepts 3 characters numeric values</t>
  </si>
  <si>
    <t>frm_Supplier</t>
  </si>
  <si>
    <t>Save with null fields</t>
  </si>
  <si>
    <t>""</t>
  </si>
  <si>
    <t>Warn user of error</t>
  </si>
  <si>
    <t>Save successfully</t>
  </si>
  <si>
    <t>frm_Product</t>
  </si>
  <si>
    <t>"'</t>
  </si>
  <si>
    <t>Enter letter characters in the Price field</t>
  </si>
  <si>
    <t>Enter letter characters in the Qty On Hand  field</t>
  </si>
  <si>
    <t>kijdyrfjadjvknsdkjvnsdvsiuvnovnwvlwevkjnwefv,wuebvkasnvnviuwenviuwecuhkabvudbsvusdbvuznvjnvjnvjeanvijsnadvjksandvianvpiasndv,5165157621762762763,693716672672,3674267276137612761</t>
  </si>
  <si>
    <t xml:space="preserve">Enter successfully except code only accepts 10 characters, </t>
  </si>
  <si>
    <t>frm_RawIngredient</t>
  </si>
  <si>
    <t>frm_Sale</t>
  </si>
  <si>
    <t>Save with all fields null</t>
  </si>
  <si>
    <t>Jules Choc Farm, 29/03/2014,Thrsday, 6 March 2014, milk chocolate, 19, 10</t>
  </si>
  <si>
    <t>Save with no order lines</t>
  </si>
  <si>
    <t>Jules Choc Farm, 29/03/2014,Thrsday, 6 March 2014</t>
  </si>
  <si>
    <t>Critical error. Null pointer exception</t>
  </si>
  <si>
    <t>Jules Choc Farm, 29/03/2014,Thrsday, 6 March 2014,Hanna Brown, milk chocolate, 19, 10</t>
  </si>
  <si>
    <t>Add sale line with blank qty</t>
  </si>
  <si>
    <t>Milk chocolate, ""</t>
  </si>
  <si>
    <t>No event</t>
  </si>
  <si>
    <t>Critical error, Input string not in correct format</t>
  </si>
  <si>
    <t>Change the product price</t>
  </si>
  <si>
    <t>Price textbox it read only</t>
  </si>
  <si>
    <t>Delete order line</t>
  </si>
  <si>
    <t>N/a</t>
  </si>
  <si>
    <t>Order line is deleted</t>
  </si>
  <si>
    <t>Enter Sql in the user name field</t>
  </si>
  <si>
    <t>Enter Sql in the name field</t>
  </si>
  <si>
    <t>Jill's fine Foods, 36254187, 362, Factory street, Goodna, 3221, Hanna Bowen, Jill</t>
  </si>
  <si>
    <t>Enter All fields except Sales manager</t>
  </si>
  <si>
    <r>
      <t>Jill's fine Foods, 36254187, 362, Factory street, Goodna, 3221,</t>
    </r>
    <r>
      <rPr>
        <sz val="11"/>
        <color rgb="FFFF0000"/>
        <rFont val="Calibri"/>
        <family val="2"/>
        <scheme val="minor"/>
      </rPr>
      <t xml:space="preserve"> ""</t>
    </r>
    <r>
      <rPr>
        <sz val="11"/>
        <color theme="1"/>
        <rFont val="Calibri"/>
        <family val="2"/>
        <scheme val="minor"/>
      </rPr>
      <t>, Jill</t>
    </r>
  </si>
  <si>
    <t>Save successfully. Hanna Bowen is the default selection</t>
  </si>
  <si>
    <r>
      <t>Jill's fine Foods, 36254187, 362, Factory street, Goodna, 3221, Hanna Bowen,</t>
    </r>
    <r>
      <rPr>
        <sz val="11"/>
        <color rgb="FFFF0000"/>
        <rFont val="Calibri"/>
        <family val="2"/>
        <scheme val="minor"/>
      </rPr>
      <t xml:space="preserve"> ""</t>
    </r>
  </si>
  <si>
    <t>Enter text in the sales manager combo box</t>
  </si>
  <si>
    <t>saleslady</t>
  </si>
  <si>
    <t>Jchoc,32541584,36,Jules Street, Holland Park, QLD, 4212, John</t>
  </si>
  <si>
    <t>Jchoc,32541584,36,Jules Street, Holland Park, QLD, FourTwoOneTwo, John</t>
  </si>
  <si>
    <t>Jchoc,PhoneNumber,36,Jules Street, Holland Park, QLD, 4212, John</t>
  </si>
  <si>
    <t>Choc Kisses, CK365214, 3, 336,5955</t>
  </si>
  <si>
    <t>Choc Kisses, CK365214, Three Dollars, 336,5955</t>
  </si>
  <si>
    <t>Choc Kisses, CK365214, Three Dollars, QTy,5955</t>
  </si>
  <si>
    <t>Warning sign of QTY on hand and Qty On Order can not be passed as values.</t>
  </si>
  <si>
    <t>Choc Kisses, CK365214, 3, 336,5955, Jeffery Galvan</t>
  </si>
  <si>
    <t>Choc Kisses, CK365214, Three Dollars, 336,5955,Jeffery Galvan</t>
  </si>
  <si>
    <t>Choc Kisses, CK365214, Three Dollars, QTy,5955,Jeffery Galvan</t>
  </si>
  <si>
    <t>Save leaving sales represented field blank</t>
  </si>
  <si>
    <t>Change the order total</t>
  </si>
  <si>
    <t>Total textbox it read only</t>
  </si>
  <si>
    <t>Add sale line with no product selected</t>
  </si>
  <si>
    <t>Null event</t>
  </si>
  <si>
    <t>Edit Customer details</t>
  </si>
  <si>
    <t>Suburb: euviuviuv</t>
  </si>
  <si>
    <t>Field are read only</t>
  </si>
  <si>
    <t>Change customer</t>
  </si>
  <si>
    <t xml:space="preserve">Edit customer </t>
  </si>
  <si>
    <t>Edit order, Add sale line</t>
  </si>
  <si>
    <t>Open order to edit</t>
  </si>
  <si>
    <t>Open selected order</t>
  </si>
  <si>
    <t>frm_order</t>
  </si>
  <si>
    <t>Open sale to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</si>
</sst>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zoomScaleNormal="100" workbookViewId="0">
      <pane ySplit="1" topLeftCell="A14" activePane="bottomLeft" state="frozen"/>
      <selection pane="bottomLeft" activeCell="H1" sqref="H1:H1048576"/>
    </sheetView>
  </sheetViews>
  <sheetFormatPr defaultRowHeight="15" x14ac:dyDescent="0.25"/>
  <cols>
    <col min="1" max="1" width="18" style="1" customWidth="1"/>
    <col min="2" max="2" width="21.140625" style="1" customWidth="1"/>
    <col min="3" max="3" width="29.42578125" style="1" customWidth="1"/>
    <col min="4" max="4" width="34.140625" style="1" customWidth="1"/>
    <col min="5" max="5" width="31.28515625" style="1" customWidth="1"/>
    <col min="6" max="6" width="30" style="1" customWidth="1"/>
    <col min="7" max="7" width="10.7109375" style="1" bestFit="1" customWidth="1"/>
    <col min="8" max="8" width="31" style="1" customWidth="1"/>
    <col min="9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45" x14ac:dyDescent="0.25">
      <c r="A2" s="1" t="s">
        <v>7</v>
      </c>
      <c r="B2" s="1" t="str">
        <f>LEFT(A2,7)&amp;1</f>
        <v>frm_log1</v>
      </c>
      <c r="C2" s="1" t="s">
        <v>14</v>
      </c>
      <c r="D2" s="1" t="s">
        <v>8</v>
      </c>
      <c r="E2" s="1" t="s">
        <v>93</v>
      </c>
      <c r="F2" s="1" t="s">
        <v>93</v>
      </c>
      <c r="G2" s="1" t="s">
        <v>9</v>
      </c>
    </row>
    <row r="3" spans="1:7" ht="45" x14ac:dyDescent="0.25">
      <c r="A3" s="1" t="s">
        <v>7</v>
      </c>
      <c r="B3" s="1" t="str">
        <f t="shared" ref="B3:B10" si="0">LEFT(A3,7)&amp;SUM(RIGHT(B2,1),1)</f>
        <v>frm_log2</v>
      </c>
      <c r="C3" s="1" t="s">
        <v>10</v>
      </c>
      <c r="D3" s="1" t="s">
        <v>11</v>
      </c>
      <c r="E3" s="1" t="s">
        <v>94</v>
      </c>
      <c r="F3" s="1" t="s">
        <v>94</v>
      </c>
      <c r="G3" s="1" t="s">
        <v>9</v>
      </c>
    </row>
    <row r="4" spans="1:7" ht="45" x14ac:dyDescent="0.25">
      <c r="A4" s="1" t="s">
        <v>7</v>
      </c>
      <c r="B4" s="1" t="str">
        <f t="shared" si="0"/>
        <v>frm_log3</v>
      </c>
      <c r="C4" s="1" t="s">
        <v>12</v>
      </c>
      <c r="D4" s="1" t="s">
        <v>13</v>
      </c>
      <c r="E4" s="1" t="s">
        <v>94</v>
      </c>
      <c r="F4" s="1" t="s">
        <v>94</v>
      </c>
      <c r="G4" s="1" t="s">
        <v>9</v>
      </c>
    </row>
    <row r="5" spans="1:7" ht="45" x14ac:dyDescent="0.25">
      <c r="A5" s="1" t="s">
        <v>7</v>
      </c>
      <c r="B5" s="1" t="str">
        <f t="shared" si="0"/>
        <v>frm_log4</v>
      </c>
      <c r="C5" s="1" t="s">
        <v>15</v>
      </c>
      <c r="D5" s="1" t="s">
        <v>16</v>
      </c>
      <c r="E5" s="1" t="s">
        <v>17</v>
      </c>
      <c r="F5" s="1" t="s">
        <v>17</v>
      </c>
      <c r="G5" s="1" t="s">
        <v>9</v>
      </c>
    </row>
    <row r="6" spans="1:7" ht="45" x14ac:dyDescent="0.25">
      <c r="A6" s="1" t="s">
        <v>7</v>
      </c>
      <c r="B6" s="1" t="str">
        <f t="shared" si="0"/>
        <v>frm_log5</v>
      </c>
      <c r="C6" s="1" t="s">
        <v>19</v>
      </c>
      <c r="D6" s="1" t="s">
        <v>18</v>
      </c>
      <c r="E6" s="1" t="s">
        <v>94</v>
      </c>
      <c r="F6" s="1" t="s">
        <v>94</v>
      </c>
      <c r="G6" s="1" t="s">
        <v>9</v>
      </c>
    </row>
    <row r="7" spans="1:7" ht="45" x14ac:dyDescent="0.25">
      <c r="A7" s="1" t="s">
        <v>7</v>
      </c>
      <c r="B7" s="1" t="str">
        <f t="shared" si="0"/>
        <v>frm_log6</v>
      </c>
      <c r="C7" s="1" t="s">
        <v>20</v>
      </c>
      <c r="D7" s="1" t="s">
        <v>21</v>
      </c>
      <c r="E7" s="1" t="s">
        <v>94</v>
      </c>
      <c r="F7" s="1" t="s">
        <v>94</v>
      </c>
      <c r="G7" s="1" t="s">
        <v>9</v>
      </c>
    </row>
    <row r="8" spans="1:7" ht="45" x14ac:dyDescent="0.25">
      <c r="A8" s="1" t="s">
        <v>7</v>
      </c>
      <c r="B8" s="1" t="str">
        <f t="shared" si="0"/>
        <v>frm_log7</v>
      </c>
      <c r="C8" s="1" t="s">
        <v>22</v>
      </c>
      <c r="D8" s="1" t="s">
        <v>23</v>
      </c>
      <c r="E8" s="1" t="s">
        <v>94</v>
      </c>
      <c r="F8" s="1" t="s">
        <v>94</v>
      </c>
      <c r="G8" s="1" t="s">
        <v>9</v>
      </c>
    </row>
    <row r="9" spans="1:7" ht="45" x14ac:dyDescent="0.25">
      <c r="A9" s="1" t="s">
        <v>7</v>
      </c>
      <c r="B9" s="1" t="str">
        <f t="shared" si="0"/>
        <v>frm_log8</v>
      </c>
      <c r="C9" s="1" t="s">
        <v>24</v>
      </c>
      <c r="D9" s="1" t="s">
        <v>25</v>
      </c>
      <c r="E9" s="1" t="s">
        <v>26</v>
      </c>
      <c r="F9" s="1" t="s">
        <v>26</v>
      </c>
      <c r="G9" s="1" t="s">
        <v>9</v>
      </c>
    </row>
    <row r="10" spans="1:7" ht="45" x14ac:dyDescent="0.25">
      <c r="A10" s="1" t="s">
        <v>7</v>
      </c>
      <c r="B10" s="1" t="str">
        <f t="shared" si="0"/>
        <v>frm_log9</v>
      </c>
      <c r="C10" s="1" t="s">
        <v>157</v>
      </c>
      <c r="D10" s="1" t="s">
        <v>27</v>
      </c>
      <c r="E10" s="1" t="s">
        <v>94</v>
      </c>
      <c r="F10" s="1" t="s">
        <v>94</v>
      </c>
      <c r="G10" s="1" t="s">
        <v>9</v>
      </c>
    </row>
    <row r="11" spans="1:7" ht="45" x14ac:dyDescent="0.25">
      <c r="A11" s="1" t="s">
        <v>28</v>
      </c>
      <c r="B11" s="1" t="str">
        <f>LEFT(A11,7)&amp;1</f>
        <v>ChocoMa1</v>
      </c>
      <c r="C11" s="1" t="s">
        <v>35</v>
      </c>
      <c r="D11" s="1" t="s">
        <v>29</v>
      </c>
      <c r="E11" s="1" t="s">
        <v>95</v>
      </c>
      <c r="F11" s="1" t="s">
        <v>95</v>
      </c>
      <c r="G11" s="1" t="s">
        <v>9</v>
      </c>
    </row>
    <row r="12" spans="1:7" ht="45" x14ac:dyDescent="0.25">
      <c r="A12" s="1" t="s">
        <v>28</v>
      </c>
      <c r="B12" s="1" t="str">
        <f t="shared" ref="B12:B20" si="1">LEFT(B11,7)&amp;SUM(RIGHT(B11,1),1)</f>
        <v>ChocoMa2</v>
      </c>
      <c r="C12" s="1" t="s">
        <v>34</v>
      </c>
      <c r="D12" s="1" t="s">
        <v>29</v>
      </c>
      <c r="E12" s="1" t="s">
        <v>96</v>
      </c>
      <c r="F12" s="1" t="s">
        <v>96</v>
      </c>
      <c r="G12" s="1" t="s">
        <v>9</v>
      </c>
    </row>
    <row r="13" spans="1:7" ht="45" x14ac:dyDescent="0.25">
      <c r="A13" s="1" t="s">
        <v>28</v>
      </c>
      <c r="B13" s="1" t="str">
        <f t="shared" si="1"/>
        <v>ChocoMa3</v>
      </c>
      <c r="C13" s="1" t="s">
        <v>33</v>
      </c>
      <c r="D13" s="1" t="s">
        <v>29</v>
      </c>
      <c r="E13" s="1" t="s">
        <v>96</v>
      </c>
      <c r="F13" s="1" t="s">
        <v>96</v>
      </c>
      <c r="G13" s="1" t="s">
        <v>9</v>
      </c>
    </row>
    <row r="14" spans="1:7" ht="45" x14ac:dyDescent="0.25">
      <c r="A14" s="1" t="s">
        <v>28</v>
      </c>
      <c r="B14" s="1" t="str">
        <f t="shared" si="1"/>
        <v>ChocoMa4</v>
      </c>
      <c r="C14" s="1" t="s">
        <v>32</v>
      </c>
      <c r="D14" s="1" t="s">
        <v>29</v>
      </c>
      <c r="E14" s="1" t="s">
        <v>97</v>
      </c>
      <c r="F14" s="1" t="s">
        <v>97</v>
      </c>
      <c r="G14" s="1" t="s">
        <v>9</v>
      </c>
    </row>
    <row r="15" spans="1:7" ht="45" x14ac:dyDescent="0.25">
      <c r="A15" s="1" t="s">
        <v>28</v>
      </c>
      <c r="B15" s="1" t="str">
        <f t="shared" si="1"/>
        <v>ChocoMa5</v>
      </c>
      <c r="C15" s="1" t="s">
        <v>31</v>
      </c>
      <c r="D15" s="1" t="s">
        <v>29</v>
      </c>
      <c r="E15" s="1" t="s">
        <v>98</v>
      </c>
      <c r="F15" s="1" t="s">
        <v>98</v>
      </c>
      <c r="G15" s="1" t="s">
        <v>9</v>
      </c>
    </row>
    <row r="16" spans="1:7" ht="60" x14ac:dyDescent="0.25">
      <c r="A16" s="1" t="s">
        <v>28</v>
      </c>
      <c r="B16" s="1" t="str">
        <f t="shared" si="1"/>
        <v>ChocoMa6</v>
      </c>
      <c r="C16" s="1" t="s">
        <v>30</v>
      </c>
      <c r="D16" s="1" t="s">
        <v>29</v>
      </c>
      <c r="E16" s="1" t="s">
        <v>46</v>
      </c>
      <c r="F16" s="1" t="s">
        <v>46</v>
      </c>
      <c r="G16" s="1" t="s">
        <v>9</v>
      </c>
    </row>
    <row r="17" spans="1:7" ht="75" x14ac:dyDescent="0.25">
      <c r="A17" s="1" t="s">
        <v>28</v>
      </c>
      <c r="B17" s="1" t="str">
        <f t="shared" si="1"/>
        <v>ChocoMa7</v>
      </c>
      <c r="C17" s="1" t="s">
        <v>38</v>
      </c>
      <c r="D17" s="1" t="s">
        <v>37</v>
      </c>
      <c r="E17" s="1" t="s">
        <v>36</v>
      </c>
      <c r="F17" s="1" t="s">
        <v>36</v>
      </c>
      <c r="G17" s="1" t="s">
        <v>9</v>
      </c>
    </row>
    <row r="18" spans="1:7" ht="75" x14ac:dyDescent="0.25">
      <c r="A18" s="1" t="s">
        <v>28</v>
      </c>
      <c r="B18" s="1" t="str">
        <f t="shared" si="1"/>
        <v>ChocoMa8</v>
      </c>
      <c r="C18" s="1" t="s">
        <v>39</v>
      </c>
      <c r="D18" s="1" t="s">
        <v>40</v>
      </c>
      <c r="E18" s="1" t="s">
        <v>41</v>
      </c>
      <c r="F18" s="1" t="s">
        <v>41</v>
      </c>
      <c r="G18" s="1" t="s">
        <v>9</v>
      </c>
    </row>
    <row r="19" spans="1:7" ht="75" x14ac:dyDescent="0.25">
      <c r="A19" s="1" t="s">
        <v>28</v>
      </c>
      <c r="B19" s="1" t="str">
        <f t="shared" si="1"/>
        <v>ChocoMa9</v>
      </c>
      <c r="C19" s="1" t="s">
        <v>42</v>
      </c>
      <c r="D19" s="1" t="s">
        <v>37</v>
      </c>
      <c r="E19" s="1" t="s">
        <v>43</v>
      </c>
      <c r="F19" s="1" t="s">
        <v>43</v>
      </c>
      <c r="G19" s="1" t="s">
        <v>9</v>
      </c>
    </row>
    <row r="20" spans="1:7" ht="75" x14ac:dyDescent="0.25">
      <c r="A20" s="1" t="s">
        <v>28</v>
      </c>
      <c r="B20" s="1" t="str">
        <f t="shared" si="1"/>
        <v>ChocoMa10</v>
      </c>
      <c r="C20" s="1" t="s">
        <v>44</v>
      </c>
      <c r="D20" s="1" t="s">
        <v>40</v>
      </c>
      <c r="E20" s="1" t="s">
        <v>41</v>
      </c>
      <c r="F20" s="1" t="s">
        <v>41</v>
      </c>
      <c r="G20" s="1" t="s">
        <v>9</v>
      </c>
    </row>
    <row r="21" spans="1:7" ht="75" x14ac:dyDescent="0.25">
      <c r="A21" s="1" t="s">
        <v>28</v>
      </c>
      <c r="B21" s="1" t="str">
        <f t="shared" ref="B21:B47" si="2">LEFT(B20,7)&amp;SUM(RIGHT(B20,2),1)</f>
        <v>ChocoMa11</v>
      </c>
      <c r="C21" s="1" t="s">
        <v>47</v>
      </c>
      <c r="D21" s="1" t="s">
        <v>37</v>
      </c>
      <c r="E21" s="1" t="s">
        <v>45</v>
      </c>
      <c r="F21" s="1" t="s">
        <v>45</v>
      </c>
      <c r="G21" s="1" t="s">
        <v>9</v>
      </c>
    </row>
    <row r="22" spans="1:7" ht="75" x14ac:dyDescent="0.25">
      <c r="A22" s="1" t="s">
        <v>28</v>
      </c>
      <c r="B22" s="1" t="str">
        <f t="shared" si="2"/>
        <v>ChocoMa12</v>
      </c>
      <c r="C22" s="1" t="s">
        <v>48</v>
      </c>
      <c r="D22" s="1" t="s">
        <v>40</v>
      </c>
      <c r="E22" s="1" t="s">
        <v>41</v>
      </c>
      <c r="F22" s="1" t="s">
        <v>41</v>
      </c>
      <c r="G22" s="1" t="s">
        <v>9</v>
      </c>
    </row>
    <row r="23" spans="1:7" ht="75" x14ac:dyDescent="0.25">
      <c r="A23" s="1" t="s">
        <v>28</v>
      </c>
      <c r="B23" s="1" t="str">
        <f t="shared" si="2"/>
        <v>ChocoMa13</v>
      </c>
      <c r="C23" s="1" t="s">
        <v>49</v>
      </c>
      <c r="D23" s="1" t="s">
        <v>37</v>
      </c>
      <c r="E23" s="1" t="s">
        <v>56</v>
      </c>
      <c r="F23" s="1" t="s">
        <v>43</v>
      </c>
      <c r="G23" s="1" t="s">
        <v>9</v>
      </c>
    </row>
    <row r="24" spans="1:7" ht="75" x14ac:dyDescent="0.25">
      <c r="A24" s="1" t="s">
        <v>28</v>
      </c>
      <c r="B24" s="1" t="str">
        <f t="shared" si="2"/>
        <v>ChocoMa14</v>
      </c>
      <c r="C24" s="1" t="s">
        <v>50</v>
      </c>
      <c r="D24" s="1" t="s">
        <v>40</v>
      </c>
      <c r="E24" s="1" t="s">
        <v>41</v>
      </c>
      <c r="F24" s="1" t="s">
        <v>41</v>
      </c>
      <c r="G24" s="1" t="s">
        <v>9</v>
      </c>
    </row>
    <row r="25" spans="1:7" ht="60" x14ac:dyDescent="0.25">
      <c r="A25" s="1" t="s">
        <v>28</v>
      </c>
      <c r="B25" s="1" t="str">
        <f t="shared" si="2"/>
        <v>ChocoMa15</v>
      </c>
      <c r="C25" s="1" t="s">
        <v>52</v>
      </c>
      <c r="D25" s="1" t="s">
        <v>37</v>
      </c>
      <c r="E25" s="1" t="s">
        <v>55</v>
      </c>
      <c r="F25" s="1" t="s">
        <v>55</v>
      </c>
      <c r="G25" s="1" t="s">
        <v>9</v>
      </c>
    </row>
    <row r="26" spans="1:7" ht="60" x14ac:dyDescent="0.25">
      <c r="A26" s="1" t="s">
        <v>28</v>
      </c>
      <c r="B26" s="1" t="str">
        <f t="shared" si="2"/>
        <v>ChocoMa16</v>
      </c>
      <c r="C26" s="1" t="s">
        <v>53</v>
      </c>
      <c r="D26" s="1" t="s">
        <v>40</v>
      </c>
      <c r="E26" s="1" t="s">
        <v>41</v>
      </c>
      <c r="F26" s="1" t="s">
        <v>41</v>
      </c>
      <c r="G26" s="1" t="s">
        <v>9</v>
      </c>
    </row>
    <row r="27" spans="1:7" ht="75" x14ac:dyDescent="0.25">
      <c r="A27" s="1" t="s">
        <v>28</v>
      </c>
      <c r="B27" s="1" t="str">
        <f t="shared" si="2"/>
        <v>ChocoMa17</v>
      </c>
      <c r="C27" s="1" t="s">
        <v>54</v>
      </c>
      <c r="D27" s="1" t="s">
        <v>37</v>
      </c>
      <c r="E27" s="1" t="s">
        <v>57</v>
      </c>
      <c r="F27" s="1" t="s">
        <v>57</v>
      </c>
      <c r="G27" s="1" t="s">
        <v>9</v>
      </c>
    </row>
    <row r="28" spans="1:7" ht="75" x14ac:dyDescent="0.25">
      <c r="A28" s="1" t="s">
        <v>28</v>
      </c>
      <c r="B28" s="1" t="str">
        <f t="shared" si="2"/>
        <v>ChocoMa18</v>
      </c>
      <c r="C28" s="1" t="s">
        <v>51</v>
      </c>
      <c r="D28" s="1" t="s">
        <v>40</v>
      </c>
      <c r="E28" s="1" t="s">
        <v>41</v>
      </c>
      <c r="F28" s="1" t="s">
        <v>41</v>
      </c>
      <c r="G28" s="1" t="s">
        <v>9</v>
      </c>
    </row>
    <row r="29" spans="1:7" ht="60" x14ac:dyDescent="0.25">
      <c r="A29" s="1" t="s">
        <v>28</v>
      </c>
      <c r="B29" s="1" t="str">
        <f t="shared" si="2"/>
        <v>ChocoMa19</v>
      </c>
      <c r="C29" s="1" t="s">
        <v>58</v>
      </c>
      <c r="D29" s="1" t="s">
        <v>37</v>
      </c>
      <c r="E29" s="1" t="s">
        <v>62</v>
      </c>
      <c r="F29" s="1" t="s">
        <v>62</v>
      </c>
      <c r="G29" s="1" t="s">
        <v>9</v>
      </c>
    </row>
    <row r="30" spans="1:7" ht="60" x14ac:dyDescent="0.25">
      <c r="A30" s="1" t="s">
        <v>28</v>
      </c>
      <c r="B30" s="1" t="str">
        <f t="shared" si="2"/>
        <v>ChocoMa20</v>
      </c>
      <c r="C30" s="1" t="s">
        <v>59</v>
      </c>
      <c r="D30" s="1" t="s">
        <v>40</v>
      </c>
      <c r="E30" s="1" t="s">
        <v>41</v>
      </c>
      <c r="F30" s="1" t="s">
        <v>41</v>
      </c>
      <c r="G30" s="1" t="s">
        <v>9</v>
      </c>
    </row>
    <row r="31" spans="1:7" ht="60" x14ac:dyDescent="0.25">
      <c r="A31" s="1" t="s">
        <v>28</v>
      </c>
      <c r="B31" s="1" t="str">
        <f t="shared" si="2"/>
        <v>ChocoMa21</v>
      </c>
      <c r="C31" s="1" t="s">
        <v>60</v>
      </c>
      <c r="D31" s="1" t="s">
        <v>37</v>
      </c>
      <c r="E31" s="1" t="s">
        <v>63</v>
      </c>
      <c r="F31" s="1" t="s">
        <v>63</v>
      </c>
      <c r="G31" s="1" t="s">
        <v>9</v>
      </c>
    </row>
    <row r="32" spans="1:7" ht="60" x14ac:dyDescent="0.25">
      <c r="A32" s="1" t="s">
        <v>28</v>
      </c>
      <c r="B32" s="1" t="str">
        <f t="shared" si="2"/>
        <v>ChocoMa22</v>
      </c>
      <c r="C32" s="1" t="s">
        <v>61</v>
      </c>
      <c r="D32" s="1" t="s">
        <v>40</v>
      </c>
      <c r="E32" s="1" t="s">
        <v>41</v>
      </c>
      <c r="F32" s="1" t="s">
        <v>41</v>
      </c>
      <c r="G32" s="1" t="s">
        <v>9</v>
      </c>
    </row>
    <row r="33" spans="1:7" ht="60" x14ac:dyDescent="0.25">
      <c r="A33" s="1" t="s">
        <v>28</v>
      </c>
      <c r="B33" s="1" t="str">
        <f t="shared" si="2"/>
        <v>ChocoMa23</v>
      </c>
      <c r="C33" s="1" t="s">
        <v>64</v>
      </c>
      <c r="D33" s="1" t="s">
        <v>37</v>
      </c>
      <c r="E33" s="1" t="s">
        <v>68</v>
      </c>
      <c r="F33" s="1" t="s">
        <v>68</v>
      </c>
      <c r="G33" s="1" t="s">
        <v>9</v>
      </c>
    </row>
    <row r="34" spans="1:7" ht="60" x14ac:dyDescent="0.25">
      <c r="A34" s="1" t="s">
        <v>28</v>
      </c>
      <c r="B34" s="1" t="str">
        <f t="shared" si="2"/>
        <v>ChocoMa24</v>
      </c>
      <c r="C34" s="1" t="s">
        <v>65</v>
      </c>
      <c r="D34" s="1" t="s">
        <v>40</v>
      </c>
      <c r="E34" s="1" t="s">
        <v>41</v>
      </c>
      <c r="F34" s="1" t="s">
        <v>41</v>
      </c>
      <c r="G34" s="1" t="s">
        <v>9</v>
      </c>
    </row>
    <row r="35" spans="1:7" ht="60" x14ac:dyDescent="0.25">
      <c r="A35" s="1" t="s">
        <v>28</v>
      </c>
      <c r="B35" s="1" t="str">
        <f t="shared" si="2"/>
        <v>ChocoMa25</v>
      </c>
      <c r="C35" s="1" t="s">
        <v>66</v>
      </c>
      <c r="D35" s="1" t="s">
        <v>37</v>
      </c>
      <c r="E35" s="1" t="s">
        <v>74</v>
      </c>
      <c r="F35" s="1" t="s">
        <v>74</v>
      </c>
      <c r="G35" s="1" t="s">
        <v>9</v>
      </c>
    </row>
    <row r="36" spans="1:7" ht="60" x14ac:dyDescent="0.25">
      <c r="A36" s="1" t="s">
        <v>28</v>
      </c>
      <c r="B36" s="1" t="str">
        <f t="shared" si="2"/>
        <v>ChocoMa26</v>
      </c>
      <c r="C36" s="1" t="s">
        <v>67</v>
      </c>
      <c r="D36" s="1" t="s">
        <v>40</v>
      </c>
      <c r="E36" s="1" t="s">
        <v>41</v>
      </c>
      <c r="F36" s="1" t="s">
        <v>41</v>
      </c>
      <c r="G36" s="1" t="s">
        <v>9</v>
      </c>
    </row>
    <row r="37" spans="1:7" ht="60" x14ac:dyDescent="0.25">
      <c r="A37" s="1" t="s">
        <v>28</v>
      </c>
      <c r="B37" s="1" t="str">
        <f t="shared" si="2"/>
        <v>ChocoMa27</v>
      </c>
      <c r="C37" s="1" t="s">
        <v>69</v>
      </c>
      <c r="D37" s="1" t="s">
        <v>37</v>
      </c>
      <c r="E37" s="1" t="s">
        <v>73</v>
      </c>
      <c r="F37" s="1" t="s">
        <v>73</v>
      </c>
      <c r="G37" s="1" t="s">
        <v>9</v>
      </c>
    </row>
    <row r="38" spans="1:7" ht="60" x14ac:dyDescent="0.25">
      <c r="A38" s="1" t="s">
        <v>28</v>
      </c>
      <c r="B38" s="1" t="str">
        <f t="shared" si="2"/>
        <v>ChocoMa28</v>
      </c>
      <c r="C38" s="1" t="s">
        <v>70</v>
      </c>
      <c r="D38" s="1" t="s">
        <v>40</v>
      </c>
      <c r="E38" s="1" t="s">
        <v>41</v>
      </c>
      <c r="F38" s="1" t="s">
        <v>41</v>
      </c>
      <c r="G38" s="1" t="s">
        <v>9</v>
      </c>
    </row>
    <row r="39" spans="1:7" ht="60" x14ac:dyDescent="0.25">
      <c r="A39" s="1" t="s">
        <v>28</v>
      </c>
      <c r="B39" s="1" t="str">
        <f t="shared" si="2"/>
        <v>ChocoMa29</v>
      </c>
      <c r="C39" s="1" t="s">
        <v>71</v>
      </c>
      <c r="D39" s="1" t="s">
        <v>37</v>
      </c>
      <c r="E39" s="1" t="s">
        <v>75</v>
      </c>
      <c r="F39" s="1" t="s">
        <v>75</v>
      </c>
      <c r="G39" s="1" t="s">
        <v>9</v>
      </c>
    </row>
    <row r="40" spans="1:7" ht="60" x14ac:dyDescent="0.25">
      <c r="A40" s="1" t="s">
        <v>28</v>
      </c>
      <c r="B40" s="1" t="str">
        <f t="shared" si="2"/>
        <v>ChocoMa30</v>
      </c>
      <c r="C40" s="1" t="s">
        <v>72</v>
      </c>
      <c r="D40" s="1" t="s">
        <v>40</v>
      </c>
      <c r="E40" s="1" t="s">
        <v>41</v>
      </c>
      <c r="F40" s="1" t="s">
        <v>41</v>
      </c>
      <c r="G40" s="1" t="s">
        <v>9</v>
      </c>
    </row>
    <row r="41" spans="1:7" ht="75" x14ac:dyDescent="0.25">
      <c r="A41" s="1" t="s">
        <v>28</v>
      </c>
      <c r="B41" s="1" t="str">
        <f t="shared" si="2"/>
        <v>ChocoMa31</v>
      </c>
      <c r="C41" s="1" t="s">
        <v>76</v>
      </c>
      <c r="D41" s="1" t="s">
        <v>37</v>
      </c>
      <c r="E41" s="1" t="s">
        <v>80</v>
      </c>
      <c r="F41" s="1" t="s">
        <v>80</v>
      </c>
      <c r="G41" s="1" t="s">
        <v>9</v>
      </c>
    </row>
    <row r="42" spans="1:7" ht="75" x14ac:dyDescent="0.25">
      <c r="A42" s="1" t="s">
        <v>28</v>
      </c>
      <c r="B42" s="1" t="str">
        <f t="shared" si="2"/>
        <v>ChocoMa32</v>
      </c>
      <c r="C42" s="1" t="s">
        <v>77</v>
      </c>
      <c r="D42" s="1" t="s">
        <v>40</v>
      </c>
      <c r="E42" s="1" t="s">
        <v>41</v>
      </c>
      <c r="F42" s="1" t="s">
        <v>41</v>
      </c>
      <c r="G42" s="1" t="s">
        <v>9</v>
      </c>
    </row>
    <row r="43" spans="1:7" ht="75" x14ac:dyDescent="0.25">
      <c r="A43" s="1" t="s">
        <v>28</v>
      </c>
      <c r="B43" s="1" t="str">
        <f t="shared" si="2"/>
        <v>ChocoMa33</v>
      </c>
      <c r="C43" s="1" t="s">
        <v>78</v>
      </c>
      <c r="D43" s="1" t="s">
        <v>37</v>
      </c>
      <c r="E43" s="1" t="s">
        <v>81</v>
      </c>
      <c r="F43" s="1" t="s">
        <v>81</v>
      </c>
      <c r="G43" s="1" t="s">
        <v>9</v>
      </c>
    </row>
    <row r="44" spans="1:7" ht="75" x14ac:dyDescent="0.25">
      <c r="A44" s="1" t="s">
        <v>28</v>
      </c>
      <c r="B44" s="1" t="str">
        <f t="shared" si="2"/>
        <v>ChocoMa34</v>
      </c>
      <c r="C44" s="1" t="s">
        <v>79</v>
      </c>
      <c r="D44" s="1" t="s">
        <v>40</v>
      </c>
      <c r="E44" s="1" t="s">
        <v>41</v>
      </c>
      <c r="F44" s="1" t="s">
        <v>41</v>
      </c>
      <c r="G44" s="1" t="s">
        <v>9</v>
      </c>
    </row>
    <row r="45" spans="1:7" ht="30" x14ac:dyDescent="0.25">
      <c r="A45" s="1" t="s">
        <v>28</v>
      </c>
      <c r="B45" s="1" t="str">
        <f t="shared" si="2"/>
        <v>ChocoMa35</v>
      </c>
      <c r="C45" s="1" t="s">
        <v>82</v>
      </c>
      <c r="D45" s="1" t="s">
        <v>37</v>
      </c>
      <c r="E45" s="1" t="s">
        <v>99</v>
      </c>
      <c r="F45" s="1" t="s">
        <v>99</v>
      </c>
      <c r="G45" s="1" t="s">
        <v>9</v>
      </c>
    </row>
    <row r="46" spans="1:7" ht="30" x14ac:dyDescent="0.25">
      <c r="A46" s="1" t="s">
        <v>28</v>
      </c>
      <c r="B46" s="1" t="str">
        <f t="shared" si="2"/>
        <v>ChocoMa36</v>
      </c>
      <c r="C46" s="1" t="s">
        <v>83</v>
      </c>
      <c r="D46" s="1" t="s">
        <v>37</v>
      </c>
      <c r="E46" s="1" t="s">
        <v>100</v>
      </c>
      <c r="F46" s="1" t="s">
        <v>100</v>
      </c>
      <c r="G46" s="1" t="s">
        <v>9</v>
      </c>
    </row>
    <row r="47" spans="1:7" ht="30" x14ac:dyDescent="0.25">
      <c r="A47" s="1" t="s">
        <v>28</v>
      </c>
      <c r="B47" s="1" t="str">
        <f t="shared" si="2"/>
        <v>ChocoMa37</v>
      </c>
      <c r="C47" s="1" t="s">
        <v>84</v>
      </c>
      <c r="D47" s="1" t="s">
        <v>37</v>
      </c>
      <c r="E47" s="1" t="s">
        <v>101</v>
      </c>
      <c r="F47" s="1" t="s">
        <v>101</v>
      </c>
      <c r="G47" s="1" t="s">
        <v>9</v>
      </c>
    </row>
    <row r="48" spans="1:7" ht="45" x14ac:dyDescent="0.25">
      <c r="A48" s="1" t="s">
        <v>85</v>
      </c>
      <c r="B48" s="1" t="str">
        <f>LEFT(A48,7)&amp;1</f>
        <v>frm_Emp1</v>
      </c>
      <c r="C48" s="1" t="s">
        <v>118</v>
      </c>
      <c r="D48" s="1" t="s">
        <v>86</v>
      </c>
      <c r="E48" s="1" t="s">
        <v>87</v>
      </c>
      <c r="F48" s="1" t="s">
        <v>87</v>
      </c>
      <c r="G48" s="1" t="s">
        <v>9</v>
      </c>
    </row>
    <row r="49" spans="1:7" x14ac:dyDescent="0.25">
      <c r="A49" s="1" t="s">
        <v>85</v>
      </c>
      <c r="B49" s="1" t="str">
        <f t="shared" ref="B49:B55" si="3">LEFT(B48,7)&amp;SUM(RIGHT(B48,1),1)</f>
        <v>frm_Emp2</v>
      </c>
      <c r="C49" s="1" t="s">
        <v>102</v>
      </c>
      <c r="E49" s="1" t="s">
        <v>88</v>
      </c>
      <c r="F49" s="1" t="s">
        <v>88</v>
      </c>
      <c r="G49" s="1" t="s">
        <v>9</v>
      </c>
    </row>
    <row r="50" spans="1:7" ht="45" x14ac:dyDescent="0.25">
      <c r="A50" s="1" t="s">
        <v>85</v>
      </c>
      <c r="B50" s="1" t="str">
        <f t="shared" si="3"/>
        <v>frm_Emp3</v>
      </c>
      <c r="C50" s="1" t="s">
        <v>89</v>
      </c>
      <c r="D50" s="1" t="s">
        <v>90</v>
      </c>
      <c r="E50" s="1" t="s">
        <v>91</v>
      </c>
      <c r="F50" s="1" t="s">
        <v>91</v>
      </c>
      <c r="G50" s="1" t="s">
        <v>9</v>
      </c>
    </row>
    <row r="51" spans="1:7" ht="30" x14ac:dyDescent="0.25">
      <c r="A51" s="1" t="s">
        <v>85</v>
      </c>
      <c r="B51" s="1" t="str">
        <f t="shared" si="3"/>
        <v>frm_Emp4</v>
      </c>
      <c r="C51" s="1" t="s">
        <v>103</v>
      </c>
      <c r="D51" s="1" t="s">
        <v>92</v>
      </c>
      <c r="E51" s="1" t="s">
        <v>104</v>
      </c>
      <c r="F51" s="1" t="s">
        <v>104</v>
      </c>
      <c r="G51" s="1" t="s">
        <v>9</v>
      </c>
    </row>
    <row r="52" spans="1:7" ht="30" x14ac:dyDescent="0.25">
      <c r="A52" s="1" t="s">
        <v>85</v>
      </c>
      <c r="B52" s="1" t="str">
        <f t="shared" si="3"/>
        <v>frm_Emp5</v>
      </c>
      <c r="C52" s="1" t="s">
        <v>105</v>
      </c>
      <c r="D52" s="1" t="s">
        <v>106</v>
      </c>
      <c r="E52" s="1" t="s">
        <v>107</v>
      </c>
      <c r="F52" s="1" t="s">
        <v>108</v>
      </c>
      <c r="G52" s="1" t="s">
        <v>109</v>
      </c>
    </row>
    <row r="53" spans="1:7" ht="120" x14ac:dyDescent="0.25">
      <c r="A53" s="1" t="s">
        <v>85</v>
      </c>
      <c r="B53" s="1" t="str">
        <f t="shared" si="3"/>
        <v>frm_Emp6</v>
      </c>
      <c r="C53" s="1" t="s">
        <v>110</v>
      </c>
      <c r="D53" s="1" t="s">
        <v>111</v>
      </c>
      <c r="E53" s="1" t="s">
        <v>112</v>
      </c>
      <c r="F53" s="1" t="s">
        <v>113</v>
      </c>
      <c r="G53" s="1" t="s">
        <v>109</v>
      </c>
    </row>
    <row r="54" spans="1:7" x14ac:dyDescent="0.25">
      <c r="A54" s="1" t="s">
        <v>85</v>
      </c>
      <c r="B54" s="1" t="str">
        <f t="shared" si="3"/>
        <v>frm_Emp7</v>
      </c>
      <c r="C54" s="1" t="s">
        <v>158</v>
      </c>
      <c r="D54" s="1" t="s">
        <v>114</v>
      </c>
      <c r="E54" s="1" t="s">
        <v>87</v>
      </c>
      <c r="F54" s="1" t="s">
        <v>87</v>
      </c>
      <c r="G54" s="1" t="s">
        <v>9</v>
      </c>
    </row>
    <row r="55" spans="1:7" ht="45" x14ac:dyDescent="0.25">
      <c r="A55" s="1" t="s">
        <v>85</v>
      </c>
      <c r="B55" s="1" t="str">
        <f t="shared" si="3"/>
        <v>frm_Emp8</v>
      </c>
      <c r="C55" s="1" t="s">
        <v>115</v>
      </c>
      <c r="D55" s="1" t="s">
        <v>86</v>
      </c>
      <c r="E55" s="1" t="s">
        <v>87</v>
      </c>
      <c r="F55" s="1" t="s">
        <v>116</v>
      </c>
      <c r="G55" s="1" t="s">
        <v>109</v>
      </c>
    </row>
    <row r="56" spans="1:7" ht="45" x14ac:dyDescent="0.25">
      <c r="A56" s="1" t="s">
        <v>117</v>
      </c>
      <c r="B56" s="1" t="str">
        <f>LEFT(A56,7)&amp;1</f>
        <v>frm_Cus1</v>
      </c>
      <c r="C56" s="1" t="s">
        <v>118</v>
      </c>
      <c r="D56" s="1" t="s">
        <v>159</v>
      </c>
      <c r="E56" s="1" t="s">
        <v>87</v>
      </c>
      <c r="F56" s="1" t="s">
        <v>87</v>
      </c>
      <c r="G56" s="1" t="s">
        <v>9</v>
      </c>
    </row>
    <row r="57" spans="1:7" x14ac:dyDescent="0.25">
      <c r="A57" s="1" t="s">
        <v>117</v>
      </c>
      <c r="B57" s="1" t="str">
        <f t="shared" ref="B57:B71" si="4">LEFT(A57,7)&amp;SUM(RIGHT(B56,1),1)</f>
        <v>frm_Cus2</v>
      </c>
      <c r="C57" s="1" t="s">
        <v>119</v>
      </c>
      <c r="E57" s="1" t="s">
        <v>120</v>
      </c>
      <c r="F57" s="1" t="s">
        <v>120</v>
      </c>
      <c r="G57" s="1" t="s">
        <v>9</v>
      </c>
    </row>
    <row r="58" spans="1:7" ht="30" x14ac:dyDescent="0.25">
      <c r="A58" s="1" t="s">
        <v>117</v>
      </c>
      <c r="B58" s="1" t="str">
        <f t="shared" si="4"/>
        <v>frm_Cus3</v>
      </c>
      <c r="C58" s="1" t="s">
        <v>121</v>
      </c>
      <c r="D58" s="1" t="s">
        <v>122</v>
      </c>
      <c r="E58" s="1" t="s">
        <v>123</v>
      </c>
      <c r="F58" s="1" t="s">
        <v>123</v>
      </c>
      <c r="G58" s="1" t="s">
        <v>9</v>
      </c>
    </row>
    <row r="59" spans="1:7" ht="30" x14ac:dyDescent="0.25">
      <c r="A59" s="1" t="s">
        <v>117</v>
      </c>
      <c r="B59" s="1" t="str">
        <f t="shared" si="4"/>
        <v>frm_Cus4</v>
      </c>
      <c r="C59" s="1" t="s">
        <v>124</v>
      </c>
      <c r="D59" s="1" t="s">
        <v>122</v>
      </c>
      <c r="E59" s="1" t="s">
        <v>123</v>
      </c>
      <c r="F59" s="1" t="s">
        <v>123</v>
      </c>
      <c r="G59" s="1" t="s">
        <v>9</v>
      </c>
    </row>
    <row r="60" spans="1:7" ht="30" x14ac:dyDescent="0.25">
      <c r="A60" s="1" t="s">
        <v>117</v>
      </c>
      <c r="B60" s="1" t="str">
        <f t="shared" si="4"/>
        <v>frm_Cus5</v>
      </c>
      <c r="C60" s="1" t="s">
        <v>160</v>
      </c>
      <c r="D60" s="1" t="s">
        <v>161</v>
      </c>
      <c r="E60" s="1" t="s">
        <v>87</v>
      </c>
      <c r="F60" s="1" t="s">
        <v>162</v>
      </c>
      <c r="G60" s="1" t="s">
        <v>9</v>
      </c>
    </row>
    <row r="61" spans="1:7" x14ac:dyDescent="0.25">
      <c r="A61" s="1" t="s">
        <v>117</v>
      </c>
      <c r="B61" s="1" t="str">
        <f t="shared" si="4"/>
        <v>frm_Cus6</v>
      </c>
      <c r="C61" s="1" t="s">
        <v>158</v>
      </c>
      <c r="D61" s="1" t="s">
        <v>114</v>
      </c>
      <c r="E61" s="1" t="s">
        <v>87</v>
      </c>
      <c r="F61" s="1" t="s">
        <v>87</v>
      </c>
      <c r="G61" s="1" t="s">
        <v>9</v>
      </c>
    </row>
    <row r="62" spans="1:7" ht="45" x14ac:dyDescent="0.25">
      <c r="A62" s="1" t="s">
        <v>117</v>
      </c>
      <c r="B62" s="1" t="str">
        <f t="shared" si="4"/>
        <v>frm_Cus7</v>
      </c>
      <c r="C62" s="1" t="s">
        <v>125</v>
      </c>
      <c r="D62" s="1" t="s">
        <v>159</v>
      </c>
      <c r="E62" s="1" t="s">
        <v>87</v>
      </c>
      <c r="F62" s="1" t="s">
        <v>116</v>
      </c>
      <c r="G62" s="1" t="s">
        <v>109</v>
      </c>
    </row>
    <row r="63" spans="1:7" ht="45" x14ac:dyDescent="0.25">
      <c r="A63" s="1" t="s">
        <v>117</v>
      </c>
      <c r="B63" s="1" t="str">
        <f t="shared" si="4"/>
        <v>frm_Cus8</v>
      </c>
      <c r="C63" s="1" t="s">
        <v>126</v>
      </c>
      <c r="D63" s="1" t="s">
        <v>163</v>
      </c>
      <c r="E63" s="1" t="s">
        <v>127</v>
      </c>
      <c r="F63" s="1" t="s">
        <v>127</v>
      </c>
      <c r="G63" s="1" t="s">
        <v>9</v>
      </c>
    </row>
    <row r="64" spans="1:7" ht="105" x14ac:dyDescent="0.25">
      <c r="A64" s="1" t="s">
        <v>117</v>
      </c>
      <c r="B64" s="1" t="str">
        <f t="shared" si="4"/>
        <v>frm_Cus9</v>
      </c>
      <c r="C64" s="1" t="s">
        <v>110</v>
      </c>
      <c r="D64" s="1" t="s">
        <v>111</v>
      </c>
      <c r="E64" s="1" t="s">
        <v>128</v>
      </c>
      <c r="F64" s="1" t="s">
        <v>113</v>
      </c>
      <c r="G64" s="1" t="s">
        <v>109</v>
      </c>
    </row>
    <row r="65" spans="1:7" ht="30" x14ac:dyDescent="0.25">
      <c r="A65" s="1" t="s">
        <v>117</v>
      </c>
      <c r="B65" s="1" t="str">
        <f t="shared" si="4"/>
        <v>frm_Cus10</v>
      </c>
      <c r="C65" s="1" t="s">
        <v>164</v>
      </c>
      <c r="D65" s="1" t="s">
        <v>165</v>
      </c>
      <c r="E65" s="1" t="s">
        <v>87</v>
      </c>
      <c r="F65" s="1" t="s">
        <v>116</v>
      </c>
      <c r="G65" s="1" t="s">
        <v>109</v>
      </c>
    </row>
    <row r="66" spans="1:7" ht="30" x14ac:dyDescent="0.25">
      <c r="A66" s="1" t="s">
        <v>129</v>
      </c>
      <c r="B66" s="1" t="str">
        <f t="shared" si="4"/>
        <v>frm_Sup1</v>
      </c>
      <c r="C66" s="1" t="s">
        <v>118</v>
      </c>
      <c r="D66" s="1" t="s">
        <v>166</v>
      </c>
      <c r="E66" s="1" t="s">
        <v>87</v>
      </c>
      <c r="F66" s="1" t="s">
        <v>87</v>
      </c>
      <c r="G66" s="1" t="s">
        <v>9</v>
      </c>
    </row>
    <row r="67" spans="1:7" x14ac:dyDescent="0.25">
      <c r="A67" s="1" t="s">
        <v>129</v>
      </c>
      <c r="B67" s="1" t="str">
        <f t="shared" si="4"/>
        <v>frm_Sup2</v>
      </c>
      <c r="C67" s="1" t="s">
        <v>130</v>
      </c>
      <c r="D67" s="1" t="s">
        <v>131</v>
      </c>
      <c r="E67" s="1" t="s">
        <v>132</v>
      </c>
      <c r="F67" s="1" t="s">
        <v>132</v>
      </c>
      <c r="G67" s="1" t="s">
        <v>9</v>
      </c>
    </row>
    <row r="68" spans="1:7" ht="45" x14ac:dyDescent="0.25">
      <c r="A68" s="1" t="s">
        <v>129</v>
      </c>
      <c r="B68" s="1" t="str">
        <f t="shared" si="4"/>
        <v>frm_Sup3</v>
      </c>
      <c r="C68" s="1" t="s">
        <v>121</v>
      </c>
      <c r="D68" s="1" t="s">
        <v>167</v>
      </c>
      <c r="E68" s="1" t="s">
        <v>132</v>
      </c>
      <c r="F68" s="1" t="s">
        <v>132</v>
      </c>
      <c r="G68" s="1" t="s">
        <v>9</v>
      </c>
    </row>
    <row r="69" spans="1:7" ht="30" x14ac:dyDescent="0.25">
      <c r="A69" s="1" t="s">
        <v>129</v>
      </c>
      <c r="B69" s="1" t="str">
        <f t="shared" si="4"/>
        <v>frm_Sup4</v>
      </c>
      <c r="C69" s="1" t="s">
        <v>124</v>
      </c>
      <c r="D69" s="1" t="s">
        <v>168</v>
      </c>
      <c r="E69" s="1" t="s">
        <v>132</v>
      </c>
      <c r="F69" s="1" t="s">
        <v>132</v>
      </c>
      <c r="G69" s="1" t="s">
        <v>9</v>
      </c>
    </row>
    <row r="70" spans="1:7" x14ac:dyDescent="0.25">
      <c r="A70" s="1" t="s">
        <v>129</v>
      </c>
      <c r="B70" s="1" t="str">
        <f t="shared" si="4"/>
        <v>frm_Sup5</v>
      </c>
      <c r="C70" s="1" t="s">
        <v>158</v>
      </c>
      <c r="D70" s="1" t="s">
        <v>114</v>
      </c>
      <c r="E70" s="1" t="s">
        <v>133</v>
      </c>
      <c r="F70" s="1" t="s">
        <v>133</v>
      </c>
      <c r="G70" s="1" t="s">
        <v>109</v>
      </c>
    </row>
    <row r="71" spans="1:7" ht="105" x14ac:dyDescent="0.25">
      <c r="A71" s="1" t="s">
        <v>129</v>
      </c>
      <c r="B71" s="1" t="str">
        <f t="shared" si="4"/>
        <v>frm_Sup6</v>
      </c>
      <c r="C71" s="1" t="s">
        <v>110</v>
      </c>
      <c r="D71" s="1" t="s">
        <v>111</v>
      </c>
      <c r="E71" s="1" t="s">
        <v>128</v>
      </c>
      <c r="F71" s="1" t="s">
        <v>133</v>
      </c>
      <c r="G71" s="1" t="s">
        <v>9</v>
      </c>
    </row>
    <row r="72" spans="1:7" x14ac:dyDescent="0.25">
      <c r="A72" s="1" t="s">
        <v>134</v>
      </c>
      <c r="B72" s="1" t="str">
        <f>LEFT(A72,7)&amp;1</f>
        <v>frm_Pro1</v>
      </c>
      <c r="C72" s="1" t="s">
        <v>118</v>
      </c>
      <c r="D72" s="1" t="s">
        <v>169</v>
      </c>
      <c r="E72" s="1" t="s">
        <v>87</v>
      </c>
      <c r="F72" s="1" t="s">
        <v>133</v>
      </c>
      <c r="G72" s="1" t="s">
        <v>9</v>
      </c>
    </row>
    <row r="73" spans="1:7" x14ac:dyDescent="0.25">
      <c r="A73" s="1" t="s">
        <v>134</v>
      </c>
      <c r="B73" s="1" t="str">
        <f>LEFT(A73,7)&amp;SUM(RIGHT(B72,1),1)</f>
        <v>frm_Pro2</v>
      </c>
      <c r="C73" s="1" t="s">
        <v>130</v>
      </c>
      <c r="D73" s="1" t="s">
        <v>135</v>
      </c>
      <c r="E73" s="1" t="s">
        <v>132</v>
      </c>
      <c r="F73" s="1" t="s">
        <v>132</v>
      </c>
      <c r="G73" s="1" t="s">
        <v>9</v>
      </c>
    </row>
    <row r="74" spans="1:7" ht="30" x14ac:dyDescent="0.25">
      <c r="A74" s="1" t="s">
        <v>134</v>
      </c>
      <c r="B74" s="1" t="str">
        <f>LEFT(A74,7)&amp;SUM(RIGHT(B73,1),1)</f>
        <v>frm_Pro3</v>
      </c>
      <c r="C74" s="1" t="s">
        <v>136</v>
      </c>
      <c r="D74" s="1" t="s">
        <v>170</v>
      </c>
      <c r="E74" s="1" t="s">
        <v>132</v>
      </c>
      <c r="F74" s="1" t="s">
        <v>132</v>
      </c>
      <c r="G74" s="1" t="s">
        <v>9</v>
      </c>
    </row>
    <row r="75" spans="1:7" ht="30" x14ac:dyDescent="0.25">
      <c r="A75" s="1" t="s">
        <v>134</v>
      </c>
      <c r="B75" s="1" t="str">
        <f>LEFT(A75,7)&amp;SUM(RIGHT(B74,1),1)</f>
        <v>frm_Pro4</v>
      </c>
      <c r="C75" s="1" t="s">
        <v>137</v>
      </c>
      <c r="D75" s="1" t="s">
        <v>171</v>
      </c>
      <c r="E75" s="1" t="s">
        <v>132</v>
      </c>
      <c r="F75" s="1" t="s">
        <v>132</v>
      </c>
      <c r="G75" s="1" t="s">
        <v>9</v>
      </c>
    </row>
    <row r="76" spans="1:7" x14ac:dyDescent="0.25">
      <c r="A76" s="1" t="s">
        <v>134</v>
      </c>
      <c r="B76" s="1" t="str">
        <f>LEFT(A76,7)&amp;SUM(RIGHT(B75,1),1)</f>
        <v>frm_Pro5</v>
      </c>
      <c r="C76" s="1" t="s">
        <v>158</v>
      </c>
      <c r="D76" s="1" t="s">
        <v>114</v>
      </c>
      <c r="E76" s="1" t="s">
        <v>133</v>
      </c>
      <c r="F76" s="1" t="s">
        <v>114</v>
      </c>
      <c r="G76" s="1" t="s">
        <v>9</v>
      </c>
    </row>
    <row r="77" spans="1:7" ht="90" x14ac:dyDescent="0.25">
      <c r="A77" s="1" t="s">
        <v>134</v>
      </c>
      <c r="B77" s="1" t="str">
        <f>LEFT(A77,7)&amp;SUM(RIGHT(B76,1),1)</f>
        <v>frm_Pro6</v>
      </c>
      <c r="C77" s="1" t="s">
        <v>110</v>
      </c>
      <c r="D77" s="1" t="s">
        <v>138</v>
      </c>
      <c r="E77" s="1" t="s">
        <v>139</v>
      </c>
      <c r="F77" s="1" t="s">
        <v>172</v>
      </c>
      <c r="G77" s="1" t="s">
        <v>9</v>
      </c>
    </row>
    <row r="78" spans="1:7" ht="30" x14ac:dyDescent="0.25">
      <c r="A78" s="1" t="s">
        <v>140</v>
      </c>
      <c r="B78" s="1" t="str">
        <f>LEFT(A78,7)&amp;1</f>
        <v>frm_Raw1</v>
      </c>
      <c r="C78" s="1" t="s">
        <v>118</v>
      </c>
      <c r="D78" s="1" t="s">
        <v>173</v>
      </c>
      <c r="E78" s="1" t="s">
        <v>87</v>
      </c>
      <c r="F78" s="1" t="s">
        <v>133</v>
      </c>
      <c r="G78" s="1" t="s">
        <v>9</v>
      </c>
    </row>
    <row r="79" spans="1:7" ht="30" x14ac:dyDescent="0.25">
      <c r="A79" s="1" t="s">
        <v>140</v>
      </c>
      <c r="B79" s="1" t="str">
        <f>LEFT(A79,7)&amp;SUM(RIGHT(B78,1),1)</f>
        <v>frm_Raw2</v>
      </c>
      <c r="C79" s="1" t="s">
        <v>130</v>
      </c>
      <c r="D79" s="1" t="s">
        <v>135</v>
      </c>
      <c r="E79" s="1" t="s">
        <v>132</v>
      </c>
      <c r="F79" s="1" t="s">
        <v>132</v>
      </c>
      <c r="G79" s="1" t="s">
        <v>9</v>
      </c>
    </row>
    <row r="80" spans="1:7" ht="30" x14ac:dyDescent="0.25">
      <c r="A80" s="1" t="s">
        <v>140</v>
      </c>
      <c r="B80" s="1" t="str">
        <f>LEFT(A80,7)&amp;SUM(RIGHT(B79,1),1)</f>
        <v>frm_Raw3</v>
      </c>
      <c r="C80" s="1" t="s">
        <v>136</v>
      </c>
      <c r="D80" s="1" t="s">
        <v>174</v>
      </c>
      <c r="E80" s="1" t="s">
        <v>132</v>
      </c>
      <c r="F80" s="1" t="s">
        <v>132</v>
      </c>
      <c r="G80" s="1" t="s">
        <v>9</v>
      </c>
    </row>
    <row r="81" spans="1:7" ht="30" x14ac:dyDescent="0.25">
      <c r="A81" s="1" t="s">
        <v>140</v>
      </c>
      <c r="B81" s="1" t="str">
        <f>LEFT(A81,7)&amp;SUM(RIGHT(B80,1),1)</f>
        <v>frm_Raw4</v>
      </c>
      <c r="C81" s="1" t="s">
        <v>137</v>
      </c>
      <c r="D81" s="1" t="s">
        <v>175</v>
      </c>
      <c r="E81" s="1" t="s">
        <v>132</v>
      </c>
      <c r="F81" s="1" t="s">
        <v>132</v>
      </c>
      <c r="G81" s="1" t="s">
        <v>9</v>
      </c>
    </row>
    <row r="82" spans="1:7" ht="30" x14ac:dyDescent="0.25">
      <c r="A82" s="1" t="s">
        <v>140</v>
      </c>
      <c r="B82" s="1" t="str">
        <f>LEFT(A82,7)&amp;SUM(RIGHT(B81,1),1)</f>
        <v>frm_Raw5</v>
      </c>
      <c r="C82" s="1" t="s">
        <v>158</v>
      </c>
      <c r="D82" s="1" t="s">
        <v>114</v>
      </c>
      <c r="E82" s="1" t="s">
        <v>133</v>
      </c>
      <c r="F82" s="1" t="s">
        <v>114</v>
      </c>
      <c r="G82" s="1" t="s">
        <v>9</v>
      </c>
    </row>
    <row r="83" spans="1:7" ht="90" x14ac:dyDescent="0.25">
      <c r="A83" s="1" t="s">
        <v>140</v>
      </c>
      <c r="B83" s="1" t="str">
        <f>LEFT(A83,7)&amp;SUM(RIGHT(B82,1),1)</f>
        <v>frm_Raw6</v>
      </c>
      <c r="C83" s="1" t="s">
        <v>110</v>
      </c>
      <c r="D83" s="1" t="s">
        <v>138</v>
      </c>
      <c r="E83" s="1" t="s">
        <v>139</v>
      </c>
      <c r="F83" s="1" t="s">
        <v>172</v>
      </c>
      <c r="G83" s="1" t="s">
        <v>9</v>
      </c>
    </row>
    <row r="84" spans="1:7" ht="60" x14ac:dyDescent="0.25">
      <c r="A84" s="1" t="s">
        <v>141</v>
      </c>
      <c r="B84" s="1" t="str">
        <f>LEFT(A84,7)&amp;1</f>
        <v>frm_Sal1</v>
      </c>
      <c r="C84" s="1" t="s">
        <v>118</v>
      </c>
      <c r="D84" s="1" t="s">
        <v>147</v>
      </c>
      <c r="E84" s="1" t="s">
        <v>133</v>
      </c>
      <c r="F84" s="1" t="s">
        <v>133</v>
      </c>
      <c r="G84" s="1" t="s">
        <v>9</v>
      </c>
    </row>
    <row r="85" spans="1:7" ht="30" x14ac:dyDescent="0.25">
      <c r="A85" s="1" t="s">
        <v>141</v>
      </c>
      <c r="B85" s="1" t="str">
        <f t="shared" ref="B85:B93" si="5">LEFT(A85,7)&amp;SUM(RIGHT(B84,1),1)</f>
        <v>frm_Sal2</v>
      </c>
      <c r="C85" s="1" t="s">
        <v>142</v>
      </c>
      <c r="D85" s="1" t="s">
        <v>131</v>
      </c>
      <c r="E85" s="1" t="s">
        <v>132</v>
      </c>
      <c r="F85" s="1" t="s">
        <v>146</v>
      </c>
      <c r="G85" s="1" t="s">
        <v>109</v>
      </c>
    </row>
    <row r="86" spans="1:7" ht="30" x14ac:dyDescent="0.25">
      <c r="A86" s="1" t="s">
        <v>141</v>
      </c>
      <c r="B86" s="1" t="str">
        <f t="shared" si="5"/>
        <v>frm_Sal3</v>
      </c>
      <c r="C86" s="1" t="s">
        <v>144</v>
      </c>
      <c r="D86" s="1" t="s">
        <v>145</v>
      </c>
      <c r="E86" s="1" t="s">
        <v>133</v>
      </c>
      <c r="F86" s="1" t="s">
        <v>133</v>
      </c>
      <c r="G86" s="1" t="s">
        <v>9</v>
      </c>
    </row>
    <row r="87" spans="1:7" ht="45" x14ac:dyDescent="0.25">
      <c r="A87" s="1" t="s">
        <v>141</v>
      </c>
      <c r="B87" s="1" t="str">
        <f t="shared" si="5"/>
        <v>frm_Sal4</v>
      </c>
      <c r="C87" s="1" t="s">
        <v>176</v>
      </c>
      <c r="D87" s="1" t="s">
        <v>143</v>
      </c>
      <c r="E87" s="1" t="s">
        <v>133</v>
      </c>
      <c r="F87" s="1" t="s">
        <v>162</v>
      </c>
      <c r="G87" s="1" t="s">
        <v>9</v>
      </c>
    </row>
    <row r="88" spans="1:7" ht="30" x14ac:dyDescent="0.25">
      <c r="A88" s="1" t="s">
        <v>141</v>
      </c>
      <c r="B88" s="1" t="str">
        <f t="shared" si="5"/>
        <v>frm_Sal5</v>
      </c>
      <c r="C88" s="1" t="s">
        <v>148</v>
      </c>
      <c r="D88" s="1" t="s">
        <v>149</v>
      </c>
      <c r="E88" s="1" t="s">
        <v>150</v>
      </c>
      <c r="F88" s="1" t="s">
        <v>151</v>
      </c>
      <c r="G88" s="1" t="s">
        <v>109</v>
      </c>
    </row>
    <row r="89" spans="1:7" x14ac:dyDescent="0.25">
      <c r="A89" s="1" t="s">
        <v>141</v>
      </c>
      <c r="B89" s="1" t="str">
        <f t="shared" si="5"/>
        <v>frm_Sal6</v>
      </c>
      <c r="C89" s="1" t="s">
        <v>152</v>
      </c>
      <c r="D89" s="1">
        <v>22</v>
      </c>
      <c r="E89" s="1" t="s">
        <v>153</v>
      </c>
      <c r="F89" s="1" t="s">
        <v>153</v>
      </c>
      <c r="G89" s="1" t="s">
        <v>9</v>
      </c>
    </row>
    <row r="90" spans="1:7" x14ac:dyDescent="0.25">
      <c r="A90" s="1" t="s">
        <v>141</v>
      </c>
      <c r="B90" s="1" t="str">
        <f t="shared" si="5"/>
        <v>frm_Sal7</v>
      </c>
      <c r="C90" s="1" t="s">
        <v>154</v>
      </c>
      <c r="D90" s="1" t="s">
        <v>155</v>
      </c>
      <c r="E90" s="1" t="s">
        <v>156</v>
      </c>
      <c r="F90" s="1" t="s">
        <v>156</v>
      </c>
      <c r="G90" s="1" t="s">
        <v>9</v>
      </c>
    </row>
    <row r="91" spans="1:7" x14ac:dyDescent="0.25">
      <c r="A91" s="1" t="s">
        <v>141</v>
      </c>
      <c r="B91" s="1" t="str">
        <f t="shared" si="5"/>
        <v>frm_Sal8</v>
      </c>
      <c r="C91" s="1" t="s">
        <v>177</v>
      </c>
      <c r="D91" s="1">
        <v>365244</v>
      </c>
      <c r="E91" s="1" t="s">
        <v>178</v>
      </c>
      <c r="F91" s="1" t="s">
        <v>178</v>
      </c>
      <c r="G91" s="1" t="s">
        <v>9</v>
      </c>
    </row>
    <row r="92" spans="1:7" ht="30" x14ac:dyDescent="0.25">
      <c r="A92" s="1" t="s">
        <v>141</v>
      </c>
      <c r="B92" s="1" t="str">
        <f t="shared" si="5"/>
        <v>frm_Sal9</v>
      </c>
      <c r="C92" s="1" t="s">
        <v>179</v>
      </c>
      <c r="D92" s="1" t="s">
        <v>131</v>
      </c>
      <c r="E92" s="1" t="s">
        <v>180</v>
      </c>
      <c r="F92" s="1" t="s">
        <v>146</v>
      </c>
      <c r="G92" s="1" t="s">
        <v>109</v>
      </c>
    </row>
    <row r="93" spans="1:7" x14ac:dyDescent="0.25">
      <c r="A93" s="1" t="s">
        <v>141</v>
      </c>
      <c r="B93" s="1" t="str">
        <f t="shared" si="5"/>
        <v>frm_Sal10</v>
      </c>
      <c r="C93" s="1" t="s">
        <v>181</v>
      </c>
      <c r="D93" s="1" t="s">
        <v>182</v>
      </c>
      <c r="E93" s="1" t="s">
        <v>183</v>
      </c>
      <c r="F93" s="1" t="s">
        <v>183</v>
      </c>
      <c r="G93" s="1" t="s">
        <v>9</v>
      </c>
    </row>
    <row r="94" spans="1:7" x14ac:dyDescent="0.25">
      <c r="A94" s="1" t="s">
        <v>141</v>
      </c>
      <c r="B94" s="1" t="str">
        <f>LEFT(A94,7)&amp;SUM(RIGHT(B93,2),1)</f>
        <v>frm_Sal11</v>
      </c>
      <c r="C94" s="1" t="s">
        <v>185</v>
      </c>
      <c r="D94" s="1" t="s">
        <v>184</v>
      </c>
      <c r="E94" s="1" t="s">
        <v>133</v>
      </c>
      <c r="F94" s="1" t="s">
        <v>133</v>
      </c>
      <c r="G94" s="1" t="s">
        <v>9</v>
      </c>
    </row>
    <row r="95" spans="1:7" x14ac:dyDescent="0.25">
      <c r="A95" s="1" t="s">
        <v>141</v>
      </c>
      <c r="B95" s="1" t="str">
        <f>LEFT(A95,7)&amp;SUM(RIGHT(B94,2),1)</f>
        <v>frm_Sal12</v>
      </c>
      <c r="C95" s="1" t="s">
        <v>186</v>
      </c>
      <c r="D95" s="1" t="s">
        <v>186</v>
      </c>
      <c r="E95" s="1" t="s">
        <v>133</v>
      </c>
      <c r="F95" s="1" t="s">
        <v>133</v>
      </c>
      <c r="G95" s="1" t="s">
        <v>9</v>
      </c>
    </row>
    <row r="96" spans="1:7" x14ac:dyDescent="0.25">
      <c r="A96" s="1" t="s">
        <v>141</v>
      </c>
      <c r="B96" s="1" t="str">
        <f>LEFT(A96,7)&amp;SUM(RIGHT(B95,2),1)</f>
        <v>frm_Sal13</v>
      </c>
      <c r="C96" s="1" t="s">
        <v>190</v>
      </c>
      <c r="D96" s="1" t="s">
        <v>187</v>
      </c>
      <c r="E96" s="1" t="s">
        <v>188</v>
      </c>
      <c r="F96" s="1" t="s">
        <v>188</v>
      </c>
      <c r="G96" s="1" t="s">
        <v>9</v>
      </c>
    </row>
    <row r="97" spans="1:7" ht="60" x14ac:dyDescent="0.25">
      <c r="A97" s="1" t="s">
        <v>189</v>
      </c>
      <c r="B97" s="1" t="str">
        <f>LEFT(A97,7)&amp;1</f>
        <v>frm_ord1</v>
      </c>
      <c r="C97" s="1" t="s">
        <v>118</v>
      </c>
      <c r="D97" s="1" t="s">
        <v>147</v>
      </c>
      <c r="E97" s="1" t="s">
        <v>133</v>
      </c>
      <c r="F97" s="1" t="s">
        <v>133</v>
      </c>
      <c r="G97" s="1" t="s">
        <v>9</v>
      </c>
    </row>
    <row r="98" spans="1:7" ht="30" x14ac:dyDescent="0.25">
      <c r="A98" s="1" t="s">
        <v>189</v>
      </c>
      <c r="B98" s="1" t="str">
        <f t="shared" ref="B98:B106" si="6">LEFT(A98,7)&amp;SUM(RIGHT(B97,1),1)</f>
        <v>frm_ord2</v>
      </c>
      <c r="C98" s="1" t="s">
        <v>142</v>
      </c>
      <c r="D98" s="1" t="s">
        <v>131</v>
      </c>
      <c r="E98" s="1" t="s">
        <v>132</v>
      </c>
      <c r="F98" s="1" t="s">
        <v>146</v>
      </c>
      <c r="G98" s="1" t="s">
        <v>109</v>
      </c>
    </row>
    <row r="99" spans="1:7" ht="30" x14ac:dyDescent="0.25">
      <c r="A99" s="1" t="s">
        <v>189</v>
      </c>
      <c r="B99" s="1" t="str">
        <f t="shared" si="6"/>
        <v>frm_ord3</v>
      </c>
      <c r="C99" s="1" t="s">
        <v>144</v>
      </c>
      <c r="D99" s="1" t="s">
        <v>145</v>
      </c>
      <c r="E99" s="1" t="s">
        <v>133</v>
      </c>
      <c r="F99" s="1" t="s">
        <v>133</v>
      </c>
      <c r="G99" s="1" t="s">
        <v>9</v>
      </c>
    </row>
    <row r="100" spans="1:7" ht="45" x14ac:dyDescent="0.25">
      <c r="A100" s="1" t="s">
        <v>189</v>
      </c>
      <c r="B100" s="1" t="str">
        <f t="shared" si="6"/>
        <v>frm_ord4</v>
      </c>
      <c r="C100" s="1" t="s">
        <v>176</v>
      </c>
      <c r="D100" s="1" t="s">
        <v>143</v>
      </c>
      <c r="E100" s="1" t="s">
        <v>133</v>
      </c>
      <c r="F100" s="1" t="s">
        <v>162</v>
      </c>
      <c r="G100" s="1" t="s">
        <v>9</v>
      </c>
    </row>
    <row r="101" spans="1:7" ht="30" x14ac:dyDescent="0.25">
      <c r="A101" s="1" t="s">
        <v>189</v>
      </c>
      <c r="B101" s="1" t="str">
        <f t="shared" si="6"/>
        <v>frm_ord5</v>
      </c>
      <c r="C101" s="1" t="s">
        <v>148</v>
      </c>
      <c r="D101" s="1" t="s">
        <v>149</v>
      </c>
      <c r="E101" s="1" t="s">
        <v>150</v>
      </c>
      <c r="F101" s="1" t="s">
        <v>151</v>
      </c>
      <c r="G101" s="1" t="s">
        <v>109</v>
      </c>
    </row>
    <row r="102" spans="1:7" x14ac:dyDescent="0.25">
      <c r="A102" s="1" t="s">
        <v>189</v>
      </c>
      <c r="B102" s="1" t="str">
        <f t="shared" si="6"/>
        <v>frm_ord6</v>
      </c>
      <c r="C102" s="1" t="s">
        <v>152</v>
      </c>
      <c r="D102" s="1">
        <v>22</v>
      </c>
      <c r="E102" s="1" t="s">
        <v>153</v>
      </c>
      <c r="F102" s="1" t="s">
        <v>153</v>
      </c>
      <c r="G102" s="1" t="s">
        <v>9</v>
      </c>
    </row>
    <row r="103" spans="1:7" x14ac:dyDescent="0.25">
      <c r="A103" s="1" t="s">
        <v>189</v>
      </c>
      <c r="B103" s="1" t="str">
        <f t="shared" si="6"/>
        <v>frm_ord7</v>
      </c>
      <c r="C103" s="1" t="s">
        <v>154</v>
      </c>
      <c r="D103" s="1" t="s">
        <v>155</v>
      </c>
      <c r="E103" s="1" t="s">
        <v>156</v>
      </c>
      <c r="F103" s="1" t="s">
        <v>156</v>
      </c>
      <c r="G103" s="1" t="s">
        <v>9</v>
      </c>
    </row>
    <row r="104" spans="1:7" x14ac:dyDescent="0.25">
      <c r="A104" s="1" t="s">
        <v>189</v>
      </c>
      <c r="B104" s="1" t="str">
        <f t="shared" si="6"/>
        <v>frm_ord8</v>
      </c>
      <c r="C104" s="1" t="s">
        <v>177</v>
      </c>
      <c r="D104" s="1">
        <v>365244</v>
      </c>
      <c r="E104" s="1" t="s">
        <v>178</v>
      </c>
      <c r="F104" s="1" t="s">
        <v>178</v>
      </c>
      <c r="G104" s="1" t="s">
        <v>9</v>
      </c>
    </row>
    <row r="105" spans="1:7" ht="30" x14ac:dyDescent="0.25">
      <c r="A105" s="1" t="s">
        <v>189</v>
      </c>
      <c r="B105" s="1" t="str">
        <f t="shared" si="6"/>
        <v>frm_ord9</v>
      </c>
      <c r="C105" s="1" t="s">
        <v>179</v>
      </c>
      <c r="D105" s="1" t="s">
        <v>131</v>
      </c>
      <c r="E105" s="1" t="s">
        <v>180</v>
      </c>
      <c r="F105" s="1" t="s">
        <v>146</v>
      </c>
      <c r="G105" s="1" t="s">
        <v>109</v>
      </c>
    </row>
    <row r="106" spans="1:7" x14ac:dyDescent="0.25">
      <c r="A106" s="1" t="s">
        <v>189</v>
      </c>
      <c r="B106" s="1" t="str">
        <f t="shared" si="6"/>
        <v>frm_ord10</v>
      </c>
      <c r="C106" s="1" t="s">
        <v>181</v>
      </c>
      <c r="D106" s="1" t="s">
        <v>182</v>
      </c>
      <c r="E106" s="1" t="s">
        <v>183</v>
      </c>
      <c r="F106" s="1" t="s">
        <v>183</v>
      </c>
      <c r="G106" s="1" t="s">
        <v>9</v>
      </c>
    </row>
    <row r="107" spans="1:7" x14ac:dyDescent="0.25">
      <c r="A107" s="1" t="s">
        <v>189</v>
      </c>
      <c r="B107" s="1" t="str">
        <f>LEFT(A107,7)&amp;SUM(RIGHT(B106,2),1)</f>
        <v>frm_ord11</v>
      </c>
      <c r="C107" s="1" t="s">
        <v>185</v>
      </c>
      <c r="D107" s="1" t="s">
        <v>184</v>
      </c>
      <c r="E107" s="1" t="s">
        <v>133</v>
      </c>
      <c r="F107" s="1" t="s">
        <v>133</v>
      </c>
      <c r="G107" s="1" t="s">
        <v>9</v>
      </c>
    </row>
    <row r="108" spans="1:7" x14ac:dyDescent="0.25">
      <c r="A108" s="1" t="s">
        <v>189</v>
      </c>
      <c r="B108" s="1" t="str">
        <f>LEFT(A108,7)&amp;SUM(RIGHT(B107,2),1)</f>
        <v>frm_ord12</v>
      </c>
      <c r="C108" s="1" t="s">
        <v>186</v>
      </c>
      <c r="D108" s="1" t="s">
        <v>186</v>
      </c>
      <c r="E108" s="1" t="s">
        <v>133</v>
      </c>
      <c r="F108" s="1" t="s">
        <v>133</v>
      </c>
      <c r="G108" s="1" t="s">
        <v>9</v>
      </c>
    </row>
    <row r="109" spans="1:7" x14ac:dyDescent="0.25">
      <c r="A109" s="1" t="s">
        <v>189</v>
      </c>
      <c r="B109" s="1" t="str">
        <f>LEFT(A109,7)&amp;SUM(RIGHT(B108,2),1)</f>
        <v>frm_ord13</v>
      </c>
      <c r="C109" s="1" t="s">
        <v>187</v>
      </c>
      <c r="D109" s="1" t="s">
        <v>187</v>
      </c>
      <c r="E109" s="1" t="s">
        <v>188</v>
      </c>
      <c r="F109" s="1" t="s">
        <v>188</v>
      </c>
      <c r="G109" s="1" t="s">
        <v>9</v>
      </c>
    </row>
  </sheetData>
  <conditionalFormatting sqref="G1:G1048576">
    <cfRule type="containsText" dxfId="1" priority="1" operator="containsText" text="Fail">
      <formula>NOT(ISERROR(SEARCH("Fail",G1)))</formula>
    </cfRule>
    <cfRule type="containsText" dxfId="0" priority="2" operator="containsText" text="Pass">
      <formula>NOT(ISERROR(SEARCH("Pass",G1)))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>
      <selection activeCell="I4" sqref="I4"/>
    </sheetView>
  </sheetViews>
  <sheetFormatPr defaultRowHeight="15" x14ac:dyDescent="0.25"/>
  <cols>
    <col min="1" max="1" width="18" style="1" customWidth="1"/>
    <col min="2" max="2" width="21.140625" style="1" customWidth="1"/>
    <col min="3" max="3" width="29.42578125" style="1" customWidth="1"/>
    <col min="4" max="4" width="34.140625" style="1" customWidth="1"/>
    <col min="5" max="5" width="31.28515625" style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45" x14ac:dyDescent="0.25">
      <c r="A2" s="1" t="s">
        <v>7</v>
      </c>
      <c r="B2" s="1" t="str">
        <f>LEFT(A2,7)&amp;1</f>
        <v>frm_log1</v>
      </c>
      <c r="C2" s="1" t="s">
        <v>14</v>
      </c>
      <c r="D2" s="1" t="s">
        <v>8</v>
      </c>
      <c r="E2" s="1" t="s">
        <v>93</v>
      </c>
    </row>
    <row r="3" spans="1:5" ht="45" x14ac:dyDescent="0.25">
      <c r="A3" s="1" t="s">
        <v>7</v>
      </c>
      <c r="B3" s="1" t="str">
        <f t="shared" ref="B3:B10" si="0">LEFT(A3,7)&amp;SUM(RIGHT(B2,1),1)</f>
        <v>frm_log2</v>
      </c>
      <c r="C3" s="1" t="s">
        <v>10</v>
      </c>
      <c r="D3" s="1" t="s">
        <v>11</v>
      </c>
      <c r="E3" s="1" t="s">
        <v>94</v>
      </c>
    </row>
    <row r="4" spans="1:5" ht="45" x14ac:dyDescent="0.25">
      <c r="A4" s="1" t="s">
        <v>7</v>
      </c>
      <c r="B4" s="1" t="str">
        <f t="shared" si="0"/>
        <v>frm_log3</v>
      </c>
      <c r="C4" s="1" t="s">
        <v>12</v>
      </c>
      <c r="D4" s="1" t="s">
        <v>13</v>
      </c>
      <c r="E4" s="1" t="s">
        <v>94</v>
      </c>
    </row>
    <row r="5" spans="1:5" ht="45" x14ac:dyDescent="0.25">
      <c r="A5" s="1" t="s">
        <v>7</v>
      </c>
      <c r="B5" s="1" t="str">
        <f t="shared" si="0"/>
        <v>frm_log4</v>
      </c>
      <c r="C5" s="1" t="s">
        <v>15</v>
      </c>
      <c r="D5" s="1" t="s">
        <v>16</v>
      </c>
      <c r="E5" s="1" t="s">
        <v>17</v>
      </c>
    </row>
    <row r="6" spans="1:5" ht="45" x14ac:dyDescent="0.25">
      <c r="A6" s="1" t="s">
        <v>7</v>
      </c>
      <c r="B6" s="1" t="str">
        <f t="shared" si="0"/>
        <v>frm_log5</v>
      </c>
      <c r="C6" s="1" t="s">
        <v>19</v>
      </c>
      <c r="D6" s="1" t="s">
        <v>18</v>
      </c>
      <c r="E6" s="1" t="s">
        <v>94</v>
      </c>
    </row>
    <row r="7" spans="1:5" ht="45" x14ac:dyDescent="0.25">
      <c r="A7" s="1" t="s">
        <v>7</v>
      </c>
      <c r="B7" s="1" t="str">
        <f t="shared" si="0"/>
        <v>frm_log6</v>
      </c>
      <c r="C7" s="1" t="s">
        <v>20</v>
      </c>
      <c r="D7" s="1" t="s">
        <v>21</v>
      </c>
      <c r="E7" s="1" t="s">
        <v>94</v>
      </c>
    </row>
    <row r="8" spans="1:5" ht="45" x14ac:dyDescent="0.25">
      <c r="A8" s="1" t="s">
        <v>7</v>
      </c>
      <c r="B8" s="1" t="str">
        <f t="shared" si="0"/>
        <v>frm_log7</v>
      </c>
      <c r="C8" s="1" t="s">
        <v>22</v>
      </c>
      <c r="D8" s="1" t="s">
        <v>23</v>
      </c>
      <c r="E8" s="1" t="s">
        <v>94</v>
      </c>
    </row>
    <row r="9" spans="1:5" ht="45" x14ac:dyDescent="0.25">
      <c r="A9" s="1" t="s">
        <v>7</v>
      </c>
      <c r="B9" s="1" t="str">
        <f t="shared" si="0"/>
        <v>frm_log8</v>
      </c>
      <c r="C9" s="1" t="s">
        <v>24</v>
      </c>
      <c r="D9" s="1" t="s">
        <v>25</v>
      </c>
      <c r="E9" s="1" t="s">
        <v>26</v>
      </c>
    </row>
    <row r="10" spans="1:5" ht="45" x14ac:dyDescent="0.25">
      <c r="A10" s="1" t="s">
        <v>7</v>
      </c>
      <c r="B10" s="1" t="str">
        <f t="shared" si="0"/>
        <v>frm_log9</v>
      </c>
      <c r="C10" s="1" t="s">
        <v>157</v>
      </c>
      <c r="D10" s="1" t="s">
        <v>27</v>
      </c>
      <c r="E10" s="1" t="s">
        <v>94</v>
      </c>
    </row>
    <row r="11" spans="1:5" ht="45" x14ac:dyDescent="0.25">
      <c r="A11" s="1" t="s">
        <v>28</v>
      </c>
      <c r="B11" s="1" t="str">
        <f>LEFT(A11,7)&amp;1</f>
        <v>ChocoMa1</v>
      </c>
      <c r="C11" s="1" t="s">
        <v>35</v>
      </c>
      <c r="D11" s="1" t="s">
        <v>29</v>
      </c>
      <c r="E11" s="1" t="s">
        <v>95</v>
      </c>
    </row>
    <row r="12" spans="1:5" ht="45" x14ac:dyDescent="0.25">
      <c r="A12" s="1" t="s">
        <v>28</v>
      </c>
      <c r="B12" s="1" t="str">
        <f t="shared" ref="B12:B20" si="1">LEFT(B11,7)&amp;SUM(RIGHT(B11,1),1)</f>
        <v>ChocoMa2</v>
      </c>
      <c r="C12" s="1" t="s">
        <v>34</v>
      </c>
      <c r="D12" s="1" t="s">
        <v>29</v>
      </c>
      <c r="E12" s="1" t="s">
        <v>96</v>
      </c>
    </row>
    <row r="13" spans="1:5" ht="45" x14ac:dyDescent="0.25">
      <c r="A13" s="1" t="s">
        <v>28</v>
      </c>
      <c r="B13" s="1" t="str">
        <f t="shared" si="1"/>
        <v>ChocoMa3</v>
      </c>
      <c r="C13" s="1" t="s">
        <v>33</v>
      </c>
      <c r="D13" s="1" t="s">
        <v>29</v>
      </c>
      <c r="E13" s="1" t="s">
        <v>96</v>
      </c>
    </row>
    <row r="14" spans="1:5" ht="45" x14ac:dyDescent="0.25">
      <c r="A14" s="1" t="s">
        <v>28</v>
      </c>
      <c r="B14" s="1" t="str">
        <f t="shared" si="1"/>
        <v>ChocoMa4</v>
      </c>
      <c r="C14" s="1" t="s">
        <v>32</v>
      </c>
      <c r="D14" s="1" t="s">
        <v>29</v>
      </c>
      <c r="E14" s="1" t="s">
        <v>97</v>
      </c>
    </row>
    <row r="15" spans="1:5" ht="45" x14ac:dyDescent="0.25">
      <c r="A15" s="1" t="s">
        <v>28</v>
      </c>
      <c r="B15" s="1" t="str">
        <f t="shared" si="1"/>
        <v>ChocoMa5</v>
      </c>
      <c r="C15" s="1" t="s">
        <v>31</v>
      </c>
      <c r="D15" s="1" t="s">
        <v>29</v>
      </c>
      <c r="E15" s="1" t="s">
        <v>98</v>
      </c>
    </row>
    <row r="16" spans="1:5" ht="60" x14ac:dyDescent="0.25">
      <c r="A16" s="1" t="s">
        <v>28</v>
      </c>
      <c r="B16" s="1" t="str">
        <f t="shared" si="1"/>
        <v>ChocoMa6</v>
      </c>
      <c r="C16" s="1" t="s">
        <v>30</v>
      </c>
      <c r="D16" s="1" t="s">
        <v>29</v>
      </c>
      <c r="E16" s="1" t="s">
        <v>46</v>
      </c>
    </row>
    <row r="17" spans="1:5" ht="75" x14ac:dyDescent="0.25">
      <c r="A17" s="1" t="s">
        <v>28</v>
      </c>
      <c r="B17" s="1" t="str">
        <f t="shared" si="1"/>
        <v>ChocoMa7</v>
      </c>
      <c r="C17" s="1" t="s">
        <v>38</v>
      </c>
      <c r="D17" s="1" t="s">
        <v>37</v>
      </c>
      <c r="E17" s="1" t="s">
        <v>36</v>
      </c>
    </row>
    <row r="18" spans="1:5" ht="75" x14ac:dyDescent="0.25">
      <c r="A18" s="1" t="s">
        <v>28</v>
      </c>
      <c r="B18" s="1" t="str">
        <f t="shared" si="1"/>
        <v>ChocoMa8</v>
      </c>
      <c r="C18" s="1" t="s">
        <v>39</v>
      </c>
      <c r="D18" s="1" t="s">
        <v>40</v>
      </c>
      <c r="E18" s="1" t="s">
        <v>41</v>
      </c>
    </row>
    <row r="19" spans="1:5" ht="75" x14ac:dyDescent="0.25">
      <c r="A19" s="1" t="s">
        <v>28</v>
      </c>
      <c r="B19" s="1" t="str">
        <f t="shared" si="1"/>
        <v>ChocoMa9</v>
      </c>
      <c r="C19" s="1" t="s">
        <v>42</v>
      </c>
      <c r="D19" s="1" t="s">
        <v>37</v>
      </c>
      <c r="E19" s="1" t="s">
        <v>43</v>
      </c>
    </row>
    <row r="20" spans="1:5" ht="75" x14ac:dyDescent="0.25">
      <c r="A20" s="1" t="s">
        <v>28</v>
      </c>
      <c r="B20" s="1" t="str">
        <f t="shared" si="1"/>
        <v>ChocoMa10</v>
      </c>
      <c r="C20" s="1" t="s">
        <v>44</v>
      </c>
      <c r="D20" s="1" t="s">
        <v>40</v>
      </c>
      <c r="E20" s="1" t="s">
        <v>41</v>
      </c>
    </row>
    <row r="21" spans="1:5" ht="75" x14ac:dyDescent="0.25">
      <c r="A21" s="1" t="s">
        <v>28</v>
      </c>
      <c r="B21" s="1" t="str">
        <f t="shared" ref="B21:B47" si="2">LEFT(B20,7)&amp;SUM(RIGHT(B20,2),1)</f>
        <v>ChocoMa11</v>
      </c>
      <c r="C21" s="1" t="s">
        <v>47</v>
      </c>
      <c r="D21" s="1" t="s">
        <v>37</v>
      </c>
      <c r="E21" s="1" t="s">
        <v>45</v>
      </c>
    </row>
    <row r="22" spans="1:5" ht="75" x14ac:dyDescent="0.25">
      <c r="A22" s="1" t="s">
        <v>28</v>
      </c>
      <c r="B22" s="1" t="str">
        <f t="shared" si="2"/>
        <v>ChocoMa12</v>
      </c>
      <c r="C22" s="1" t="s">
        <v>48</v>
      </c>
      <c r="D22" s="1" t="s">
        <v>40</v>
      </c>
      <c r="E22" s="1" t="s">
        <v>41</v>
      </c>
    </row>
    <row r="23" spans="1:5" ht="75" x14ac:dyDescent="0.25">
      <c r="A23" s="1" t="s">
        <v>28</v>
      </c>
      <c r="B23" s="1" t="str">
        <f t="shared" si="2"/>
        <v>ChocoMa13</v>
      </c>
      <c r="C23" s="1" t="s">
        <v>49</v>
      </c>
      <c r="D23" s="1" t="s">
        <v>37</v>
      </c>
      <c r="E23" s="1" t="s">
        <v>56</v>
      </c>
    </row>
    <row r="24" spans="1:5" ht="75" x14ac:dyDescent="0.25">
      <c r="A24" s="1" t="s">
        <v>28</v>
      </c>
      <c r="B24" s="1" t="str">
        <f t="shared" si="2"/>
        <v>ChocoMa14</v>
      </c>
      <c r="C24" s="1" t="s">
        <v>50</v>
      </c>
      <c r="D24" s="1" t="s">
        <v>40</v>
      </c>
      <c r="E24" s="1" t="s">
        <v>41</v>
      </c>
    </row>
    <row r="25" spans="1:5" ht="60" x14ac:dyDescent="0.25">
      <c r="A25" s="1" t="s">
        <v>28</v>
      </c>
      <c r="B25" s="1" t="str">
        <f t="shared" si="2"/>
        <v>ChocoMa15</v>
      </c>
      <c r="C25" s="1" t="s">
        <v>52</v>
      </c>
      <c r="D25" s="1" t="s">
        <v>37</v>
      </c>
      <c r="E25" s="1" t="s">
        <v>55</v>
      </c>
    </row>
    <row r="26" spans="1:5" ht="60" x14ac:dyDescent="0.25">
      <c r="A26" s="1" t="s">
        <v>28</v>
      </c>
      <c r="B26" s="1" t="str">
        <f t="shared" si="2"/>
        <v>ChocoMa16</v>
      </c>
      <c r="C26" s="1" t="s">
        <v>53</v>
      </c>
      <c r="D26" s="1" t="s">
        <v>40</v>
      </c>
      <c r="E26" s="1" t="s">
        <v>41</v>
      </c>
    </row>
    <row r="27" spans="1:5" ht="75" x14ac:dyDescent="0.25">
      <c r="A27" s="1" t="s">
        <v>28</v>
      </c>
      <c r="B27" s="1" t="str">
        <f t="shared" si="2"/>
        <v>ChocoMa17</v>
      </c>
      <c r="C27" s="1" t="s">
        <v>54</v>
      </c>
      <c r="D27" s="1" t="s">
        <v>37</v>
      </c>
      <c r="E27" s="1" t="s">
        <v>57</v>
      </c>
    </row>
    <row r="28" spans="1:5" ht="75" x14ac:dyDescent="0.25">
      <c r="A28" s="1" t="s">
        <v>28</v>
      </c>
      <c r="B28" s="1" t="str">
        <f t="shared" si="2"/>
        <v>ChocoMa18</v>
      </c>
      <c r="C28" s="1" t="s">
        <v>51</v>
      </c>
      <c r="D28" s="1" t="s">
        <v>40</v>
      </c>
      <c r="E28" s="1" t="s">
        <v>41</v>
      </c>
    </row>
    <row r="29" spans="1:5" ht="60" x14ac:dyDescent="0.25">
      <c r="A29" s="1" t="s">
        <v>28</v>
      </c>
      <c r="B29" s="1" t="str">
        <f t="shared" si="2"/>
        <v>ChocoMa19</v>
      </c>
      <c r="C29" s="1" t="s">
        <v>58</v>
      </c>
      <c r="D29" s="1" t="s">
        <v>37</v>
      </c>
      <c r="E29" s="1" t="s">
        <v>62</v>
      </c>
    </row>
    <row r="30" spans="1:5" ht="60" x14ac:dyDescent="0.25">
      <c r="A30" s="1" t="s">
        <v>28</v>
      </c>
      <c r="B30" s="1" t="str">
        <f t="shared" si="2"/>
        <v>ChocoMa20</v>
      </c>
      <c r="C30" s="1" t="s">
        <v>59</v>
      </c>
      <c r="D30" s="1" t="s">
        <v>40</v>
      </c>
      <c r="E30" s="1" t="s">
        <v>41</v>
      </c>
    </row>
    <row r="31" spans="1:5" ht="60" x14ac:dyDescent="0.25">
      <c r="A31" s="1" t="s">
        <v>28</v>
      </c>
      <c r="B31" s="1" t="str">
        <f t="shared" si="2"/>
        <v>ChocoMa21</v>
      </c>
      <c r="C31" s="1" t="s">
        <v>60</v>
      </c>
      <c r="D31" s="1" t="s">
        <v>37</v>
      </c>
      <c r="E31" s="1" t="s">
        <v>63</v>
      </c>
    </row>
    <row r="32" spans="1:5" ht="60" x14ac:dyDescent="0.25">
      <c r="A32" s="1" t="s">
        <v>28</v>
      </c>
      <c r="B32" s="1" t="str">
        <f t="shared" si="2"/>
        <v>ChocoMa22</v>
      </c>
      <c r="C32" s="1" t="s">
        <v>61</v>
      </c>
      <c r="D32" s="1" t="s">
        <v>40</v>
      </c>
      <c r="E32" s="1" t="s">
        <v>41</v>
      </c>
    </row>
    <row r="33" spans="1:5" ht="60" x14ac:dyDescent="0.25">
      <c r="A33" s="1" t="s">
        <v>28</v>
      </c>
      <c r="B33" s="1" t="str">
        <f t="shared" si="2"/>
        <v>ChocoMa23</v>
      </c>
      <c r="C33" s="1" t="s">
        <v>64</v>
      </c>
      <c r="D33" s="1" t="s">
        <v>37</v>
      </c>
      <c r="E33" s="1" t="s">
        <v>68</v>
      </c>
    </row>
    <row r="34" spans="1:5" ht="60" x14ac:dyDescent="0.25">
      <c r="A34" s="1" t="s">
        <v>28</v>
      </c>
      <c r="B34" s="1" t="str">
        <f t="shared" si="2"/>
        <v>ChocoMa24</v>
      </c>
      <c r="C34" s="1" t="s">
        <v>65</v>
      </c>
      <c r="D34" s="1" t="s">
        <v>40</v>
      </c>
      <c r="E34" s="1" t="s">
        <v>41</v>
      </c>
    </row>
    <row r="35" spans="1:5" ht="60" x14ac:dyDescent="0.25">
      <c r="A35" s="1" t="s">
        <v>28</v>
      </c>
      <c r="B35" s="1" t="str">
        <f t="shared" si="2"/>
        <v>ChocoMa25</v>
      </c>
      <c r="C35" s="1" t="s">
        <v>66</v>
      </c>
      <c r="D35" s="1" t="s">
        <v>37</v>
      </c>
      <c r="E35" s="1" t="s">
        <v>74</v>
      </c>
    </row>
    <row r="36" spans="1:5" ht="60" x14ac:dyDescent="0.25">
      <c r="A36" s="1" t="s">
        <v>28</v>
      </c>
      <c r="B36" s="1" t="str">
        <f t="shared" si="2"/>
        <v>ChocoMa26</v>
      </c>
      <c r="C36" s="1" t="s">
        <v>67</v>
      </c>
      <c r="D36" s="1" t="s">
        <v>40</v>
      </c>
      <c r="E36" s="1" t="s">
        <v>41</v>
      </c>
    </row>
    <row r="37" spans="1:5" ht="60" x14ac:dyDescent="0.25">
      <c r="A37" s="1" t="s">
        <v>28</v>
      </c>
      <c r="B37" s="1" t="str">
        <f t="shared" si="2"/>
        <v>ChocoMa27</v>
      </c>
      <c r="C37" s="1" t="s">
        <v>69</v>
      </c>
      <c r="D37" s="1" t="s">
        <v>37</v>
      </c>
      <c r="E37" s="1" t="s">
        <v>73</v>
      </c>
    </row>
    <row r="38" spans="1:5" ht="60" x14ac:dyDescent="0.25">
      <c r="A38" s="1" t="s">
        <v>28</v>
      </c>
      <c r="B38" s="1" t="str">
        <f t="shared" si="2"/>
        <v>ChocoMa28</v>
      </c>
      <c r="C38" s="1" t="s">
        <v>70</v>
      </c>
      <c r="D38" s="1" t="s">
        <v>40</v>
      </c>
      <c r="E38" s="1" t="s">
        <v>41</v>
      </c>
    </row>
    <row r="39" spans="1:5" ht="60" x14ac:dyDescent="0.25">
      <c r="A39" s="1" t="s">
        <v>28</v>
      </c>
      <c r="B39" s="1" t="str">
        <f t="shared" si="2"/>
        <v>ChocoMa29</v>
      </c>
      <c r="C39" s="1" t="s">
        <v>71</v>
      </c>
      <c r="D39" s="1" t="s">
        <v>37</v>
      </c>
      <c r="E39" s="1" t="s">
        <v>75</v>
      </c>
    </row>
    <row r="40" spans="1:5" ht="60" x14ac:dyDescent="0.25">
      <c r="A40" s="1" t="s">
        <v>28</v>
      </c>
      <c r="B40" s="1" t="str">
        <f t="shared" si="2"/>
        <v>ChocoMa30</v>
      </c>
      <c r="C40" s="1" t="s">
        <v>72</v>
      </c>
      <c r="D40" s="1" t="s">
        <v>40</v>
      </c>
      <c r="E40" s="1" t="s">
        <v>41</v>
      </c>
    </row>
    <row r="41" spans="1:5" ht="75" x14ac:dyDescent="0.25">
      <c r="A41" s="1" t="s">
        <v>28</v>
      </c>
      <c r="B41" s="1" t="str">
        <f t="shared" si="2"/>
        <v>ChocoMa31</v>
      </c>
      <c r="C41" s="1" t="s">
        <v>76</v>
      </c>
      <c r="D41" s="1" t="s">
        <v>37</v>
      </c>
      <c r="E41" s="1" t="s">
        <v>80</v>
      </c>
    </row>
    <row r="42" spans="1:5" ht="75" x14ac:dyDescent="0.25">
      <c r="A42" s="1" t="s">
        <v>28</v>
      </c>
      <c r="B42" s="1" t="str">
        <f t="shared" si="2"/>
        <v>ChocoMa32</v>
      </c>
      <c r="C42" s="1" t="s">
        <v>77</v>
      </c>
      <c r="D42" s="1" t="s">
        <v>40</v>
      </c>
      <c r="E42" s="1" t="s">
        <v>41</v>
      </c>
    </row>
    <row r="43" spans="1:5" ht="75" x14ac:dyDescent="0.25">
      <c r="A43" s="1" t="s">
        <v>28</v>
      </c>
      <c r="B43" s="1" t="str">
        <f t="shared" si="2"/>
        <v>ChocoMa33</v>
      </c>
      <c r="C43" s="1" t="s">
        <v>78</v>
      </c>
      <c r="D43" s="1" t="s">
        <v>37</v>
      </c>
      <c r="E43" s="1" t="s">
        <v>81</v>
      </c>
    </row>
    <row r="44" spans="1:5" ht="75" x14ac:dyDescent="0.25">
      <c r="A44" s="1" t="s">
        <v>28</v>
      </c>
      <c r="B44" s="1" t="str">
        <f t="shared" si="2"/>
        <v>ChocoMa34</v>
      </c>
      <c r="C44" s="1" t="s">
        <v>79</v>
      </c>
      <c r="D44" s="1" t="s">
        <v>40</v>
      </c>
      <c r="E44" s="1" t="s">
        <v>41</v>
      </c>
    </row>
    <row r="45" spans="1:5" ht="30" x14ac:dyDescent="0.25">
      <c r="A45" s="1" t="s">
        <v>28</v>
      </c>
      <c r="B45" s="1" t="str">
        <f t="shared" si="2"/>
        <v>ChocoMa35</v>
      </c>
      <c r="C45" s="1" t="s">
        <v>82</v>
      </c>
      <c r="D45" s="1" t="s">
        <v>37</v>
      </c>
      <c r="E45" s="1" t="s">
        <v>99</v>
      </c>
    </row>
    <row r="46" spans="1:5" ht="30" x14ac:dyDescent="0.25">
      <c r="A46" s="1" t="s">
        <v>28</v>
      </c>
      <c r="B46" s="1" t="str">
        <f t="shared" si="2"/>
        <v>ChocoMa36</v>
      </c>
      <c r="C46" s="1" t="s">
        <v>83</v>
      </c>
      <c r="D46" s="1" t="s">
        <v>37</v>
      </c>
      <c r="E46" s="1" t="s">
        <v>100</v>
      </c>
    </row>
    <row r="47" spans="1:5" ht="30" x14ac:dyDescent="0.25">
      <c r="A47" s="1" t="s">
        <v>28</v>
      </c>
      <c r="B47" s="1" t="str">
        <f t="shared" si="2"/>
        <v>ChocoMa37</v>
      </c>
      <c r="C47" s="1" t="s">
        <v>84</v>
      </c>
      <c r="D47" s="1" t="s">
        <v>37</v>
      </c>
      <c r="E47" s="1" t="s">
        <v>101</v>
      </c>
    </row>
    <row r="48" spans="1:5" ht="45" x14ac:dyDescent="0.25">
      <c r="A48" s="1" t="s">
        <v>85</v>
      </c>
      <c r="B48" s="1" t="str">
        <f>LEFT(A48,7)&amp;1</f>
        <v>frm_Emp1</v>
      </c>
      <c r="C48" s="1" t="s">
        <v>118</v>
      </c>
      <c r="D48" s="1" t="s">
        <v>86</v>
      </c>
      <c r="E48" s="1" t="s">
        <v>87</v>
      </c>
    </row>
    <row r="49" spans="1:5" x14ac:dyDescent="0.25">
      <c r="A49" s="1" t="s">
        <v>85</v>
      </c>
      <c r="B49" s="1" t="str">
        <f t="shared" ref="B49:B55" si="3">LEFT(B48,7)&amp;SUM(RIGHT(B48,1),1)</f>
        <v>frm_Emp2</v>
      </c>
      <c r="C49" s="1" t="s">
        <v>102</v>
      </c>
      <c r="E49" s="1" t="s">
        <v>88</v>
      </c>
    </row>
    <row r="50" spans="1:5" ht="45" x14ac:dyDescent="0.25">
      <c r="A50" s="1" t="s">
        <v>85</v>
      </c>
      <c r="B50" s="1" t="str">
        <f t="shared" si="3"/>
        <v>frm_Emp3</v>
      </c>
      <c r="C50" s="1" t="s">
        <v>89</v>
      </c>
      <c r="D50" s="1" t="s">
        <v>90</v>
      </c>
      <c r="E50" s="1" t="s">
        <v>91</v>
      </c>
    </row>
    <row r="51" spans="1:5" ht="30" x14ac:dyDescent="0.25">
      <c r="A51" s="1" t="s">
        <v>85</v>
      </c>
      <c r="B51" s="1" t="str">
        <f t="shared" si="3"/>
        <v>frm_Emp4</v>
      </c>
      <c r="C51" s="1" t="s">
        <v>103</v>
      </c>
      <c r="D51" s="1" t="s">
        <v>92</v>
      </c>
      <c r="E51" s="1" t="s">
        <v>104</v>
      </c>
    </row>
    <row r="52" spans="1:5" ht="30" x14ac:dyDescent="0.25">
      <c r="A52" s="1" t="s">
        <v>85</v>
      </c>
      <c r="B52" s="1" t="str">
        <f t="shared" si="3"/>
        <v>frm_Emp5</v>
      </c>
      <c r="C52" s="1" t="s">
        <v>105</v>
      </c>
      <c r="D52" s="1" t="s">
        <v>106</v>
      </c>
      <c r="E52" s="1" t="s">
        <v>107</v>
      </c>
    </row>
    <row r="53" spans="1:5" ht="120" x14ac:dyDescent="0.25">
      <c r="A53" s="1" t="s">
        <v>85</v>
      </c>
      <c r="B53" s="1" t="str">
        <f t="shared" si="3"/>
        <v>frm_Emp6</v>
      </c>
      <c r="C53" s="1" t="s">
        <v>110</v>
      </c>
      <c r="D53" s="1" t="s">
        <v>111</v>
      </c>
      <c r="E53" s="1" t="s">
        <v>112</v>
      </c>
    </row>
    <row r="54" spans="1:5" x14ac:dyDescent="0.25">
      <c r="A54" s="1" t="s">
        <v>85</v>
      </c>
      <c r="B54" s="1" t="str">
        <f t="shared" si="3"/>
        <v>frm_Emp7</v>
      </c>
      <c r="C54" s="1" t="s">
        <v>158</v>
      </c>
      <c r="D54" s="1" t="s">
        <v>114</v>
      </c>
      <c r="E54" s="1" t="s">
        <v>87</v>
      </c>
    </row>
    <row r="55" spans="1:5" ht="45" x14ac:dyDescent="0.25">
      <c r="A55" s="1" t="s">
        <v>85</v>
      </c>
      <c r="B55" s="1" t="str">
        <f t="shared" si="3"/>
        <v>frm_Emp8</v>
      </c>
      <c r="C55" s="1" t="s">
        <v>115</v>
      </c>
      <c r="D55" s="1" t="s">
        <v>86</v>
      </c>
      <c r="E55" s="1" t="s">
        <v>87</v>
      </c>
    </row>
    <row r="56" spans="1:5" ht="45" x14ac:dyDescent="0.25">
      <c r="A56" s="1" t="s">
        <v>117</v>
      </c>
      <c r="B56" s="1" t="str">
        <f>LEFT(A56,7)&amp;1</f>
        <v>frm_Cus1</v>
      </c>
      <c r="C56" s="1" t="s">
        <v>118</v>
      </c>
      <c r="D56" s="1" t="s">
        <v>159</v>
      </c>
      <c r="E56" s="1" t="s">
        <v>87</v>
      </c>
    </row>
    <row r="57" spans="1:5" x14ac:dyDescent="0.25">
      <c r="A57" s="1" t="s">
        <v>117</v>
      </c>
      <c r="B57" s="1" t="str">
        <f t="shared" ref="B57:B71" si="4">LEFT(A57,7)&amp;SUM(RIGHT(B56,1),1)</f>
        <v>frm_Cus2</v>
      </c>
      <c r="C57" s="1" t="s">
        <v>119</v>
      </c>
      <c r="E57" s="1" t="s">
        <v>120</v>
      </c>
    </row>
    <row r="58" spans="1:5" ht="30" x14ac:dyDescent="0.25">
      <c r="A58" s="1" t="s">
        <v>117</v>
      </c>
      <c r="B58" s="1" t="str">
        <f t="shared" si="4"/>
        <v>frm_Cus3</v>
      </c>
      <c r="C58" s="1" t="s">
        <v>121</v>
      </c>
      <c r="D58" s="1" t="s">
        <v>122</v>
      </c>
      <c r="E58" s="1" t="s">
        <v>123</v>
      </c>
    </row>
    <row r="59" spans="1:5" ht="30" x14ac:dyDescent="0.25">
      <c r="A59" s="1" t="s">
        <v>117</v>
      </c>
      <c r="B59" s="1" t="str">
        <f t="shared" si="4"/>
        <v>frm_Cus4</v>
      </c>
      <c r="C59" s="1" t="s">
        <v>124</v>
      </c>
      <c r="D59" s="1" t="s">
        <v>122</v>
      </c>
      <c r="E59" s="1" t="s">
        <v>123</v>
      </c>
    </row>
    <row r="60" spans="1:5" ht="30" x14ac:dyDescent="0.25">
      <c r="A60" s="1" t="s">
        <v>117</v>
      </c>
      <c r="B60" s="1" t="str">
        <f t="shared" si="4"/>
        <v>frm_Cus5</v>
      </c>
      <c r="C60" s="1" t="s">
        <v>160</v>
      </c>
      <c r="D60" s="1" t="s">
        <v>161</v>
      </c>
      <c r="E60" s="1" t="s">
        <v>87</v>
      </c>
    </row>
    <row r="61" spans="1:5" x14ac:dyDescent="0.25">
      <c r="A61" s="1" t="s">
        <v>117</v>
      </c>
      <c r="B61" s="1" t="str">
        <f t="shared" si="4"/>
        <v>frm_Cus6</v>
      </c>
      <c r="C61" s="1" t="s">
        <v>158</v>
      </c>
      <c r="D61" s="1" t="s">
        <v>114</v>
      </c>
      <c r="E61" s="1" t="s">
        <v>87</v>
      </c>
    </row>
    <row r="62" spans="1:5" ht="45" x14ac:dyDescent="0.25">
      <c r="A62" s="1" t="s">
        <v>117</v>
      </c>
      <c r="B62" s="1" t="str">
        <f t="shared" si="4"/>
        <v>frm_Cus7</v>
      </c>
      <c r="C62" s="1" t="s">
        <v>125</v>
      </c>
      <c r="D62" s="1" t="s">
        <v>159</v>
      </c>
      <c r="E62" s="1" t="s">
        <v>87</v>
      </c>
    </row>
    <row r="63" spans="1:5" ht="45" x14ac:dyDescent="0.25">
      <c r="A63" s="1" t="s">
        <v>117</v>
      </c>
      <c r="B63" s="1" t="str">
        <f t="shared" si="4"/>
        <v>frm_Cus8</v>
      </c>
      <c r="C63" s="1" t="s">
        <v>126</v>
      </c>
      <c r="D63" s="1" t="s">
        <v>163</v>
      </c>
      <c r="E63" s="1" t="s">
        <v>127</v>
      </c>
    </row>
    <row r="64" spans="1:5" ht="105" x14ac:dyDescent="0.25">
      <c r="A64" s="1" t="s">
        <v>117</v>
      </c>
      <c r="B64" s="1" t="str">
        <f t="shared" si="4"/>
        <v>frm_Cus9</v>
      </c>
      <c r="C64" s="1" t="s">
        <v>110</v>
      </c>
      <c r="D64" s="1" t="s">
        <v>111</v>
      </c>
      <c r="E64" s="1" t="s">
        <v>128</v>
      </c>
    </row>
    <row r="65" spans="1:5" ht="30" x14ac:dyDescent="0.25">
      <c r="A65" s="1" t="s">
        <v>117</v>
      </c>
      <c r="B65" s="1" t="str">
        <f t="shared" si="4"/>
        <v>frm_Cus10</v>
      </c>
      <c r="C65" s="1" t="s">
        <v>164</v>
      </c>
      <c r="D65" s="1" t="s">
        <v>165</v>
      </c>
      <c r="E65" s="1" t="s">
        <v>87</v>
      </c>
    </row>
    <row r="66" spans="1:5" ht="30" x14ac:dyDescent="0.25">
      <c r="A66" s="1" t="s">
        <v>129</v>
      </c>
      <c r="B66" s="1" t="str">
        <f t="shared" si="4"/>
        <v>frm_Sup1</v>
      </c>
      <c r="C66" s="1" t="s">
        <v>118</v>
      </c>
      <c r="D66" s="1" t="s">
        <v>166</v>
      </c>
      <c r="E66" s="1" t="s">
        <v>87</v>
      </c>
    </row>
    <row r="67" spans="1:5" x14ac:dyDescent="0.25">
      <c r="A67" s="1" t="s">
        <v>129</v>
      </c>
      <c r="B67" s="1" t="str">
        <f t="shared" si="4"/>
        <v>frm_Sup2</v>
      </c>
      <c r="C67" s="1" t="s">
        <v>130</v>
      </c>
      <c r="D67" s="1" t="s">
        <v>131</v>
      </c>
      <c r="E67" s="1" t="s">
        <v>132</v>
      </c>
    </row>
    <row r="68" spans="1:5" ht="45" x14ac:dyDescent="0.25">
      <c r="A68" s="1" t="s">
        <v>129</v>
      </c>
      <c r="B68" s="1" t="str">
        <f t="shared" si="4"/>
        <v>frm_Sup3</v>
      </c>
      <c r="C68" s="1" t="s">
        <v>121</v>
      </c>
      <c r="D68" s="1" t="s">
        <v>167</v>
      </c>
      <c r="E68" s="1" t="s">
        <v>132</v>
      </c>
    </row>
    <row r="69" spans="1:5" ht="30" x14ac:dyDescent="0.25">
      <c r="A69" s="1" t="s">
        <v>129</v>
      </c>
      <c r="B69" s="1" t="str">
        <f t="shared" si="4"/>
        <v>frm_Sup4</v>
      </c>
      <c r="C69" s="1" t="s">
        <v>124</v>
      </c>
      <c r="D69" s="1" t="s">
        <v>168</v>
      </c>
      <c r="E69" s="1" t="s">
        <v>132</v>
      </c>
    </row>
    <row r="70" spans="1:5" x14ac:dyDescent="0.25">
      <c r="A70" s="1" t="s">
        <v>129</v>
      </c>
      <c r="B70" s="1" t="str">
        <f t="shared" si="4"/>
        <v>frm_Sup5</v>
      </c>
      <c r="C70" s="1" t="s">
        <v>158</v>
      </c>
      <c r="D70" s="1" t="s">
        <v>114</v>
      </c>
      <c r="E70" s="1" t="s">
        <v>133</v>
      </c>
    </row>
    <row r="71" spans="1:5" ht="105" x14ac:dyDescent="0.25">
      <c r="A71" s="1" t="s">
        <v>129</v>
      </c>
      <c r="B71" s="1" t="str">
        <f t="shared" si="4"/>
        <v>frm_Sup6</v>
      </c>
      <c r="C71" s="1" t="s">
        <v>110</v>
      </c>
      <c r="D71" s="1" t="s">
        <v>111</v>
      </c>
      <c r="E71" s="1" t="s">
        <v>128</v>
      </c>
    </row>
    <row r="72" spans="1:5" x14ac:dyDescent="0.25">
      <c r="A72" s="1" t="s">
        <v>134</v>
      </c>
      <c r="B72" s="1" t="str">
        <f>LEFT(A72,7)&amp;1</f>
        <v>frm_Pro1</v>
      </c>
      <c r="C72" s="1" t="s">
        <v>118</v>
      </c>
      <c r="D72" s="1" t="s">
        <v>169</v>
      </c>
      <c r="E72" s="1" t="s">
        <v>87</v>
      </c>
    </row>
    <row r="73" spans="1:5" x14ac:dyDescent="0.25">
      <c r="A73" s="1" t="s">
        <v>134</v>
      </c>
      <c r="B73" s="1" t="str">
        <f>LEFT(A73,7)&amp;SUM(RIGHT(B72,1),1)</f>
        <v>frm_Pro2</v>
      </c>
      <c r="C73" s="1" t="s">
        <v>130</v>
      </c>
      <c r="D73" s="1" t="s">
        <v>135</v>
      </c>
      <c r="E73" s="1" t="s">
        <v>132</v>
      </c>
    </row>
    <row r="74" spans="1:5" ht="30" x14ac:dyDescent="0.25">
      <c r="A74" s="1" t="s">
        <v>134</v>
      </c>
      <c r="B74" s="1" t="str">
        <f>LEFT(A74,7)&amp;SUM(RIGHT(B73,1),1)</f>
        <v>frm_Pro3</v>
      </c>
      <c r="C74" s="1" t="s">
        <v>136</v>
      </c>
      <c r="D74" s="1" t="s">
        <v>170</v>
      </c>
      <c r="E74" s="1" t="s">
        <v>132</v>
      </c>
    </row>
    <row r="75" spans="1:5" ht="30" x14ac:dyDescent="0.25">
      <c r="A75" s="1" t="s">
        <v>134</v>
      </c>
      <c r="B75" s="1" t="str">
        <f>LEFT(A75,7)&amp;SUM(RIGHT(B74,1),1)</f>
        <v>frm_Pro4</v>
      </c>
      <c r="C75" s="1" t="s">
        <v>137</v>
      </c>
      <c r="D75" s="1" t="s">
        <v>171</v>
      </c>
      <c r="E75" s="1" t="s">
        <v>132</v>
      </c>
    </row>
    <row r="76" spans="1:5" x14ac:dyDescent="0.25">
      <c r="A76" s="1" t="s">
        <v>134</v>
      </c>
      <c r="B76" s="1" t="str">
        <f>LEFT(A76,7)&amp;SUM(RIGHT(B75,1),1)</f>
        <v>frm_Pro5</v>
      </c>
      <c r="C76" s="1" t="s">
        <v>158</v>
      </c>
      <c r="D76" s="1" t="s">
        <v>114</v>
      </c>
      <c r="E76" s="1" t="s">
        <v>133</v>
      </c>
    </row>
    <row r="77" spans="1:5" ht="90" x14ac:dyDescent="0.25">
      <c r="A77" s="1" t="s">
        <v>134</v>
      </c>
      <c r="B77" s="1" t="str">
        <f>LEFT(A77,7)&amp;SUM(RIGHT(B76,1),1)</f>
        <v>frm_Pro6</v>
      </c>
      <c r="C77" s="1" t="s">
        <v>110</v>
      </c>
      <c r="D77" s="1" t="s">
        <v>138</v>
      </c>
      <c r="E77" s="1" t="s">
        <v>139</v>
      </c>
    </row>
    <row r="78" spans="1:5" ht="30" x14ac:dyDescent="0.25">
      <c r="A78" s="1" t="s">
        <v>140</v>
      </c>
      <c r="B78" s="1" t="str">
        <f>LEFT(A78,7)&amp;1</f>
        <v>frm_Raw1</v>
      </c>
      <c r="C78" s="1" t="s">
        <v>118</v>
      </c>
      <c r="D78" s="1" t="s">
        <v>173</v>
      </c>
      <c r="E78" s="1" t="s">
        <v>87</v>
      </c>
    </row>
    <row r="79" spans="1:5" ht="30" x14ac:dyDescent="0.25">
      <c r="A79" s="1" t="s">
        <v>140</v>
      </c>
      <c r="B79" s="1" t="str">
        <f>LEFT(A79,7)&amp;SUM(RIGHT(B78,1),1)</f>
        <v>frm_Raw2</v>
      </c>
      <c r="C79" s="1" t="s">
        <v>130</v>
      </c>
      <c r="D79" s="1" t="s">
        <v>135</v>
      </c>
      <c r="E79" s="1" t="s">
        <v>132</v>
      </c>
    </row>
    <row r="80" spans="1:5" ht="30" x14ac:dyDescent="0.25">
      <c r="A80" s="1" t="s">
        <v>140</v>
      </c>
      <c r="B80" s="1" t="str">
        <f>LEFT(A80,7)&amp;SUM(RIGHT(B79,1),1)</f>
        <v>frm_Raw3</v>
      </c>
      <c r="C80" s="1" t="s">
        <v>136</v>
      </c>
      <c r="D80" s="1" t="s">
        <v>174</v>
      </c>
      <c r="E80" s="1" t="s">
        <v>132</v>
      </c>
    </row>
    <row r="81" spans="1:5" ht="30" x14ac:dyDescent="0.25">
      <c r="A81" s="1" t="s">
        <v>140</v>
      </c>
      <c r="B81" s="1" t="str">
        <f>LEFT(A81,7)&amp;SUM(RIGHT(B80,1),1)</f>
        <v>frm_Raw4</v>
      </c>
      <c r="C81" s="1" t="s">
        <v>137</v>
      </c>
      <c r="D81" s="1" t="s">
        <v>175</v>
      </c>
      <c r="E81" s="1" t="s">
        <v>132</v>
      </c>
    </row>
    <row r="82" spans="1:5" ht="30" x14ac:dyDescent="0.25">
      <c r="A82" s="1" t="s">
        <v>140</v>
      </c>
      <c r="B82" s="1" t="str">
        <f>LEFT(A82,7)&amp;SUM(RIGHT(B81,1),1)</f>
        <v>frm_Raw5</v>
      </c>
      <c r="C82" s="1" t="s">
        <v>158</v>
      </c>
      <c r="D82" s="1" t="s">
        <v>114</v>
      </c>
      <c r="E82" s="1" t="s">
        <v>133</v>
      </c>
    </row>
    <row r="83" spans="1:5" ht="90" x14ac:dyDescent="0.25">
      <c r="A83" s="1" t="s">
        <v>140</v>
      </c>
      <c r="B83" s="1" t="str">
        <f>LEFT(A83,7)&amp;SUM(RIGHT(B82,1),1)</f>
        <v>frm_Raw6</v>
      </c>
      <c r="C83" s="1" t="s">
        <v>110</v>
      </c>
      <c r="D83" s="1" t="s">
        <v>138</v>
      </c>
      <c r="E83" s="1" t="s">
        <v>139</v>
      </c>
    </row>
    <row r="84" spans="1:5" ht="60" x14ac:dyDescent="0.25">
      <c r="A84" s="1" t="s">
        <v>141</v>
      </c>
      <c r="B84" s="1" t="str">
        <f>LEFT(A84,7)&amp;1</f>
        <v>frm_Sal1</v>
      </c>
      <c r="C84" s="1" t="s">
        <v>118</v>
      </c>
      <c r="D84" s="1" t="s">
        <v>147</v>
      </c>
      <c r="E84" s="1" t="s">
        <v>133</v>
      </c>
    </row>
    <row r="85" spans="1:5" x14ac:dyDescent="0.25">
      <c r="A85" s="1" t="s">
        <v>141</v>
      </c>
      <c r="B85" s="1" t="str">
        <f t="shared" ref="B85:B93" si="5">LEFT(A85,7)&amp;SUM(RIGHT(B84,1),1)</f>
        <v>frm_Sal2</v>
      </c>
      <c r="C85" s="1" t="s">
        <v>142</v>
      </c>
      <c r="D85" s="1" t="s">
        <v>131</v>
      </c>
      <c r="E85" s="1" t="s">
        <v>132</v>
      </c>
    </row>
    <row r="86" spans="1:5" ht="30" x14ac:dyDescent="0.25">
      <c r="A86" s="1" t="s">
        <v>141</v>
      </c>
      <c r="B86" s="1" t="str">
        <f t="shared" si="5"/>
        <v>frm_Sal3</v>
      </c>
      <c r="C86" s="1" t="s">
        <v>144</v>
      </c>
      <c r="D86" s="1" t="s">
        <v>145</v>
      </c>
      <c r="E86" s="1" t="s">
        <v>133</v>
      </c>
    </row>
    <row r="87" spans="1:5" ht="45" x14ac:dyDescent="0.25">
      <c r="A87" s="1" t="s">
        <v>141</v>
      </c>
      <c r="B87" s="1" t="str">
        <f t="shared" si="5"/>
        <v>frm_Sal4</v>
      </c>
      <c r="C87" s="1" t="s">
        <v>176</v>
      </c>
      <c r="D87" s="1" t="s">
        <v>143</v>
      </c>
      <c r="E87" s="1" t="s">
        <v>133</v>
      </c>
    </row>
    <row r="88" spans="1:5" x14ac:dyDescent="0.25">
      <c r="A88" s="1" t="s">
        <v>141</v>
      </c>
      <c r="B88" s="1" t="str">
        <f t="shared" si="5"/>
        <v>frm_Sal5</v>
      </c>
      <c r="C88" s="1" t="s">
        <v>148</v>
      </c>
      <c r="D88" s="1" t="s">
        <v>149</v>
      </c>
      <c r="E88" s="1" t="s">
        <v>150</v>
      </c>
    </row>
    <row r="89" spans="1:5" x14ac:dyDescent="0.25">
      <c r="A89" s="1" t="s">
        <v>141</v>
      </c>
      <c r="B89" s="1" t="str">
        <f t="shared" si="5"/>
        <v>frm_Sal6</v>
      </c>
      <c r="C89" s="1" t="s">
        <v>152</v>
      </c>
      <c r="D89" s="1">
        <v>22</v>
      </c>
      <c r="E89" s="1" t="s">
        <v>153</v>
      </c>
    </row>
    <row r="90" spans="1:5" x14ac:dyDescent="0.25">
      <c r="A90" s="1" t="s">
        <v>141</v>
      </c>
      <c r="B90" s="1" t="str">
        <f t="shared" si="5"/>
        <v>frm_Sal7</v>
      </c>
      <c r="C90" s="1" t="s">
        <v>154</v>
      </c>
      <c r="D90" s="1" t="s">
        <v>155</v>
      </c>
      <c r="E90" s="1" t="s">
        <v>156</v>
      </c>
    </row>
    <row r="91" spans="1:5" x14ac:dyDescent="0.25">
      <c r="A91" s="1" t="s">
        <v>141</v>
      </c>
      <c r="B91" s="1" t="str">
        <f t="shared" si="5"/>
        <v>frm_Sal8</v>
      </c>
      <c r="C91" s="1" t="s">
        <v>177</v>
      </c>
      <c r="D91" s="1">
        <v>365244</v>
      </c>
      <c r="E91" s="1" t="s">
        <v>178</v>
      </c>
    </row>
    <row r="92" spans="1:5" ht="30" x14ac:dyDescent="0.25">
      <c r="A92" s="1" t="s">
        <v>141</v>
      </c>
      <c r="B92" s="1" t="str">
        <f t="shared" si="5"/>
        <v>frm_Sal9</v>
      </c>
      <c r="C92" s="1" t="s">
        <v>179</v>
      </c>
      <c r="D92" s="1" t="s">
        <v>131</v>
      </c>
      <c r="E92" s="1" t="s">
        <v>180</v>
      </c>
    </row>
    <row r="93" spans="1:5" x14ac:dyDescent="0.25">
      <c r="A93" s="1" t="s">
        <v>141</v>
      </c>
      <c r="B93" s="1" t="str">
        <f t="shared" si="5"/>
        <v>frm_Sal10</v>
      </c>
      <c r="C93" s="1" t="s">
        <v>181</v>
      </c>
      <c r="D93" s="1" t="s">
        <v>182</v>
      </c>
      <c r="E93" s="1" t="s">
        <v>183</v>
      </c>
    </row>
    <row r="94" spans="1:5" x14ac:dyDescent="0.25">
      <c r="A94" s="1" t="s">
        <v>141</v>
      </c>
      <c r="B94" s="1" t="str">
        <f>LEFT(A94,7)&amp;SUM(RIGHT(B93,2),1)</f>
        <v>frm_Sal11</v>
      </c>
      <c r="C94" s="1" t="s">
        <v>185</v>
      </c>
      <c r="D94" s="1" t="s">
        <v>184</v>
      </c>
      <c r="E94" s="1" t="s">
        <v>133</v>
      </c>
    </row>
    <row r="95" spans="1:5" x14ac:dyDescent="0.25">
      <c r="A95" s="1" t="s">
        <v>141</v>
      </c>
      <c r="B95" s="1" t="str">
        <f>LEFT(A95,7)&amp;SUM(RIGHT(B94,2),1)</f>
        <v>frm_Sal12</v>
      </c>
      <c r="C95" s="1" t="s">
        <v>186</v>
      </c>
      <c r="D95" s="1" t="s">
        <v>186</v>
      </c>
      <c r="E95" s="1" t="s">
        <v>133</v>
      </c>
    </row>
    <row r="96" spans="1:5" x14ac:dyDescent="0.25">
      <c r="A96" s="1" t="s">
        <v>141</v>
      </c>
      <c r="B96" s="1" t="str">
        <f>LEFT(A96,7)&amp;SUM(RIGHT(B95,2),1)</f>
        <v>frm_Sal13</v>
      </c>
      <c r="C96" s="1" t="s">
        <v>190</v>
      </c>
      <c r="D96" s="1" t="s">
        <v>187</v>
      </c>
      <c r="E96" s="1" t="s">
        <v>188</v>
      </c>
    </row>
    <row r="97" spans="1:5" ht="60" x14ac:dyDescent="0.25">
      <c r="A97" s="1" t="s">
        <v>189</v>
      </c>
      <c r="B97" s="1" t="str">
        <f>LEFT(A97,7)&amp;1</f>
        <v>frm_ord1</v>
      </c>
      <c r="C97" s="1" t="s">
        <v>118</v>
      </c>
      <c r="D97" s="1" t="s">
        <v>147</v>
      </c>
      <c r="E97" s="1" t="s">
        <v>133</v>
      </c>
    </row>
    <row r="98" spans="1:5" x14ac:dyDescent="0.25">
      <c r="A98" s="1" t="s">
        <v>189</v>
      </c>
      <c r="B98" s="1" t="str">
        <f t="shared" ref="B98:B106" si="6">LEFT(A98,7)&amp;SUM(RIGHT(B97,1),1)</f>
        <v>frm_ord2</v>
      </c>
      <c r="C98" s="1" t="s">
        <v>142</v>
      </c>
      <c r="D98" s="1" t="s">
        <v>131</v>
      </c>
      <c r="E98" s="1" t="s">
        <v>132</v>
      </c>
    </row>
    <row r="99" spans="1:5" ht="30" x14ac:dyDescent="0.25">
      <c r="A99" s="1" t="s">
        <v>189</v>
      </c>
      <c r="B99" s="1" t="str">
        <f t="shared" si="6"/>
        <v>frm_ord3</v>
      </c>
      <c r="C99" s="1" t="s">
        <v>144</v>
      </c>
      <c r="D99" s="1" t="s">
        <v>145</v>
      </c>
      <c r="E99" s="1" t="s">
        <v>133</v>
      </c>
    </row>
    <row r="100" spans="1:5" ht="45" x14ac:dyDescent="0.25">
      <c r="A100" s="1" t="s">
        <v>189</v>
      </c>
      <c r="B100" s="1" t="str">
        <f t="shared" si="6"/>
        <v>frm_ord4</v>
      </c>
      <c r="C100" s="1" t="s">
        <v>176</v>
      </c>
      <c r="D100" s="1" t="s">
        <v>143</v>
      </c>
      <c r="E100" s="1" t="s">
        <v>133</v>
      </c>
    </row>
    <row r="101" spans="1:5" x14ac:dyDescent="0.25">
      <c r="A101" s="1" t="s">
        <v>189</v>
      </c>
      <c r="B101" s="1" t="str">
        <f t="shared" si="6"/>
        <v>frm_ord5</v>
      </c>
      <c r="C101" s="1" t="s">
        <v>148</v>
      </c>
      <c r="D101" s="1" t="s">
        <v>149</v>
      </c>
      <c r="E101" s="1" t="s">
        <v>150</v>
      </c>
    </row>
    <row r="102" spans="1:5" x14ac:dyDescent="0.25">
      <c r="A102" s="1" t="s">
        <v>189</v>
      </c>
      <c r="B102" s="1" t="str">
        <f t="shared" si="6"/>
        <v>frm_ord6</v>
      </c>
      <c r="C102" s="1" t="s">
        <v>152</v>
      </c>
      <c r="D102" s="1">
        <v>22</v>
      </c>
      <c r="E102" s="1" t="s">
        <v>153</v>
      </c>
    </row>
    <row r="103" spans="1:5" x14ac:dyDescent="0.25">
      <c r="A103" s="1" t="s">
        <v>189</v>
      </c>
      <c r="B103" s="1" t="str">
        <f t="shared" si="6"/>
        <v>frm_ord7</v>
      </c>
      <c r="C103" s="1" t="s">
        <v>154</v>
      </c>
      <c r="D103" s="1" t="s">
        <v>155</v>
      </c>
      <c r="E103" s="1" t="s">
        <v>156</v>
      </c>
    </row>
    <row r="104" spans="1:5" x14ac:dyDescent="0.25">
      <c r="A104" s="1" t="s">
        <v>189</v>
      </c>
      <c r="B104" s="1" t="str">
        <f t="shared" si="6"/>
        <v>frm_ord8</v>
      </c>
      <c r="C104" s="1" t="s">
        <v>177</v>
      </c>
      <c r="D104" s="1">
        <v>365244</v>
      </c>
      <c r="E104" s="1" t="s">
        <v>178</v>
      </c>
    </row>
    <row r="105" spans="1:5" ht="30" x14ac:dyDescent="0.25">
      <c r="A105" s="1" t="s">
        <v>189</v>
      </c>
      <c r="B105" s="1" t="str">
        <f t="shared" si="6"/>
        <v>frm_ord9</v>
      </c>
      <c r="C105" s="1" t="s">
        <v>179</v>
      </c>
      <c r="D105" s="1" t="s">
        <v>131</v>
      </c>
      <c r="E105" s="1" t="s">
        <v>180</v>
      </c>
    </row>
    <row r="106" spans="1:5" x14ac:dyDescent="0.25">
      <c r="A106" s="1" t="s">
        <v>189</v>
      </c>
      <c r="B106" s="1" t="str">
        <f t="shared" si="6"/>
        <v>frm_ord10</v>
      </c>
      <c r="C106" s="1" t="s">
        <v>181</v>
      </c>
      <c r="D106" s="1" t="s">
        <v>182</v>
      </c>
      <c r="E106" s="1" t="s">
        <v>183</v>
      </c>
    </row>
    <row r="107" spans="1:5" x14ac:dyDescent="0.25">
      <c r="A107" s="1" t="s">
        <v>189</v>
      </c>
      <c r="B107" s="1" t="str">
        <f>LEFT(A107,7)&amp;SUM(RIGHT(B106,2),1)</f>
        <v>frm_ord11</v>
      </c>
      <c r="C107" s="1" t="s">
        <v>185</v>
      </c>
      <c r="D107" s="1" t="s">
        <v>184</v>
      </c>
      <c r="E107" s="1" t="s">
        <v>133</v>
      </c>
    </row>
    <row r="108" spans="1:5" x14ac:dyDescent="0.25">
      <c r="A108" s="1" t="s">
        <v>189</v>
      </c>
      <c r="B108" s="1" t="str">
        <f>LEFT(A108,7)&amp;SUM(RIGHT(B107,2),1)</f>
        <v>frm_ord12</v>
      </c>
      <c r="C108" s="1" t="s">
        <v>186</v>
      </c>
      <c r="D108" s="1" t="s">
        <v>186</v>
      </c>
      <c r="E108" s="1" t="s">
        <v>133</v>
      </c>
    </row>
    <row r="109" spans="1:5" x14ac:dyDescent="0.25">
      <c r="A109" s="1" t="s">
        <v>189</v>
      </c>
      <c r="B109" s="1" t="str">
        <f>LEFT(A109,7)&amp;SUM(RIGHT(B108,2),1)</f>
        <v>frm_ord13</v>
      </c>
      <c r="C109" s="1" t="s">
        <v>187</v>
      </c>
      <c r="D109" s="1" t="s">
        <v>187</v>
      </c>
      <c r="E109" s="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TestSheet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RobertK</dc:creator>
  <cp:lastModifiedBy>Robert</cp:lastModifiedBy>
  <dcterms:created xsi:type="dcterms:W3CDTF">2014-03-20T21:39:06Z</dcterms:created>
  <dcterms:modified xsi:type="dcterms:W3CDTF">2014-04-01T08:17:48Z</dcterms:modified>
</cp:coreProperties>
</file>