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segura/Desktop/PP4_github/Figure5/"/>
    </mc:Choice>
  </mc:AlternateContent>
  <xr:revisionPtr revIDLastSave="0" documentId="13_ncr:1_{C9A62ABB-1B25-054F-B4E3-09C4CFF0BB08}" xr6:coauthVersionLast="47" xr6:coauthVersionMax="47" xr10:uidLastSave="{00000000-0000-0000-0000-000000000000}"/>
  <bookViews>
    <workbookView xWindow="0" yWindow="0" windowWidth="28800" windowHeight="18000" activeTab="4" xr2:uid="{90B398DE-B683-1449-9B2E-775513B9ADC2}"/>
  </bookViews>
  <sheets>
    <sheet name="Figure 5C, raw" sheetId="1" r:id="rId1"/>
    <sheet name="Figure 5C, organized" sheetId="9" r:id="rId2"/>
    <sheet name="Figure 5F, G " sheetId="4" r:id="rId3"/>
    <sheet name="Figure 5J, raw" sheetId="7" r:id="rId4"/>
    <sheet name="Figure 5J, organized" sheetId="10" r:id="rId5"/>
    <sheet name="STA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7" l="1"/>
  <c r="H22" i="7"/>
  <c r="F22" i="7"/>
  <c r="D22" i="7"/>
  <c r="J21" i="7"/>
  <c r="H21" i="7"/>
  <c r="F21" i="7"/>
  <c r="D21" i="7"/>
  <c r="L21" i="7" s="1"/>
  <c r="J20" i="7"/>
  <c r="H20" i="7"/>
  <c r="F20" i="7"/>
  <c r="D20" i="7"/>
  <c r="L20" i="7" s="1"/>
  <c r="J19" i="7"/>
  <c r="H19" i="7"/>
  <c r="F19" i="7"/>
  <c r="D19" i="7"/>
  <c r="L19" i="7" s="1"/>
  <c r="J18" i="7"/>
  <c r="H18" i="7"/>
  <c r="F18" i="7"/>
  <c r="D18" i="7"/>
  <c r="L18" i="7" s="1"/>
  <c r="J17" i="7"/>
  <c r="H17" i="7"/>
  <c r="F17" i="7"/>
  <c r="D17" i="7"/>
  <c r="L17" i="7" s="1"/>
  <c r="J16" i="7"/>
  <c r="H16" i="7"/>
  <c r="F16" i="7"/>
  <c r="D16" i="7"/>
  <c r="L16" i="7" s="1"/>
  <c r="J15" i="7"/>
  <c r="H15" i="7"/>
  <c r="F15" i="7"/>
  <c r="D15" i="7"/>
  <c r="L15" i="7" s="1"/>
  <c r="J14" i="7"/>
  <c r="H14" i="7"/>
  <c r="F14" i="7"/>
  <c r="D14" i="7"/>
  <c r="L14" i="7" s="1"/>
  <c r="J13" i="7"/>
  <c r="H13" i="7"/>
  <c r="F13" i="7"/>
  <c r="D13" i="7"/>
  <c r="L13" i="7" s="1"/>
  <c r="J12" i="7"/>
  <c r="H12" i="7"/>
  <c r="F12" i="7"/>
  <c r="D12" i="7"/>
  <c r="L12" i="7" s="1"/>
  <c r="J10" i="7"/>
  <c r="H10" i="7"/>
  <c r="F10" i="7"/>
  <c r="D10" i="7"/>
  <c r="L10" i="7" s="1"/>
  <c r="J9" i="7"/>
  <c r="H9" i="7"/>
  <c r="F9" i="7"/>
  <c r="D9" i="7"/>
  <c r="L9" i="7" s="1"/>
  <c r="J8" i="7"/>
  <c r="H8" i="7"/>
  <c r="F8" i="7"/>
  <c r="D8" i="7"/>
  <c r="L8" i="7" s="1"/>
  <c r="J7" i="7"/>
  <c r="H7" i="7"/>
  <c r="F7" i="7"/>
  <c r="D7" i="7"/>
  <c r="L7" i="7" s="1"/>
  <c r="J6" i="7"/>
  <c r="H6" i="7"/>
  <c r="F6" i="7"/>
  <c r="D6" i="7"/>
  <c r="L6" i="7" s="1"/>
  <c r="J5" i="7"/>
  <c r="H5" i="7"/>
  <c r="F5" i="7"/>
  <c r="D5" i="7"/>
  <c r="L5" i="7" s="1"/>
  <c r="J4" i="7"/>
  <c r="H4" i="7"/>
  <c r="F4" i="7"/>
  <c r="D4" i="7"/>
  <c r="L4" i="7" s="1"/>
  <c r="J3" i="7"/>
  <c r="H3" i="7"/>
  <c r="F3" i="7"/>
  <c r="D3" i="7"/>
  <c r="L3" i="7" s="1"/>
  <c r="N13" i="7" l="1"/>
  <c r="N3" i="7"/>
  <c r="N4" i="7"/>
  <c r="N5" i="7"/>
  <c r="N6" i="7"/>
  <c r="N7" i="7"/>
  <c r="N8" i="7"/>
  <c r="N9" i="7"/>
  <c r="N10" i="7"/>
  <c r="N12" i="7"/>
  <c r="N14" i="7"/>
  <c r="N15" i="7"/>
  <c r="N16" i="7"/>
  <c r="N17" i="7"/>
  <c r="N18" i="7"/>
  <c r="N19" i="7"/>
  <c r="N20" i="7"/>
  <c r="N21" i="7"/>
  <c r="N22" i="7"/>
  <c r="L22" i="7"/>
  <c r="K42" i="1"/>
  <c r="H42" i="1"/>
  <c r="D42" i="1"/>
  <c r="K41" i="1"/>
  <c r="H41" i="1"/>
  <c r="D41" i="1"/>
  <c r="K40" i="1"/>
  <c r="H40" i="1"/>
  <c r="D40" i="1"/>
  <c r="K39" i="1"/>
  <c r="H39" i="1"/>
  <c r="D39" i="1"/>
  <c r="K37" i="1"/>
  <c r="H37" i="1"/>
  <c r="D37" i="1"/>
  <c r="K36" i="1"/>
  <c r="H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L27" i="1" s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J17" i="1"/>
  <c r="N17" i="1" s="1"/>
  <c r="H17" i="1"/>
  <c r="F17" i="1"/>
  <c r="D17" i="1"/>
  <c r="J16" i="1"/>
  <c r="N16" i="1" s="1"/>
  <c r="H16" i="1"/>
  <c r="F16" i="1"/>
  <c r="D16" i="1"/>
  <c r="J15" i="1"/>
  <c r="N15" i="1" s="1"/>
  <c r="H15" i="1"/>
  <c r="F15" i="1"/>
  <c r="D15" i="1"/>
  <c r="J14" i="1"/>
  <c r="N14" i="1" s="1"/>
  <c r="H14" i="1"/>
  <c r="F14" i="1"/>
  <c r="D14" i="1"/>
  <c r="J13" i="1"/>
  <c r="N13" i="1" s="1"/>
  <c r="H13" i="1"/>
  <c r="F13" i="1"/>
  <c r="D13" i="1"/>
  <c r="J12" i="1"/>
  <c r="N12" i="1" s="1"/>
  <c r="H12" i="1"/>
  <c r="F12" i="1"/>
  <c r="D12" i="1"/>
  <c r="J11" i="1"/>
  <c r="N11" i="1" s="1"/>
  <c r="H11" i="1"/>
  <c r="F11" i="1"/>
  <c r="D11" i="1"/>
  <c r="J10" i="1"/>
  <c r="N10" i="1" s="1"/>
  <c r="H10" i="1"/>
  <c r="F10" i="1"/>
  <c r="D10" i="1"/>
  <c r="J8" i="1"/>
  <c r="H8" i="1"/>
  <c r="F8" i="1"/>
  <c r="D8" i="1"/>
  <c r="L8" i="1" s="1"/>
  <c r="J7" i="1"/>
  <c r="H7" i="1"/>
  <c r="F7" i="1"/>
  <c r="D7" i="1"/>
  <c r="J6" i="1"/>
  <c r="H6" i="1"/>
  <c r="F6" i="1"/>
  <c r="N6" i="1" s="1"/>
  <c r="D6" i="1"/>
  <c r="J5" i="1"/>
  <c r="H5" i="1"/>
  <c r="F5" i="1"/>
  <c r="D5" i="1"/>
  <c r="J4" i="1"/>
  <c r="H4" i="1"/>
  <c r="F4" i="1"/>
  <c r="D4" i="1"/>
  <c r="J3" i="1"/>
  <c r="H3" i="1"/>
  <c r="F3" i="1"/>
  <c r="N3" i="1" s="1"/>
  <c r="D3" i="1"/>
  <c r="J2" i="1"/>
  <c r="H2" i="1"/>
  <c r="F2" i="1"/>
  <c r="N2" i="1" s="1"/>
  <c r="D2" i="1"/>
  <c r="N7" i="1" l="1"/>
  <c r="L7" i="1"/>
  <c r="N8" i="1"/>
  <c r="N5" i="1"/>
  <c r="L6" i="1"/>
  <c r="N4" i="1"/>
  <c r="L5" i="1"/>
  <c r="L10" i="1"/>
  <c r="L11" i="1"/>
  <c r="L12" i="1"/>
  <c r="L13" i="1"/>
  <c r="L14" i="1"/>
  <c r="L26" i="1"/>
  <c r="L36" i="1"/>
  <c r="L19" i="1"/>
  <c r="L33" i="1"/>
  <c r="L23" i="1"/>
  <c r="L31" i="1"/>
  <c r="L32" i="1"/>
  <c r="L41" i="1"/>
  <c r="L22" i="1"/>
  <c r="L30" i="1"/>
  <c r="L37" i="1"/>
  <c r="L15" i="1"/>
  <c r="L16" i="1"/>
  <c r="L17" i="1"/>
  <c r="L2" i="1"/>
  <c r="L3" i="1"/>
  <c r="L4" i="1"/>
  <c r="L21" i="1"/>
  <c r="L25" i="1"/>
  <c r="L29" i="1"/>
  <c r="L35" i="1"/>
  <c r="L40" i="1"/>
  <c r="L42" i="1"/>
  <c r="L20" i="1"/>
  <c r="L24" i="1"/>
  <c r="L28" i="1"/>
  <c r="L34" i="1"/>
  <c r="L39" i="1"/>
</calcChain>
</file>

<file path=xl/sharedStrings.xml><?xml version="1.0" encoding="utf-8"?>
<sst xmlns="http://schemas.openxmlformats.org/spreadsheetml/2006/main" count="2187" uniqueCount="150">
  <si>
    <t>File Name</t>
  </si>
  <si>
    <t>Genotype</t>
  </si>
  <si>
    <t>AC Polo::GFP, Interphase</t>
  </si>
  <si>
    <t>AC Polo::GFP, Interphase, Sub</t>
  </si>
  <si>
    <t>AC Polo::GFP, Maturation</t>
  </si>
  <si>
    <t>AC Polo::GFP, Maturation, Sub</t>
  </si>
  <si>
    <t>Cyto Polo::GFP, interphase</t>
  </si>
  <si>
    <t>Cyto Polo::GFP, interphase, Sub</t>
  </si>
  <si>
    <t>Cyto Polo::GFP, Maturation</t>
  </si>
  <si>
    <t>Cyto Polo::GFP, Maturation, Sub</t>
  </si>
  <si>
    <t>AC/Cyto, Interphase, Polo::GFP</t>
  </si>
  <si>
    <t>AC/Cyto, Interphase, Polo::GFP, Sub</t>
  </si>
  <si>
    <t>AC/Cyto, Maturation, Polo::GFP</t>
  </si>
  <si>
    <t>AC/Cyto, Maturation, Polo::GFP, Sub</t>
  </si>
  <si>
    <t>2021-04-21_WT-Polo-Nb1.ims</t>
  </si>
  <si>
    <t>worGal4, UAS-Cherry::Jupiter, Polo::GFP</t>
  </si>
  <si>
    <t>2021-04-21_WT-Polo-Nb2.ims</t>
  </si>
  <si>
    <t>2021-04-21_WT-Polo-Nb3.ims</t>
  </si>
  <si>
    <t>2021-04-21_WT-Polo-Nb4.ims</t>
  </si>
  <si>
    <t>2021-04-21_WT-Polo-Nb5.ims</t>
  </si>
  <si>
    <t>2021-04-21_WT-Polo-Nb6.ims</t>
  </si>
  <si>
    <t>2021-04-21_WT-Polo-Nb7.ims</t>
  </si>
  <si>
    <t>2021-04-13_PP4KO-Polo-Nb1.ims</t>
  </si>
  <si>
    <t>PP4KO, worGal4, UAS-Cherry::Jupiter, Polo::GFP</t>
  </si>
  <si>
    <t>2021-04-13_PP4KO-Polo-Nb2.ims</t>
  </si>
  <si>
    <t>2021-04-22_PP4KO-Polo-Nb3.ims</t>
  </si>
  <si>
    <t>2021-04-26_PP4KO-Polo-Nb4.ims</t>
  </si>
  <si>
    <t>2021-04-26_PP4KO-Polo-Nb5.ims</t>
  </si>
  <si>
    <t>2021-04-26_PP4KO-Polo-Nb6.ims</t>
  </si>
  <si>
    <t>2021-05-03_PP4KO-Polo-Nb7.ims</t>
  </si>
  <si>
    <t>2021-05-03_PP4KO-Polo-N8.ims</t>
  </si>
  <si>
    <t>2021-04-13_Pologfp-chjup_PP4KOmale-BGS-FB_ Position 0_interphase_only_Nb1</t>
  </si>
  <si>
    <t>PP4KO</t>
  </si>
  <si>
    <t>2021-04-13_Pologfp-chjup_PP4KOmale-BGS-FB_ Position 0_interphase_only_Nb2</t>
  </si>
  <si>
    <t>2021-04-13_Pologfp-chjup_PP4KOmale-BGS-FB_ Position 0_interphase_only_Nb3</t>
  </si>
  <si>
    <t>2021-04-13_Pologfp-chjup_PP4KOmale-BGS-FB_ Position 0_interphase_only_Nb4</t>
  </si>
  <si>
    <t>2021-04-13_Pologfp-chjup_PP4KOmale-BGS-FB_ Position 0_interphase_only_Nb5</t>
  </si>
  <si>
    <t>2021-04-13_Pologfp-chjup_PP4KOmale-BGS-FB_ Position 0_interphase_only_Nb6</t>
  </si>
  <si>
    <t>2021-04-13_Pologfp-chjup_PP4KOmale-BGS-FB_ Position 0_interphase_only_Nb7</t>
  </si>
  <si>
    <t>2021-04-13_Pologfp-chjup_PP4KOmale-BGS-FB_ Position 0_interphase_only_Nb8</t>
  </si>
  <si>
    <t>2021-04-13_Pologfp-chjup_PP4KOmale-BGS-FB_2_Capture 1 - Position 1_interphase_only_Nb9</t>
  </si>
  <si>
    <t>2021-04-13_Pologfp-chjup_PP4KOmale-BGS-FB_2_Capture 1 - Position 1_interphase_only_Nb10</t>
  </si>
  <si>
    <t>2021-04-13_Pologfp-chjup_PP4KOmale-BGS-FB_2_Capture 1 - Position 1_interphase_only_Nb11</t>
  </si>
  <si>
    <t>2021-04-13_Pologfp-chjup_PP4KOmale-BGS-FB_2_Capture 1 - Position 1_interphase_only_Nb12</t>
  </si>
  <si>
    <t>2021-04-13_Pologfp-chjup_PP4KOmale-BGS-FB_2_Capture 1 - Position 1_interphase_only_Nb13</t>
  </si>
  <si>
    <t>2021-04-13_Pologfp-chjup_PP4KOmale-BGS-FB_2_Capture 1 - Position 1_interphase_only_Nb14</t>
  </si>
  <si>
    <t>2021-04-22_Pologfp-chjup_PP4KO_male-BGS-FB_1_Capture 1 - Position 0_comb_interphase_only_Nb15</t>
  </si>
  <si>
    <t>2021-04-22_Pologfp-chjup_PP4KO_male-BGS-FB_1_Capture 1 - Position 0_comb_interphase_only_Nb16</t>
  </si>
  <si>
    <t>2021-04-22_Pologfp-chjup_PP4KO_male-BGS-FB_1_Capture 1 - Position 0_comb_interphase_only_Nb17</t>
  </si>
  <si>
    <t>2021-04-22_Pologfp-chjup_PP4KO_male-BGS-FB_1_Capture 1 - Position 0_comb_interphase_only_Nb18</t>
  </si>
  <si>
    <t>2021-04-22_Pologfp-chjup_PP4KO_male-BGS-FB_1_Capture 1 - Position 0_comb_interphase_only_Nb19</t>
  </si>
  <si>
    <t>2022-06-28_225xPP4KO_femal-B1L1_Nb1</t>
  </si>
  <si>
    <t>WT</t>
  </si>
  <si>
    <t>2022-06-28_225xPP4KO_femal-B1L1_Nb2</t>
  </si>
  <si>
    <t>2022-06-28_225xPP4KO_femal-B1L1_Nb3</t>
  </si>
  <si>
    <t>2022-06-28_225xPP4KO_femal-B1L1_Nb4</t>
  </si>
  <si>
    <t>file</t>
  </si>
  <si>
    <t>genotype</t>
  </si>
  <si>
    <t>phase</t>
  </si>
  <si>
    <t>distance</t>
  </si>
  <si>
    <t>GFP</t>
  </si>
  <si>
    <t>RFP</t>
  </si>
  <si>
    <t>2024-05-09 PoloGFP AslCherry_1_PP4KO_female_01 - Position 1 Image 1_Nb1</t>
  </si>
  <si>
    <t>interphase</t>
  </si>
  <si>
    <t>2024-05-09 PoloGFP AslCherry_1_PP4KO_female_01 - Position 1 Image 1_Nb2</t>
  </si>
  <si>
    <t>2024-05-09 PoloGFP AslCherry_1_PP4KO_female_01 - Position 1 Image 1_Nb3</t>
  </si>
  <si>
    <t>2024-05-09 PoloGFP AslCherry_1_PP4KO_female_01 - Position 1 Image 1_Nb4</t>
  </si>
  <si>
    <t>2024-05-09 PoloGFP AslCherry_1_PP4KO_female_01 - Position 1 Image 1_Nb5</t>
  </si>
  <si>
    <t>2024-05-09 PoloGFP AslCherry_8_PP4KO_male_02-05 - Position 2 Image 8_Nb1.ims</t>
  </si>
  <si>
    <t>2024-05-09 PoloGFP AslCherry_8_PP4KO_male_02-05 - Position 2 Image 8_Nb2_A</t>
  </si>
  <si>
    <t>2024-05-09 PoloGFP AslCherry_8_PP4KO_male_02-05 - Position 2 Image 8_Nb4</t>
  </si>
  <si>
    <t>2024-05-09 PoloGFP AslCherry_8_PP4KO_male_02-05 - Position 2 Image 8_Nb5</t>
  </si>
  <si>
    <t>2024-05-09 PoloGFP AslCherry_7_PP4KO_male_02-05 - Position 1 Image 7_Nb1</t>
  </si>
  <si>
    <t>2024-05-09 PoloGFP AslCherry_7_PP4KO_male_02-05 - Position 1 Image 7_Nb2</t>
  </si>
  <si>
    <t>2024-05-09 PoloGFP AslCherry_7_PP4KO_male_02-05 - Position 1 Image 7_Nb3</t>
  </si>
  <si>
    <t>2024-05-09 PoloGFP AslCherry_8_PP4KO_male_02-05 - Position 2 Image 8_Nb1</t>
  </si>
  <si>
    <t>2024-05-09 PoloGFP AslCherry_8_PP4KO_male_02-05 - Position 2 Image 8_Nb2</t>
  </si>
  <si>
    <t>AC Cnb::GFP, Interphase</t>
  </si>
  <si>
    <t>AC Cnb::GFP, Interphase, sub</t>
  </si>
  <si>
    <t>AC Cnb::GFP, Maturation</t>
  </si>
  <si>
    <t>AC Cnb::GFP, Maturation, sub</t>
  </si>
  <si>
    <t>Cyto Cnb::GFP, interphase</t>
  </si>
  <si>
    <t>Cyto Cnb::GFP, interphase sub</t>
  </si>
  <si>
    <t>Cyto Cnb::GFP, Maturation</t>
  </si>
  <si>
    <t>Cyto Cnb::GFP, Maturation, sub</t>
  </si>
  <si>
    <t>AC/Cyto, Interphase, Cnb::GFP</t>
  </si>
  <si>
    <t>AC/Cyto, Interphase, Cnb::GFP, sub</t>
  </si>
  <si>
    <t>AC/Cyto, Maturation, Cnb::GFP</t>
  </si>
  <si>
    <t>AC/Cyto, Maturation, Cnb::GFP, sub</t>
  </si>
  <si>
    <t>2021-02-24_WT-Cnb-Nb1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</si>
  <si>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</si>
  <si>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</si>
  <si>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</si>
  <si>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</si>
  <si>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</si>
  <si>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</si>
  <si>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</si>
  <si>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2020-10-27_PP4KO-Cnb-Nb1</t>
  </si>
  <si>
    <t>PP4KO, 1X Cnb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</si>
  <si>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</si>
  <si>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</si>
  <si>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</si>
  <si>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</si>
  <si>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</si>
  <si>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</si>
  <si>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</si>
  <si>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</si>
  <si>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</si>
  <si>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</si>
  <si>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control variable</t>
  </si>
  <si>
    <t>experimental variable</t>
  </si>
  <si>
    <t>marker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</si>
  <si>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</si>
  <si>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</si>
  <si>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</si>
  <si>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</si>
  <si>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</si>
  <si>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</si>
  <si>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</si>
  <si>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</si>
  <si>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</si>
  <si>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</si>
  <si>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</si>
  <si>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</si>
  <si>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</si>
  <si>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Polo::GFP</t>
  </si>
  <si>
    <t>Mann-Whitney U Test</t>
  </si>
  <si>
    <t>AC/Cyto</t>
  </si>
  <si>
    <t>N/A</t>
  </si>
  <si>
    <t>***</t>
  </si>
  <si>
    <t>prometaphase</t>
  </si>
  <si>
    <t>Unpaired Student's T-test</t>
  </si>
  <si>
    <t>**</t>
  </si>
  <si>
    <t>Cnb::GFP</t>
  </si>
  <si>
    <t>ns</t>
  </si>
  <si>
    <t>index</t>
  </si>
  <si>
    <t>figure</t>
  </si>
  <si>
    <t>5C</t>
  </si>
  <si>
    <t>5J</t>
  </si>
  <si>
    <t>PP4KO 2</t>
  </si>
  <si>
    <t>PP4KO, 2X Cnb</t>
  </si>
  <si>
    <t>PP4KO 7</t>
  </si>
  <si>
    <t>PP4KO, 0X Cnb</t>
  </si>
  <si>
    <t>2020-12-02 pos 1 Nb3</t>
  </si>
  <si>
    <t>2020-12-02 pos 1 Nb4</t>
  </si>
  <si>
    <t>2021-02-02 Nb2</t>
  </si>
  <si>
    <t>2021-02-02 Nb3</t>
  </si>
  <si>
    <t>2021-02-02 Nb4</t>
  </si>
  <si>
    <t>2021-02-02 Nb5</t>
  </si>
  <si>
    <t>2021-02-23 PP4KO 0_2_ capture 1Nb1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</si>
</sst>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DA88-63C9-B04C-A345-EE156E897D90}">
  <dimension ref="A1:P42"/>
  <sheetViews>
    <sheetView topLeftCell="F1" workbookViewId="0">
      <selection activeCell="K1" sqref="K1:L1048576"/>
    </sheetView>
  </sheetViews>
  <sheetFormatPr baseColWidth="10" defaultRowHeight="16" x14ac:dyDescent="0.2"/>
  <cols>
    <col min="1" max="10" width="30.1640625" customWidth="1"/>
    <col min="11" max="16" width="31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/>
    </row>
    <row r="2" spans="1:16" x14ac:dyDescent="0.2">
      <c r="A2" t="s">
        <v>14</v>
      </c>
      <c r="B2" t="s">
        <v>15</v>
      </c>
      <c r="C2" s="2">
        <v>45.7</v>
      </c>
      <c r="D2" s="2">
        <f>C2-20</f>
        <v>25.700000000000003</v>
      </c>
      <c r="E2" s="2">
        <v>33.4</v>
      </c>
      <c r="F2" s="2">
        <f>E2-20</f>
        <v>13.399999999999999</v>
      </c>
      <c r="G2" s="2">
        <v>26.7</v>
      </c>
      <c r="H2" s="2">
        <f>G2-20</f>
        <v>6.6999999999999993</v>
      </c>
      <c r="I2" s="2">
        <v>27.6</v>
      </c>
      <c r="J2" s="2">
        <f>I2-20</f>
        <v>7.6000000000000014</v>
      </c>
      <c r="K2" s="2">
        <v>1.711610487</v>
      </c>
      <c r="L2" s="2">
        <f>D2/H2</f>
        <v>3.8358208955223887</v>
      </c>
      <c r="M2" s="2">
        <v>1.434782609</v>
      </c>
      <c r="N2" s="2">
        <f>F2/J2</f>
        <v>1.7631578947368416</v>
      </c>
      <c r="P2" s="2"/>
    </row>
    <row r="3" spans="1:16" x14ac:dyDescent="0.2">
      <c r="A3" t="s">
        <v>16</v>
      </c>
      <c r="B3" t="s">
        <v>15</v>
      </c>
      <c r="C3" s="2">
        <v>51.4</v>
      </c>
      <c r="D3" s="2">
        <f t="shared" ref="D3:D17" si="0">C3-20</f>
        <v>31.4</v>
      </c>
      <c r="E3" s="2">
        <v>46.2</v>
      </c>
      <c r="F3" s="2">
        <f t="shared" ref="F3:F17" si="1">E3-20</f>
        <v>26.200000000000003</v>
      </c>
      <c r="G3" s="2">
        <v>25.4</v>
      </c>
      <c r="H3" s="2">
        <f t="shared" ref="H3:H17" si="2">G3-20</f>
        <v>5.3999999999999986</v>
      </c>
      <c r="I3" s="2">
        <v>24.2</v>
      </c>
      <c r="J3" s="2">
        <f t="shared" ref="J3:J17" si="3">I3-20</f>
        <v>4.1999999999999993</v>
      </c>
      <c r="K3" s="2">
        <v>2.0236220469999999</v>
      </c>
      <c r="L3" s="2">
        <f>D3/H3</f>
        <v>5.8148148148148158</v>
      </c>
      <c r="M3" s="2">
        <v>2.2107438020000001</v>
      </c>
      <c r="N3" s="2">
        <f>F3/J3</f>
        <v>6.2380952380952399</v>
      </c>
      <c r="P3" s="2"/>
    </row>
    <row r="4" spans="1:16" x14ac:dyDescent="0.2">
      <c r="A4" t="s">
        <v>17</v>
      </c>
      <c r="B4" t="s">
        <v>15</v>
      </c>
      <c r="C4" s="2">
        <v>36.4</v>
      </c>
      <c r="D4" s="2">
        <f t="shared" si="0"/>
        <v>16.399999999999999</v>
      </c>
      <c r="E4" s="2">
        <v>39.299999999999997</v>
      </c>
      <c r="F4" s="2">
        <f t="shared" si="1"/>
        <v>19.299999999999997</v>
      </c>
      <c r="G4" s="2">
        <v>25.5</v>
      </c>
      <c r="H4" s="2">
        <f t="shared" si="2"/>
        <v>5.5</v>
      </c>
      <c r="I4" s="2">
        <v>23.9</v>
      </c>
      <c r="J4" s="2">
        <f t="shared" si="3"/>
        <v>3.8999999999999986</v>
      </c>
      <c r="K4" s="2">
        <v>1.4274509799999999</v>
      </c>
      <c r="L4" s="2">
        <f>D4/H4</f>
        <v>2.9818181818181815</v>
      </c>
      <c r="M4" s="2">
        <v>1.9330543929999999</v>
      </c>
      <c r="N4" s="2">
        <f>F4/J4</f>
        <v>4.9487179487179498</v>
      </c>
      <c r="P4" s="2"/>
    </row>
    <row r="5" spans="1:16" x14ac:dyDescent="0.2">
      <c r="A5" t="s">
        <v>18</v>
      </c>
      <c r="B5" t="s">
        <v>15</v>
      </c>
      <c r="C5" s="2">
        <v>43.5</v>
      </c>
      <c r="D5" s="2">
        <f t="shared" si="0"/>
        <v>23.5</v>
      </c>
      <c r="E5" s="2">
        <v>37.5</v>
      </c>
      <c r="F5" s="2">
        <f t="shared" si="1"/>
        <v>17.5</v>
      </c>
      <c r="G5" s="2">
        <v>24.2</v>
      </c>
      <c r="H5" s="2">
        <f t="shared" si="2"/>
        <v>4.1999999999999993</v>
      </c>
      <c r="I5" s="2">
        <v>24.8</v>
      </c>
      <c r="J5" s="2">
        <f t="shared" si="3"/>
        <v>4.8000000000000007</v>
      </c>
      <c r="K5" s="2">
        <v>1.7975206610000001</v>
      </c>
      <c r="L5" s="2">
        <f>D5/H5</f>
        <v>5.5952380952380958</v>
      </c>
      <c r="M5" s="2">
        <v>1.8064516129999999</v>
      </c>
      <c r="N5" s="2">
        <f>F5/J5</f>
        <v>3.6458333333333326</v>
      </c>
      <c r="P5" s="2"/>
    </row>
    <row r="6" spans="1:16" x14ac:dyDescent="0.2">
      <c r="A6" t="s">
        <v>19</v>
      </c>
      <c r="B6" t="s">
        <v>15</v>
      </c>
      <c r="C6" s="2">
        <v>49.6</v>
      </c>
      <c r="D6" s="2">
        <f t="shared" si="0"/>
        <v>29.6</v>
      </c>
      <c r="E6" s="2">
        <v>43.6</v>
      </c>
      <c r="F6" s="2">
        <f t="shared" si="1"/>
        <v>23.6</v>
      </c>
      <c r="G6" s="2">
        <v>24.5</v>
      </c>
      <c r="H6" s="2">
        <f t="shared" si="2"/>
        <v>4.5</v>
      </c>
      <c r="I6" s="2">
        <v>24.5</v>
      </c>
      <c r="J6" s="2">
        <f t="shared" si="3"/>
        <v>4.5</v>
      </c>
      <c r="K6" s="2">
        <v>2.0244897960000001</v>
      </c>
      <c r="L6" s="2">
        <f>D6/H6</f>
        <v>6.5777777777777784</v>
      </c>
      <c r="M6" s="2">
        <v>2.1224489800000002</v>
      </c>
      <c r="N6" s="2">
        <f>F6/J6</f>
        <v>5.2444444444444445</v>
      </c>
      <c r="P6" s="2"/>
    </row>
    <row r="7" spans="1:16" x14ac:dyDescent="0.2">
      <c r="A7" t="s">
        <v>20</v>
      </c>
      <c r="B7" t="s">
        <v>15</v>
      </c>
      <c r="C7" s="2">
        <v>44.3</v>
      </c>
      <c r="D7" s="2">
        <f t="shared" si="0"/>
        <v>24.299999999999997</v>
      </c>
      <c r="E7" s="2">
        <v>40.6</v>
      </c>
      <c r="F7" s="2">
        <f t="shared" si="1"/>
        <v>20.6</v>
      </c>
      <c r="G7" s="2">
        <v>25</v>
      </c>
      <c r="H7" s="2">
        <f t="shared" si="2"/>
        <v>5</v>
      </c>
      <c r="I7" s="2">
        <v>26.9</v>
      </c>
      <c r="J7" s="2">
        <f t="shared" si="3"/>
        <v>6.8999999999999986</v>
      </c>
      <c r="K7" s="2">
        <v>1.772</v>
      </c>
      <c r="L7" s="2">
        <f>D7/H7</f>
        <v>4.8599999999999994</v>
      </c>
      <c r="M7" s="2">
        <v>1.9219330859999999</v>
      </c>
      <c r="N7" s="2">
        <f>F7/J7</f>
        <v>2.9855072463768124</v>
      </c>
      <c r="P7" s="2"/>
    </row>
    <row r="8" spans="1:16" x14ac:dyDescent="0.2">
      <c r="A8" t="s">
        <v>21</v>
      </c>
      <c r="B8" t="s">
        <v>15</v>
      </c>
      <c r="C8" s="2">
        <v>47.1</v>
      </c>
      <c r="D8" s="2">
        <f t="shared" si="0"/>
        <v>27.1</v>
      </c>
      <c r="E8" s="2">
        <v>38</v>
      </c>
      <c r="F8" s="2">
        <f t="shared" si="1"/>
        <v>18</v>
      </c>
      <c r="G8" s="2">
        <v>25.1</v>
      </c>
      <c r="H8" s="2">
        <f t="shared" si="2"/>
        <v>5.1000000000000014</v>
      </c>
      <c r="I8" s="2">
        <v>24.9</v>
      </c>
      <c r="J8" s="2">
        <f t="shared" si="3"/>
        <v>4.8999999999999986</v>
      </c>
      <c r="K8" s="2">
        <v>1.8764940240000001</v>
      </c>
      <c r="L8" s="2">
        <f>D8/H8</f>
        <v>5.3137254901960773</v>
      </c>
      <c r="M8" s="2">
        <v>1.502008032</v>
      </c>
      <c r="N8" s="2">
        <f>F8/J8</f>
        <v>3.673469387755103</v>
      </c>
      <c r="P8" s="2"/>
    </row>
    <row r="9" spans="1:16" x14ac:dyDescent="0.2">
      <c r="D9" s="2"/>
      <c r="F9" s="2"/>
      <c r="H9" s="2"/>
      <c r="J9" s="2"/>
      <c r="L9" s="2"/>
      <c r="N9" s="2"/>
    </row>
    <row r="10" spans="1:16" x14ac:dyDescent="0.2">
      <c r="A10" t="s">
        <v>22</v>
      </c>
      <c r="B10" t="s">
        <v>23</v>
      </c>
      <c r="C10" s="2">
        <v>63.7</v>
      </c>
      <c r="D10" s="2">
        <f t="shared" si="0"/>
        <v>43.7</v>
      </c>
      <c r="E10" s="2">
        <v>64.5</v>
      </c>
      <c r="F10" s="2">
        <f t="shared" si="1"/>
        <v>44.5</v>
      </c>
      <c r="G10" s="2">
        <v>29.6</v>
      </c>
      <c r="H10" s="2">
        <f t="shared" si="2"/>
        <v>9.6000000000000014</v>
      </c>
      <c r="I10" s="2">
        <v>29.4</v>
      </c>
      <c r="J10" s="2">
        <f t="shared" si="3"/>
        <v>9.3999999999999986</v>
      </c>
      <c r="K10" s="2">
        <v>2.1520270269999999</v>
      </c>
      <c r="L10" s="2">
        <f>D10/H10</f>
        <v>4.552083333333333</v>
      </c>
      <c r="M10" s="2">
        <v>2.6564625849999999</v>
      </c>
      <c r="N10" s="2">
        <f>E10/J10</f>
        <v>6.8617021276595755</v>
      </c>
    </row>
    <row r="11" spans="1:16" x14ac:dyDescent="0.2">
      <c r="A11" t="s">
        <v>24</v>
      </c>
      <c r="B11" t="s">
        <v>23</v>
      </c>
      <c r="C11" s="2">
        <v>65.8</v>
      </c>
      <c r="D11" s="2">
        <f t="shared" si="0"/>
        <v>45.8</v>
      </c>
      <c r="E11" s="2">
        <v>80.5</v>
      </c>
      <c r="F11" s="2">
        <f t="shared" si="1"/>
        <v>60.5</v>
      </c>
      <c r="G11" s="2">
        <v>30.4</v>
      </c>
      <c r="H11" s="2">
        <f t="shared" si="2"/>
        <v>10.399999999999999</v>
      </c>
      <c r="I11" s="2">
        <v>33.799999999999997</v>
      </c>
      <c r="J11" s="2">
        <f t="shared" si="3"/>
        <v>13.799999999999997</v>
      </c>
      <c r="K11" s="2">
        <v>2.1644736839999998</v>
      </c>
      <c r="L11" s="2">
        <f>D11/H11</f>
        <v>4.4038461538461542</v>
      </c>
      <c r="M11" s="2">
        <v>2.7041420120000002</v>
      </c>
      <c r="N11" s="2">
        <f>E11/J11</f>
        <v>5.8333333333333348</v>
      </c>
    </row>
    <row r="12" spans="1:16" x14ac:dyDescent="0.2">
      <c r="A12" t="s">
        <v>25</v>
      </c>
      <c r="B12" t="s">
        <v>23</v>
      </c>
      <c r="C12" s="2">
        <v>34.700000000000003</v>
      </c>
      <c r="D12" s="2">
        <f t="shared" si="0"/>
        <v>14.700000000000003</v>
      </c>
      <c r="E12" s="2">
        <v>35.299999999999997</v>
      </c>
      <c r="F12" s="2">
        <f t="shared" si="1"/>
        <v>15.299999999999997</v>
      </c>
      <c r="G12" s="2">
        <v>24.2</v>
      </c>
      <c r="H12" s="2">
        <f t="shared" si="2"/>
        <v>4.1999999999999993</v>
      </c>
      <c r="I12" s="2">
        <v>24</v>
      </c>
      <c r="J12" s="2">
        <f t="shared" si="3"/>
        <v>4</v>
      </c>
      <c r="K12" s="2">
        <v>1.4338842979999999</v>
      </c>
      <c r="L12" s="2">
        <f>D12/H12</f>
        <v>3.5000000000000013</v>
      </c>
      <c r="M12" s="2">
        <v>1.5333333330000001</v>
      </c>
      <c r="N12" s="2">
        <f>E12/J12</f>
        <v>8.8249999999999993</v>
      </c>
    </row>
    <row r="13" spans="1:16" x14ac:dyDescent="0.2">
      <c r="A13" t="s">
        <v>26</v>
      </c>
      <c r="B13" t="s">
        <v>23</v>
      </c>
      <c r="C13" s="2">
        <v>41.3</v>
      </c>
      <c r="D13" s="2">
        <f t="shared" si="0"/>
        <v>21.299999999999997</v>
      </c>
      <c r="E13" s="2">
        <v>54.9</v>
      </c>
      <c r="F13" s="2">
        <f t="shared" si="1"/>
        <v>34.9</v>
      </c>
      <c r="G13" s="2">
        <v>25</v>
      </c>
      <c r="H13" s="2">
        <f t="shared" si="2"/>
        <v>5</v>
      </c>
      <c r="I13" s="2">
        <v>28.2</v>
      </c>
      <c r="J13" s="2">
        <f t="shared" si="3"/>
        <v>8.1999999999999993</v>
      </c>
      <c r="K13" s="2">
        <v>1.6519999999999999</v>
      </c>
      <c r="L13" s="2">
        <f>D13/H13</f>
        <v>4.26</v>
      </c>
      <c r="M13" s="2">
        <v>2.30141844</v>
      </c>
      <c r="N13" s="2">
        <f>E13/J13</f>
        <v>6.6951219512195124</v>
      </c>
    </row>
    <row r="14" spans="1:16" x14ac:dyDescent="0.2">
      <c r="A14" t="s">
        <v>27</v>
      </c>
      <c r="B14" t="s">
        <v>23</v>
      </c>
      <c r="C14" s="2">
        <v>58.4</v>
      </c>
      <c r="D14" s="2">
        <f t="shared" si="0"/>
        <v>38.4</v>
      </c>
      <c r="E14" s="2">
        <v>60.9</v>
      </c>
      <c r="F14" s="2">
        <f t="shared" si="1"/>
        <v>40.9</v>
      </c>
      <c r="G14" s="2">
        <v>32.5</v>
      </c>
      <c r="H14" s="2">
        <f t="shared" si="2"/>
        <v>12.5</v>
      </c>
      <c r="I14" s="2">
        <v>32.700000000000003</v>
      </c>
      <c r="J14" s="2">
        <f t="shared" si="3"/>
        <v>12.700000000000003</v>
      </c>
      <c r="K14" s="2">
        <v>1.796923077</v>
      </c>
      <c r="L14" s="2">
        <f>D14/H14</f>
        <v>3.0720000000000001</v>
      </c>
      <c r="M14" s="2">
        <v>2.3639143730000001</v>
      </c>
      <c r="N14" s="2">
        <f>E14/J14</f>
        <v>4.7952755905511797</v>
      </c>
    </row>
    <row r="15" spans="1:16" x14ac:dyDescent="0.2">
      <c r="A15" t="s">
        <v>28</v>
      </c>
      <c r="B15" t="s">
        <v>23</v>
      </c>
      <c r="C15" s="2">
        <v>49.8</v>
      </c>
      <c r="D15" s="2">
        <f t="shared" si="0"/>
        <v>29.799999999999997</v>
      </c>
      <c r="E15" s="2">
        <v>72.8</v>
      </c>
      <c r="F15" s="2">
        <f t="shared" si="1"/>
        <v>52.8</v>
      </c>
      <c r="G15" s="2">
        <v>29.1</v>
      </c>
      <c r="H15" s="2">
        <f t="shared" si="2"/>
        <v>9.1000000000000014</v>
      </c>
      <c r="I15" s="2">
        <v>32.200000000000003</v>
      </c>
      <c r="J15" s="2">
        <f t="shared" si="3"/>
        <v>12.200000000000003</v>
      </c>
      <c r="K15" s="2">
        <v>1.711340206</v>
      </c>
      <c r="L15" s="2">
        <f>D15/H15</f>
        <v>3.2747252747252737</v>
      </c>
      <c r="M15" s="2">
        <v>2.5403726710000001</v>
      </c>
      <c r="N15" s="2">
        <f>E15/J15</f>
        <v>5.967213114754097</v>
      </c>
    </row>
    <row r="16" spans="1:16" x14ac:dyDescent="0.2">
      <c r="A16" t="s">
        <v>29</v>
      </c>
      <c r="B16" t="s">
        <v>23</v>
      </c>
      <c r="C16" s="2">
        <v>46</v>
      </c>
      <c r="D16" s="2">
        <f t="shared" si="0"/>
        <v>26</v>
      </c>
      <c r="E16" s="2">
        <v>73.3</v>
      </c>
      <c r="F16" s="2">
        <f t="shared" si="1"/>
        <v>53.3</v>
      </c>
      <c r="G16" s="2">
        <v>32.299999999999997</v>
      </c>
      <c r="H16" s="2">
        <f t="shared" si="2"/>
        <v>12.299999999999997</v>
      </c>
      <c r="I16" s="2">
        <v>32.299999999999997</v>
      </c>
      <c r="J16" s="2">
        <f t="shared" si="3"/>
        <v>12.299999999999997</v>
      </c>
      <c r="K16" s="2">
        <v>1.424148607</v>
      </c>
      <c r="L16" s="2">
        <f>D16/H16</f>
        <v>2.1138211382113825</v>
      </c>
      <c r="M16" s="2">
        <v>2.8637770900000001</v>
      </c>
      <c r="N16" s="2">
        <f>E16/J16</f>
        <v>5.9593495934959364</v>
      </c>
    </row>
    <row r="17" spans="1:14" x14ac:dyDescent="0.2">
      <c r="A17" t="s">
        <v>30</v>
      </c>
      <c r="B17" t="s">
        <v>23</v>
      </c>
      <c r="C17" s="2">
        <v>69.599999999999994</v>
      </c>
      <c r="D17" s="2">
        <f t="shared" si="0"/>
        <v>49.599999999999994</v>
      </c>
      <c r="E17" s="2">
        <v>69.8</v>
      </c>
      <c r="F17" s="2">
        <f t="shared" si="1"/>
        <v>49.8</v>
      </c>
      <c r="G17" s="2">
        <v>28.1</v>
      </c>
      <c r="H17" s="2">
        <f t="shared" si="2"/>
        <v>8.1000000000000014</v>
      </c>
      <c r="I17" s="2">
        <v>30.6</v>
      </c>
      <c r="J17" s="2">
        <f t="shared" si="3"/>
        <v>10.600000000000001</v>
      </c>
      <c r="K17" s="2">
        <v>2.476868327</v>
      </c>
      <c r="L17" s="2">
        <f>D17/H17</f>
        <v>6.1234567901234547</v>
      </c>
      <c r="M17" s="2">
        <v>2.3300653589999998</v>
      </c>
      <c r="N17" s="2">
        <f>E17/J17</f>
        <v>6.5849056603773573</v>
      </c>
    </row>
    <row r="19" spans="1:14" x14ac:dyDescent="0.2">
      <c r="A19" t="s">
        <v>31</v>
      </c>
      <c r="B19" t="s">
        <v>32</v>
      </c>
      <c r="C19">
        <v>41.9</v>
      </c>
      <c r="D19">
        <f t="shared" ref="D19:D37" si="4">C19-20</f>
        <v>21.9</v>
      </c>
      <c r="G19">
        <v>30</v>
      </c>
      <c r="H19">
        <f t="shared" ref="H19:H37" si="5">G19-20</f>
        <v>10</v>
      </c>
      <c r="K19">
        <f>C19/G19</f>
        <v>1.3966666666666667</v>
      </c>
      <c r="L19">
        <f>D19/H19</f>
        <v>2.19</v>
      </c>
    </row>
    <row r="20" spans="1:14" x14ac:dyDescent="0.2">
      <c r="A20" t="s">
        <v>33</v>
      </c>
      <c r="B20" t="s">
        <v>32</v>
      </c>
      <c r="C20">
        <v>37.299999999999997</v>
      </c>
      <c r="D20">
        <f t="shared" si="4"/>
        <v>17.299999999999997</v>
      </c>
      <c r="G20">
        <v>28.7</v>
      </c>
      <c r="H20">
        <f t="shared" si="5"/>
        <v>8.6999999999999993</v>
      </c>
      <c r="K20">
        <f>C20/G20</f>
        <v>1.2996515679442509</v>
      </c>
      <c r="L20">
        <f>D20/H20</f>
        <v>1.9885057471264367</v>
      </c>
    </row>
    <row r="21" spans="1:14" x14ac:dyDescent="0.2">
      <c r="A21" t="s">
        <v>34</v>
      </c>
      <c r="B21" t="s">
        <v>32</v>
      </c>
      <c r="C21">
        <v>46.2</v>
      </c>
      <c r="D21">
        <f t="shared" si="4"/>
        <v>26.200000000000003</v>
      </c>
      <c r="G21">
        <v>34.200000000000003</v>
      </c>
      <c r="H21">
        <f t="shared" si="5"/>
        <v>14.200000000000003</v>
      </c>
      <c r="K21">
        <f>C21/G21</f>
        <v>1.3508771929824561</v>
      </c>
      <c r="L21">
        <f>D21/H21</f>
        <v>1.845070422535211</v>
      </c>
    </row>
    <row r="22" spans="1:14" x14ac:dyDescent="0.2">
      <c r="A22" t="s">
        <v>35</v>
      </c>
      <c r="B22" t="s">
        <v>32</v>
      </c>
      <c r="C22">
        <v>41.5</v>
      </c>
      <c r="D22">
        <f t="shared" si="4"/>
        <v>21.5</v>
      </c>
      <c r="G22">
        <v>28.2</v>
      </c>
      <c r="H22">
        <f t="shared" si="5"/>
        <v>8.1999999999999993</v>
      </c>
      <c r="K22">
        <f>C22/G22</f>
        <v>1.4716312056737588</v>
      </c>
      <c r="L22">
        <f>D22/H22</f>
        <v>2.6219512195121952</v>
      </c>
    </row>
    <row r="23" spans="1:14" x14ac:dyDescent="0.2">
      <c r="A23" t="s">
        <v>36</v>
      </c>
      <c r="B23" t="s">
        <v>32</v>
      </c>
      <c r="C23">
        <v>41.4</v>
      </c>
      <c r="D23">
        <f t="shared" si="4"/>
        <v>21.4</v>
      </c>
      <c r="G23">
        <v>34.1</v>
      </c>
      <c r="H23">
        <f t="shared" si="5"/>
        <v>14.100000000000001</v>
      </c>
      <c r="K23">
        <f>C23/G23</f>
        <v>1.2140762463343107</v>
      </c>
      <c r="L23">
        <f>D23/H23</f>
        <v>1.5177304964539005</v>
      </c>
    </row>
    <row r="24" spans="1:14" x14ac:dyDescent="0.2">
      <c r="A24" t="s">
        <v>37</v>
      </c>
      <c r="B24" t="s">
        <v>32</v>
      </c>
      <c r="C24">
        <v>53.6</v>
      </c>
      <c r="D24">
        <f t="shared" si="4"/>
        <v>33.6</v>
      </c>
      <c r="G24">
        <v>37.200000000000003</v>
      </c>
      <c r="H24">
        <f t="shared" si="5"/>
        <v>17.200000000000003</v>
      </c>
      <c r="K24">
        <f>C24/G24</f>
        <v>1.4408602150537633</v>
      </c>
      <c r="L24">
        <f>D24/H24</f>
        <v>1.953488372093023</v>
      </c>
    </row>
    <row r="25" spans="1:14" x14ac:dyDescent="0.2">
      <c r="A25" t="s">
        <v>38</v>
      </c>
      <c r="B25" t="s">
        <v>32</v>
      </c>
      <c r="C25">
        <v>41.1</v>
      </c>
      <c r="D25">
        <f t="shared" si="4"/>
        <v>21.1</v>
      </c>
      <c r="G25">
        <v>27.4</v>
      </c>
      <c r="H25">
        <f t="shared" si="5"/>
        <v>7.3999999999999986</v>
      </c>
      <c r="K25">
        <f>C25/G25</f>
        <v>1.5000000000000002</v>
      </c>
      <c r="L25">
        <f>D25/H25</f>
        <v>2.8513513513513522</v>
      </c>
    </row>
    <row r="26" spans="1:14" x14ac:dyDescent="0.2">
      <c r="A26" t="s">
        <v>39</v>
      </c>
      <c r="B26" t="s">
        <v>32</v>
      </c>
      <c r="C26">
        <v>44.7</v>
      </c>
      <c r="D26">
        <f t="shared" si="4"/>
        <v>24.700000000000003</v>
      </c>
      <c r="G26">
        <v>33</v>
      </c>
      <c r="H26">
        <f t="shared" si="5"/>
        <v>13</v>
      </c>
      <c r="K26">
        <f>C26/G26</f>
        <v>1.3545454545454547</v>
      </c>
      <c r="L26">
        <f>D26/H26</f>
        <v>1.9000000000000001</v>
      </c>
    </row>
    <row r="27" spans="1:14" x14ac:dyDescent="0.2">
      <c r="A27" t="s">
        <v>40</v>
      </c>
      <c r="B27" t="s">
        <v>32</v>
      </c>
      <c r="C27">
        <v>45.3</v>
      </c>
      <c r="D27">
        <f t="shared" si="4"/>
        <v>25.299999999999997</v>
      </c>
      <c r="G27">
        <v>31.1</v>
      </c>
      <c r="H27">
        <f t="shared" si="5"/>
        <v>11.100000000000001</v>
      </c>
      <c r="K27">
        <f>C27/G27</f>
        <v>1.4565916398713825</v>
      </c>
      <c r="L27">
        <f>D27/H27</f>
        <v>2.2792792792792786</v>
      </c>
    </row>
    <row r="28" spans="1:14" x14ac:dyDescent="0.2">
      <c r="A28" t="s">
        <v>41</v>
      </c>
      <c r="B28" t="s">
        <v>32</v>
      </c>
      <c r="C28">
        <v>48.4</v>
      </c>
      <c r="D28">
        <f t="shared" si="4"/>
        <v>28.4</v>
      </c>
      <c r="G28">
        <v>27.9</v>
      </c>
      <c r="H28">
        <f t="shared" si="5"/>
        <v>7.8999999999999986</v>
      </c>
      <c r="K28">
        <f>C28/G28</f>
        <v>1.7347670250896057</v>
      </c>
      <c r="L28">
        <f>D28/H28</f>
        <v>3.59493670886076</v>
      </c>
    </row>
    <row r="29" spans="1:14" x14ac:dyDescent="0.2">
      <c r="A29" t="s">
        <v>42</v>
      </c>
      <c r="B29" t="s">
        <v>32</v>
      </c>
      <c r="C29">
        <v>47.9</v>
      </c>
      <c r="D29">
        <f t="shared" si="4"/>
        <v>27.9</v>
      </c>
      <c r="G29">
        <v>33.1</v>
      </c>
      <c r="H29">
        <f t="shared" si="5"/>
        <v>13.100000000000001</v>
      </c>
      <c r="K29">
        <f>C29/G29</f>
        <v>1.4471299093655587</v>
      </c>
      <c r="L29">
        <f>D29/H29</f>
        <v>2.1297709923664119</v>
      </c>
    </row>
    <row r="30" spans="1:14" x14ac:dyDescent="0.2">
      <c r="A30" t="s">
        <v>43</v>
      </c>
      <c r="B30" t="s">
        <v>32</v>
      </c>
      <c r="C30">
        <v>44.1</v>
      </c>
      <c r="D30">
        <f t="shared" si="4"/>
        <v>24.1</v>
      </c>
      <c r="G30">
        <v>35.5</v>
      </c>
      <c r="H30">
        <f t="shared" si="5"/>
        <v>15.5</v>
      </c>
      <c r="K30">
        <f>C30/G30</f>
        <v>1.2422535211267607</v>
      </c>
      <c r="L30">
        <f>D30/H30</f>
        <v>1.5548387096774194</v>
      </c>
    </row>
    <row r="31" spans="1:14" x14ac:dyDescent="0.2">
      <c r="A31" t="s">
        <v>44</v>
      </c>
      <c r="B31" t="s">
        <v>32</v>
      </c>
      <c r="C31">
        <v>39.299999999999997</v>
      </c>
      <c r="D31">
        <f t="shared" si="4"/>
        <v>19.299999999999997</v>
      </c>
      <c r="G31">
        <v>28.8</v>
      </c>
      <c r="H31">
        <f t="shared" si="5"/>
        <v>8.8000000000000007</v>
      </c>
      <c r="K31">
        <f>C31/G31</f>
        <v>1.3645833333333333</v>
      </c>
      <c r="L31">
        <f>D31/H31</f>
        <v>2.1931818181818179</v>
      </c>
    </row>
    <row r="32" spans="1:14" x14ac:dyDescent="0.2">
      <c r="A32" t="s">
        <v>45</v>
      </c>
      <c r="B32" t="s">
        <v>32</v>
      </c>
      <c r="C32">
        <v>44.5</v>
      </c>
      <c r="D32">
        <f t="shared" si="4"/>
        <v>24.5</v>
      </c>
      <c r="G32">
        <v>34.200000000000003</v>
      </c>
      <c r="H32">
        <f t="shared" si="5"/>
        <v>14.200000000000003</v>
      </c>
      <c r="K32">
        <f>C32/G32</f>
        <v>1.3011695906432748</v>
      </c>
      <c r="L32">
        <f>D32/H32</f>
        <v>1.725352112676056</v>
      </c>
    </row>
    <row r="33" spans="1:12" x14ac:dyDescent="0.2">
      <c r="A33" t="s">
        <v>46</v>
      </c>
      <c r="B33" t="s">
        <v>32</v>
      </c>
      <c r="C33">
        <v>30.1</v>
      </c>
      <c r="D33">
        <f t="shared" si="4"/>
        <v>10.100000000000001</v>
      </c>
      <c r="G33">
        <v>27.2</v>
      </c>
      <c r="H33">
        <f t="shared" si="5"/>
        <v>7.1999999999999993</v>
      </c>
      <c r="K33">
        <f>C33/G33</f>
        <v>1.1066176470588236</v>
      </c>
      <c r="L33">
        <f>D33/H33</f>
        <v>1.4027777777777781</v>
      </c>
    </row>
    <row r="34" spans="1:12" x14ac:dyDescent="0.2">
      <c r="A34" t="s">
        <v>47</v>
      </c>
      <c r="B34" t="s">
        <v>32</v>
      </c>
      <c r="C34">
        <v>32.700000000000003</v>
      </c>
      <c r="D34">
        <f t="shared" si="4"/>
        <v>12.700000000000003</v>
      </c>
      <c r="G34">
        <v>26.7</v>
      </c>
      <c r="H34">
        <f t="shared" si="5"/>
        <v>6.6999999999999993</v>
      </c>
      <c r="K34">
        <f>C34/G34</f>
        <v>1.2247191011235956</v>
      </c>
      <c r="L34">
        <f>D34/H34</f>
        <v>1.8955223880597021</v>
      </c>
    </row>
    <row r="35" spans="1:12" x14ac:dyDescent="0.2">
      <c r="A35" t="s">
        <v>48</v>
      </c>
      <c r="B35" t="s">
        <v>32</v>
      </c>
      <c r="C35">
        <v>27.6</v>
      </c>
      <c r="D35">
        <f t="shared" si="4"/>
        <v>7.6000000000000014</v>
      </c>
      <c r="G35">
        <v>24.8</v>
      </c>
      <c r="H35">
        <f t="shared" si="5"/>
        <v>4.8000000000000007</v>
      </c>
      <c r="K35">
        <f>C35/G35</f>
        <v>1.1129032258064517</v>
      </c>
      <c r="L35">
        <f>D35/H35</f>
        <v>1.5833333333333335</v>
      </c>
    </row>
    <row r="36" spans="1:12" x14ac:dyDescent="0.2">
      <c r="A36" t="s">
        <v>49</v>
      </c>
      <c r="B36" t="s">
        <v>32</v>
      </c>
      <c r="C36">
        <v>28.6</v>
      </c>
      <c r="D36">
        <f t="shared" si="4"/>
        <v>8.6000000000000014</v>
      </c>
      <c r="G36">
        <v>25.4</v>
      </c>
      <c r="H36">
        <f t="shared" si="5"/>
        <v>5.3999999999999986</v>
      </c>
      <c r="K36">
        <f>C36/G36</f>
        <v>1.1259842519685042</v>
      </c>
      <c r="L36">
        <f>D36/H36</f>
        <v>1.5925925925925932</v>
      </c>
    </row>
    <row r="37" spans="1:12" x14ac:dyDescent="0.2">
      <c r="A37" t="s">
        <v>50</v>
      </c>
      <c r="B37" t="s">
        <v>32</v>
      </c>
      <c r="C37">
        <v>28.1</v>
      </c>
      <c r="D37">
        <f t="shared" si="4"/>
        <v>8.1000000000000014</v>
      </c>
      <c r="G37">
        <v>27.3</v>
      </c>
      <c r="H37">
        <f t="shared" si="5"/>
        <v>7.3000000000000007</v>
      </c>
      <c r="K37">
        <f>C37/G37</f>
        <v>1.0293040293040294</v>
      </c>
      <c r="L37">
        <f>D37/H37</f>
        <v>1.1095890410958904</v>
      </c>
    </row>
    <row r="39" spans="1:12" x14ac:dyDescent="0.2">
      <c r="A39" t="s">
        <v>51</v>
      </c>
      <c r="B39" t="s">
        <v>52</v>
      </c>
      <c r="C39">
        <v>167</v>
      </c>
      <c r="D39">
        <f>C39-110</f>
        <v>57</v>
      </c>
      <c r="G39">
        <v>126</v>
      </c>
      <c r="H39">
        <f>G39-110</f>
        <v>16</v>
      </c>
      <c r="K39">
        <f>C39/G39</f>
        <v>1.3253968253968254</v>
      </c>
      <c r="L39">
        <f>D39/H39</f>
        <v>3.5625</v>
      </c>
    </row>
    <row r="40" spans="1:12" x14ac:dyDescent="0.2">
      <c r="A40" t="s">
        <v>53</v>
      </c>
      <c r="B40" t="s">
        <v>52</v>
      </c>
      <c r="C40">
        <v>177</v>
      </c>
      <c r="D40">
        <f t="shared" ref="D40:D42" si="6">C40-110</f>
        <v>67</v>
      </c>
      <c r="G40">
        <v>126</v>
      </c>
      <c r="H40">
        <f t="shared" ref="H40:H42" si="7">G40-110</f>
        <v>16</v>
      </c>
      <c r="K40">
        <f>C40/G40</f>
        <v>1.4047619047619047</v>
      </c>
      <c r="L40">
        <f>D40/H40</f>
        <v>4.1875</v>
      </c>
    </row>
    <row r="41" spans="1:12" x14ac:dyDescent="0.2">
      <c r="A41" t="s">
        <v>54</v>
      </c>
      <c r="B41" t="s">
        <v>52</v>
      </c>
      <c r="C41">
        <v>158</v>
      </c>
      <c r="D41">
        <f t="shared" si="6"/>
        <v>48</v>
      </c>
      <c r="G41">
        <v>123</v>
      </c>
      <c r="H41">
        <f t="shared" si="7"/>
        <v>13</v>
      </c>
      <c r="K41">
        <f>C41/G41</f>
        <v>1.2845528455284554</v>
      </c>
      <c r="L41">
        <f>D41/H41</f>
        <v>3.6923076923076925</v>
      </c>
    </row>
    <row r="42" spans="1:12" x14ac:dyDescent="0.2">
      <c r="A42" t="s">
        <v>55</v>
      </c>
      <c r="B42" t="s">
        <v>52</v>
      </c>
      <c r="C42">
        <v>144</v>
      </c>
      <c r="D42">
        <f t="shared" si="6"/>
        <v>34</v>
      </c>
      <c r="G42">
        <v>117</v>
      </c>
      <c r="H42">
        <f t="shared" si="7"/>
        <v>7</v>
      </c>
      <c r="K42">
        <f>C42/G42</f>
        <v>1.2307692307692308</v>
      </c>
      <c r="L42">
        <f>D42/H42</f>
        <v>4.8571428571428568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4AD9-6197-A940-BA02-5138BCBDCAB7}">
  <dimension ref="A1:D59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 s="3" t="s">
        <v>0</v>
      </c>
      <c r="B1" s="3" t="s">
        <v>1</v>
      </c>
      <c r="C1" s="3" t="s">
        <v>58</v>
      </c>
      <c r="D1" s="7" t="s">
        <v>127</v>
      </c>
    </row>
    <row r="2" spans="1:4" x14ac:dyDescent="0.2">
      <c r="A2" s="5" t="s">
        <v>14</v>
      </c>
      <c r="B2" s="5" t="s">
        <v>52</v>
      </c>
      <c r="C2" s="5" t="s">
        <v>63</v>
      </c>
      <c r="D2" s="6">
        <v>3.8358208999999999</v>
      </c>
    </row>
    <row r="3" spans="1:4" x14ac:dyDescent="0.2">
      <c r="A3" s="5" t="s">
        <v>16</v>
      </c>
      <c r="B3" s="5" t="s">
        <v>52</v>
      </c>
      <c r="C3" s="5" t="s">
        <v>63</v>
      </c>
      <c r="D3" s="6">
        <v>5.8148148199999996</v>
      </c>
    </row>
    <row r="4" spans="1:4" x14ac:dyDescent="0.2">
      <c r="A4" s="5" t="s">
        <v>17</v>
      </c>
      <c r="B4" s="5" t="s">
        <v>52</v>
      </c>
      <c r="C4" s="5" t="s">
        <v>63</v>
      </c>
      <c r="D4" s="6">
        <v>2.9818181799999999</v>
      </c>
    </row>
    <row r="5" spans="1:4" x14ac:dyDescent="0.2">
      <c r="A5" s="5" t="s">
        <v>18</v>
      </c>
      <c r="B5" s="5" t="s">
        <v>52</v>
      </c>
      <c r="C5" s="5" t="s">
        <v>63</v>
      </c>
      <c r="D5" s="6">
        <v>5.5952381000000004</v>
      </c>
    </row>
    <row r="6" spans="1:4" x14ac:dyDescent="0.2">
      <c r="A6" s="5" t="s">
        <v>19</v>
      </c>
      <c r="B6" s="5" t="s">
        <v>52</v>
      </c>
      <c r="C6" s="5" t="s">
        <v>63</v>
      </c>
      <c r="D6" s="6">
        <v>6.5777777799999999</v>
      </c>
    </row>
    <row r="7" spans="1:4" x14ac:dyDescent="0.2">
      <c r="A7" s="5" t="s">
        <v>20</v>
      </c>
      <c r="B7" s="5" t="s">
        <v>52</v>
      </c>
      <c r="C7" s="5" t="s">
        <v>63</v>
      </c>
      <c r="D7" s="6">
        <v>4.8600000000000003</v>
      </c>
    </row>
    <row r="8" spans="1:4" x14ac:dyDescent="0.2">
      <c r="A8" s="5" t="s">
        <v>21</v>
      </c>
      <c r="B8" s="5" t="s">
        <v>52</v>
      </c>
      <c r="C8" s="5" t="s">
        <v>63</v>
      </c>
      <c r="D8" s="6">
        <v>5.3137254900000004</v>
      </c>
    </row>
    <row r="9" spans="1:4" x14ac:dyDescent="0.2">
      <c r="A9" s="5"/>
      <c r="B9" s="5"/>
      <c r="C9" s="5" t="s">
        <v>63</v>
      </c>
      <c r="D9" s="6"/>
    </row>
    <row r="10" spans="1:4" x14ac:dyDescent="0.2">
      <c r="A10" s="5" t="s">
        <v>22</v>
      </c>
      <c r="B10" s="5" t="s">
        <v>32</v>
      </c>
      <c r="C10" s="5" t="s">
        <v>63</v>
      </c>
      <c r="D10" s="6">
        <v>4.5520833300000003</v>
      </c>
    </row>
    <row r="11" spans="1:4" x14ac:dyDescent="0.2">
      <c r="A11" s="5" t="s">
        <v>24</v>
      </c>
      <c r="B11" s="5" t="s">
        <v>32</v>
      </c>
      <c r="C11" s="5" t="s">
        <v>63</v>
      </c>
      <c r="D11" s="6">
        <v>4.4038461499999997</v>
      </c>
    </row>
    <row r="12" spans="1:4" x14ac:dyDescent="0.2">
      <c r="A12" s="5" t="s">
        <v>25</v>
      </c>
      <c r="B12" s="5" t="s">
        <v>32</v>
      </c>
      <c r="C12" s="5" t="s">
        <v>63</v>
      </c>
      <c r="D12" s="6">
        <v>3.5</v>
      </c>
    </row>
    <row r="13" spans="1:4" x14ac:dyDescent="0.2">
      <c r="A13" s="5" t="s">
        <v>26</v>
      </c>
      <c r="B13" s="5" t="s">
        <v>32</v>
      </c>
      <c r="C13" s="5" t="s">
        <v>63</v>
      </c>
      <c r="D13" s="6">
        <v>4.26</v>
      </c>
    </row>
    <row r="14" spans="1:4" x14ac:dyDescent="0.2">
      <c r="A14" s="5" t="s">
        <v>27</v>
      </c>
      <c r="B14" s="5" t="s">
        <v>32</v>
      </c>
      <c r="C14" s="5" t="s">
        <v>63</v>
      </c>
      <c r="D14" s="6">
        <v>3.0720000000000001</v>
      </c>
    </row>
    <row r="15" spans="1:4" x14ac:dyDescent="0.2">
      <c r="A15" s="5" t="s">
        <v>28</v>
      </c>
      <c r="B15" s="5" t="s">
        <v>32</v>
      </c>
      <c r="C15" s="5" t="s">
        <v>63</v>
      </c>
      <c r="D15" s="6">
        <v>3.2747252800000002</v>
      </c>
    </row>
    <row r="16" spans="1:4" x14ac:dyDescent="0.2">
      <c r="A16" s="5" t="s">
        <v>29</v>
      </c>
      <c r="B16" s="5" t="s">
        <v>32</v>
      </c>
      <c r="C16" s="5" t="s">
        <v>63</v>
      </c>
      <c r="D16" s="6">
        <v>2.1138211400000002</v>
      </c>
    </row>
    <row r="17" spans="1:4" x14ac:dyDescent="0.2">
      <c r="A17" s="5" t="s">
        <v>30</v>
      </c>
      <c r="B17" s="5" t="s">
        <v>32</v>
      </c>
      <c r="C17" s="5" t="s">
        <v>63</v>
      </c>
      <c r="D17" s="6">
        <v>6.1234567899999996</v>
      </c>
    </row>
    <row r="18" spans="1:4" x14ac:dyDescent="0.2">
      <c r="A18" s="5"/>
      <c r="B18" s="5"/>
      <c r="C18" s="5" t="s">
        <v>63</v>
      </c>
      <c r="D18" s="5"/>
    </row>
    <row r="19" spans="1:4" x14ac:dyDescent="0.2">
      <c r="A19" s="5" t="s">
        <v>31</v>
      </c>
      <c r="B19" s="5" t="s">
        <v>32</v>
      </c>
      <c r="C19" s="5" t="s">
        <v>63</v>
      </c>
      <c r="D19" s="5">
        <v>2.19</v>
      </c>
    </row>
    <row r="20" spans="1:4" x14ac:dyDescent="0.2">
      <c r="A20" s="5" t="s">
        <v>33</v>
      </c>
      <c r="B20" s="5" t="s">
        <v>32</v>
      </c>
      <c r="C20" s="5" t="s">
        <v>63</v>
      </c>
      <c r="D20" s="5">
        <v>1.9885057500000001</v>
      </c>
    </row>
    <row r="21" spans="1:4" x14ac:dyDescent="0.2">
      <c r="A21" s="5" t="s">
        <v>34</v>
      </c>
      <c r="B21" s="5" t="s">
        <v>32</v>
      </c>
      <c r="C21" s="5" t="s">
        <v>63</v>
      </c>
      <c r="D21" s="5">
        <v>1.8450704200000001</v>
      </c>
    </row>
    <row r="22" spans="1:4" x14ac:dyDescent="0.2">
      <c r="A22" s="5" t="s">
        <v>35</v>
      </c>
      <c r="B22" s="5" t="s">
        <v>32</v>
      </c>
      <c r="C22" s="5" t="s">
        <v>63</v>
      </c>
      <c r="D22" s="5">
        <v>2.6219512200000001</v>
      </c>
    </row>
    <row r="23" spans="1:4" x14ac:dyDescent="0.2">
      <c r="A23" s="5" t="s">
        <v>36</v>
      </c>
      <c r="B23" s="5" t="s">
        <v>32</v>
      </c>
      <c r="C23" s="5" t="s">
        <v>63</v>
      </c>
      <c r="D23" s="5">
        <v>1.5177305000000001</v>
      </c>
    </row>
    <row r="24" spans="1:4" x14ac:dyDescent="0.2">
      <c r="A24" s="5" t="s">
        <v>37</v>
      </c>
      <c r="B24" s="5" t="s">
        <v>32</v>
      </c>
      <c r="C24" s="5" t="s">
        <v>63</v>
      </c>
      <c r="D24" s="5">
        <v>1.9534883700000001</v>
      </c>
    </row>
    <row r="25" spans="1:4" x14ac:dyDescent="0.2">
      <c r="A25" s="5" t="s">
        <v>38</v>
      </c>
      <c r="B25" s="5" t="s">
        <v>32</v>
      </c>
      <c r="C25" s="5" t="s">
        <v>63</v>
      </c>
      <c r="D25" s="5">
        <v>2.8513513499999998</v>
      </c>
    </row>
    <row r="26" spans="1:4" x14ac:dyDescent="0.2">
      <c r="A26" s="5" t="s">
        <v>39</v>
      </c>
      <c r="B26" s="5" t="s">
        <v>32</v>
      </c>
      <c r="C26" s="5" t="s">
        <v>63</v>
      </c>
      <c r="D26" s="5">
        <v>1.9</v>
      </c>
    </row>
    <row r="27" spans="1:4" x14ac:dyDescent="0.2">
      <c r="A27" s="5" t="s">
        <v>40</v>
      </c>
      <c r="B27" s="5" t="s">
        <v>32</v>
      </c>
      <c r="C27" s="5" t="s">
        <v>63</v>
      </c>
      <c r="D27" s="5">
        <v>2.2792792799999999</v>
      </c>
    </row>
    <row r="28" spans="1:4" x14ac:dyDescent="0.2">
      <c r="A28" s="5" t="s">
        <v>41</v>
      </c>
      <c r="B28" s="5" t="s">
        <v>32</v>
      </c>
      <c r="C28" s="5" t="s">
        <v>63</v>
      </c>
      <c r="D28" s="5">
        <v>3.5949367099999998</v>
      </c>
    </row>
    <row r="29" spans="1:4" x14ac:dyDescent="0.2">
      <c r="A29" s="5" t="s">
        <v>42</v>
      </c>
      <c r="B29" s="5" t="s">
        <v>32</v>
      </c>
      <c r="C29" s="5" t="s">
        <v>63</v>
      </c>
      <c r="D29" s="5">
        <v>2.1297709899999999</v>
      </c>
    </row>
    <row r="30" spans="1:4" x14ac:dyDescent="0.2">
      <c r="A30" s="5" t="s">
        <v>43</v>
      </c>
      <c r="B30" s="5" t="s">
        <v>32</v>
      </c>
      <c r="C30" s="5" t="s">
        <v>63</v>
      </c>
      <c r="D30" s="5">
        <v>1.5548387100000001</v>
      </c>
    </row>
    <row r="31" spans="1:4" x14ac:dyDescent="0.2">
      <c r="A31" s="5" t="s">
        <v>44</v>
      </c>
      <c r="B31" s="5" t="s">
        <v>32</v>
      </c>
      <c r="C31" s="5" t="s">
        <v>63</v>
      </c>
      <c r="D31" s="5">
        <v>2.1931818199999999</v>
      </c>
    </row>
    <row r="32" spans="1:4" x14ac:dyDescent="0.2">
      <c r="A32" s="5" t="s">
        <v>45</v>
      </c>
      <c r="B32" s="5" t="s">
        <v>32</v>
      </c>
      <c r="C32" s="5" t="s">
        <v>63</v>
      </c>
      <c r="D32" s="5">
        <v>1.72535211</v>
      </c>
    </row>
    <row r="33" spans="1:4" x14ac:dyDescent="0.2">
      <c r="A33" s="5" t="s">
        <v>46</v>
      </c>
      <c r="B33" s="5" t="s">
        <v>32</v>
      </c>
      <c r="C33" s="5" t="s">
        <v>63</v>
      </c>
      <c r="D33" s="5">
        <v>1.4027777800000001</v>
      </c>
    </row>
    <row r="34" spans="1:4" x14ac:dyDescent="0.2">
      <c r="A34" s="5" t="s">
        <v>47</v>
      </c>
      <c r="B34" s="5" t="s">
        <v>32</v>
      </c>
      <c r="C34" s="5" t="s">
        <v>63</v>
      </c>
      <c r="D34" s="5">
        <v>1.89552239</v>
      </c>
    </row>
    <row r="35" spans="1:4" x14ac:dyDescent="0.2">
      <c r="A35" s="5" t="s">
        <v>48</v>
      </c>
      <c r="B35" s="5" t="s">
        <v>32</v>
      </c>
      <c r="C35" s="5" t="s">
        <v>63</v>
      </c>
      <c r="D35" s="5">
        <v>1.5833333300000001</v>
      </c>
    </row>
    <row r="36" spans="1:4" x14ac:dyDescent="0.2">
      <c r="A36" s="5" t="s">
        <v>49</v>
      </c>
      <c r="B36" s="5" t="s">
        <v>32</v>
      </c>
      <c r="C36" s="5" t="s">
        <v>63</v>
      </c>
      <c r="D36" s="5">
        <v>1.59259259</v>
      </c>
    </row>
    <row r="37" spans="1:4" x14ac:dyDescent="0.2">
      <c r="A37" s="5" t="s">
        <v>50</v>
      </c>
      <c r="B37" s="5" t="s">
        <v>32</v>
      </c>
      <c r="C37" s="5" t="s">
        <v>63</v>
      </c>
      <c r="D37" s="5">
        <v>1.1095890399999999</v>
      </c>
    </row>
    <row r="38" spans="1:4" x14ac:dyDescent="0.2">
      <c r="A38" s="5"/>
      <c r="B38" s="5"/>
      <c r="C38" s="5" t="s">
        <v>63</v>
      </c>
      <c r="D38" s="5"/>
    </row>
    <row r="39" spans="1:4" x14ac:dyDescent="0.2">
      <c r="A39" s="5" t="s">
        <v>51</v>
      </c>
      <c r="B39" s="5" t="s">
        <v>52</v>
      </c>
      <c r="C39" s="5" t="s">
        <v>63</v>
      </c>
      <c r="D39" s="5">
        <v>3.5625</v>
      </c>
    </row>
    <row r="40" spans="1:4" x14ac:dyDescent="0.2">
      <c r="A40" s="5" t="s">
        <v>53</v>
      </c>
      <c r="B40" s="5" t="s">
        <v>52</v>
      </c>
      <c r="C40" s="5" t="s">
        <v>63</v>
      </c>
      <c r="D40" s="5">
        <v>4.1875</v>
      </c>
    </row>
    <row r="41" spans="1:4" x14ac:dyDescent="0.2">
      <c r="A41" s="5" t="s">
        <v>54</v>
      </c>
      <c r="B41" s="5" t="s">
        <v>52</v>
      </c>
      <c r="C41" s="5" t="s">
        <v>63</v>
      </c>
      <c r="D41" s="5">
        <v>3.6923076899999998</v>
      </c>
    </row>
    <row r="42" spans="1:4" x14ac:dyDescent="0.2">
      <c r="A42" s="5" t="s">
        <v>55</v>
      </c>
      <c r="B42" s="5" t="s">
        <v>52</v>
      </c>
      <c r="C42" s="5" t="s">
        <v>63</v>
      </c>
      <c r="D42" s="5">
        <v>4.8571428599999997</v>
      </c>
    </row>
    <row r="43" spans="1:4" x14ac:dyDescent="0.2">
      <c r="A43" s="5"/>
      <c r="B43" s="5"/>
      <c r="C43" s="5"/>
      <c r="D43" s="5"/>
    </row>
    <row r="44" spans="1:4" x14ac:dyDescent="0.2">
      <c r="A44" s="5" t="s">
        <v>14</v>
      </c>
      <c r="B44" s="5" t="s">
        <v>52</v>
      </c>
      <c r="C44" s="5" t="s">
        <v>130</v>
      </c>
      <c r="D44" s="5">
        <v>1.76315789</v>
      </c>
    </row>
    <row r="45" spans="1:4" x14ac:dyDescent="0.2">
      <c r="A45" s="5" t="s">
        <v>16</v>
      </c>
      <c r="B45" s="5" t="s">
        <v>52</v>
      </c>
      <c r="C45" s="5" t="s">
        <v>130</v>
      </c>
      <c r="D45" s="5">
        <v>6.2380952399999998</v>
      </c>
    </row>
    <row r="46" spans="1:4" x14ac:dyDescent="0.2">
      <c r="A46" s="5" t="s">
        <v>17</v>
      </c>
      <c r="B46" s="5" t="s">
        <v>52</v>
      </c>
      <c r="C46" s="5" t="s">
        <v>130</v>
      </c>
      <c r="D46" s="5">
        <v>4.9487179499999998</v>
      </c>
    </row>
    <row r="47" spans="1:4" x14ac:dyDescent="0.2">
      <c r="A47" s="5" t="s">
        <v>18</v>
      </c>
      <c r="B47" s="5" t="s">
        <v>52</v>
      </c>
      <c r="C47" s="5" t="s">
        <v>130</v>
      </c>
      <c r="D47" s="5">
        <v>3.6458333299999999</v>
      </c>
    </row>
    <row r="48" spans="1:4" x14ac:dyDescent="0.2">
      <c r="A48" s="5" t="s">
        <v>19</v>
      </c>
      <c r="B48" s="5" t="s">
        <v>52</v>
      </c>
      <c r="C48" s="5" t="s">
        <v>130</v>
      </c>
      <c r="D48" s="5">
        <v>5.2444444399999997</v>
      </c>
    </row>
    <row r="49" spans="1:4" x14ac:dyDescent="0.2">
      <c r="A49" s="5" t="s">
        <v>20</v>
      </c>
      <c r="B49" s="5" t="s">
        <v>52</v>
      </c>
      <c r="C49" s="5" t="s">
        <v>130</v>
      </c>
      <c r="D49" s="5">
        <v>2.9855072499999999</v>
      </c>
    </row>
    <row r="50" spans="1:4" x14ac:dyDescent="0.2">
      <c r="A50" s="5" t="s">
        <v>21</v>
      </c>
      <c r="B50" s="5" t="s">
        <v>52</v>
      </c>
      <c r="C50" s="5" t="s">
        <v>130</v>
      </c>
      <c r="D50" s="5">
        <v>3.6734693900000002</v>
      </c>
    </row>
    <row r="51" spans="1:4" x14ac:dyDescent="0.2">
      <c r="A51" s="5"/>
      <c r="B51" s="5"/>
      <c r="C51" s="5" t="s">
        <v>130</v>
      </c>
      <c r="D51" s="5"/>
    </row>
    <row r="52" spans="1:4" x14ac:dyDescent="0.2">
      <c r="A52" s="5" t="s">
        <v>22</v>
      </c>
      <c r="B52" s="5" t="s">
        <v>32</v>
      </c>
      <c r="C52" s="5" t="s">
        <v>130</v>
      </c>
      <c r="D52" s="5">
        <v>6.8617021300000003</v>
      </c>
    </row>
    <row r="53" spans="1:4" x14ac:dyDescent="0.2">
      <c r="A53" s="5" t="s">
        <v>24</v>
      </c>
      <c r="B53" s="5" t="s">
        <v>32</v>
      </c>
      <c r="C53" s="5" t="s">
        <v>130</v>
      </c>
      <c r="D53" s="5">
        <v>5.8333333300000003</v>
      </c>
    </row>
    <row r="54" spans="1:4" x14ac:dyDescent="0.2">
      <c r="A54" s="5" t="s">
        <v>25</v>
      </c>
      <c r="B54" s="5" t="s">
        <v>32</v>
      </c>
      <c r="C54" s="5" t="s">
        <v>130</v>
      </c>
      <c r="D54" s="5">
        <v>8.8249999999999993</v>
      </c>
    </row>
    <row r="55" spans="1:4" x14ac:dyDescent="0.2">
      <c r="A55" s="5" t="s">
        <v>26</v>
      </c>
      <c r="B55" s="5" t="s">
        <v>32</v>
      </c>
      <c r="C55" s="5" t="s">
        <v>130</v>
      </c>
      <c r="D55" s="5">
        <v>6.6951219499999999</v>
      </c>
    </row>
    <row r="56" spans="1:4" x14ac:dyDescent="0.2">
      <c r="A56" s="5" t="s">
        <v>27</v>
      </c>
      <c r="B56" s="5" t="s">
        <v>32</v>
      </c>
      <c r="C56" s="5" t="s">
        <v>130</v>
      </c>
      <c r="D56" s="5">
        <v>4.7952755900000001</v>
      </c>
    </row>
    <row r="57" spans="1:4" x14ac:dyDescent="0.2">
      <c r="A57" s="5" t="s">
        <v>28</v>
      </c>
      <c r="B57" s="5" t="s">
        <v>32</v>
      </c>
      <c r="C57" s="5" t="s">
        <v>130</v>
      </c>
      <c r="D57" s="5">
        <v>5.9672131100000003</v>
      </c>
    </row>
    <row r="58" spans="1:4" x14ac:dyDescent="0.2">
      <c r="A58" s="5" t="s">
        <v>29</v>
      </c>
      <c r="B58" s="5" t="s">
        <v>32</v>
      </c>
      <c r="C58" s="5" t="s">
        <v>130</v>
      </c>
      <c r="D58" s="5">
        <v>5.9593495900000004</v>
      </c>
    </row>
    <row r="59" spans="1:4" x14ac:dyDescent="0.2">
      <c r="A59" s="5" t="s">
        <v>30</v>
      </c>
      <c r="B59" s="5" t="s">
        <v>32</v>
      </c>
      <c r="C59" s="5" t="s">
        <v>130</v>
      </c>
      <c r="D59" s="5">
        <v>6.5849056600000004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B879-4E0B-4C49-9282-7B287DA27469}">
  <dimension ref="A1:G553"/>
  <sheetViews>
    <sheetView workbookViewId="0">
      <selection activeCell="L13" sqref="L13"/>
    </sheetView>
  </sheetViews>
  <sheetFormatPr baseColWidth="10" defaultRowHeight="16" x14ac:dyDescent="0.2"/>
  <sheetData>
    <row r="1" spans="1:7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59</v>
      </c>
      <c r="G1" t="s">
        <v>61</v>
      </c>
    </row>
    <row r="2" spans="1:7" x14ac:dyDescent="0.2">
      <c r="A2" t="s">
        <v>62</v>
      </c>
      <c r="B2" t="s">
        <v>52</v>
      </c>
      <c r="C2" t="s">
        <v>63</v>
      </c>
      <c r="D2">
        <v>0</v>
      </c>
      <c r="E2">
        <v>2736.444</v>
      </c>
      <c r="F2">
        <v>0</v>
      </c>
      <c r="G2">
        <v>2544.7779999999998</v>
      </c>
    </row>
    <row r="3" spans="1:7" x14ac:dyDescent="0.2">
      <c r="A3" t="s">
        <v>62</v>
      </c>
      <c r="B3" t="s">
        <v>52</v>
      </c>
      <c r="C3" t="s">
        <v>63</v>
      </c>
      <c r="D3">
        <v>0.18332999999999999</v>
      </c>
      <c r="E3">
        <v>2739.2260000000001</v>
      </c>
      <c r="F3">
        <v>0.18332999999999999</v>
      </c>
      <c r="G3">
        <v>2544.4430000000002</v>
      </c>
    </row>
    <row r="4" spans="1:7" x14ac:dyDescent="0.2">
      <c r="A4" t="s">
        <v>62</v>
      </c>
      <c r="B4" t="s">
        <v>52</v>
      </c>
      <c r="C4" t="s">
        <v>63</v>
      </c>
      <c r="D4">
        <v>0.36667</v>
      </c>
      <c r="E4">
        <v>2773.7620000000002</v>
      </c>
      <c r="F4">
        <v>0.36667</v>
      </c>
      <c r="G4">
        <v>2535.04</v>
      </c>
    </row>
    <row r="5" spans="1:7" x14ac:dyDescent="0.2">
      <c r="A5" t="s">
        <v>62</v>
      </c>
      <c r="B5" t="s">
        <v>52</v>
      </c>
      <c r="C5" t="s">
        <v>63</v>
      </c>
      <c r="D5">
        <v>0.55000000000000004</v>
      </c>
      <c r="E5">
        <v>2765.6529999999998</v>
      </c>
      <c r="F5">
        <v>0.55000000000000004</v>
      </c>
      <c r="G5">
        <v>2543.8739999999998</v>
      </c>
    </row>
    <row r="6" spans="1:7" x14ac:dyDescent="0.2">
      <c r="A6" t="s">
        <v>62</v>
      </c>
      <c r="B6" t="s">
        <v>52</v>
      </c>
      <c r="C6" t="s">
        <v>63</v>
      </c>
      <c r="D6">
        <v>0.73333000000000004</v>
      </c>
      <c r="E6">
        <v>2773.8760000000002</v>
      </c>
      <c r="F6">
        <v>0.73333000000000004</v>
      </c>
      <c r="G6">
        <v>2548.2750000000001</v>
      </c>
    </row>
    <row r="7" spans="1:7" x14ac:dyDescent="0.2">
      <c r="A7" t="s">
        <v>62</v>
      </c>
      <c r="B7" t="s">
        <v>52</v>
      </c>
      <c r="C7" t="s">
        <v>63</v>
      </c>
      <c r="D7">
        <v>0.91666999999999998</v>
      </c>
      <c r="E7">
        <v>2769.0569999999998</v>
      </c>
      <c r="F7">
        <v>0.91666999999999998</v>
      </c>
      <c r="G7">
        <v>2563.8029999999999</v>
      </c>
    </row>
    <row r="8" spans="1:7" x14ac:dyDescent="0.2">
      <c r="A8" t="s">
        <v>62</v>
      </c>
      <c r="B8" t="s">
        <v>52</v>
      </c>
      <c r="C8" t="s">
        <v>63</v>
      </c>
      <c r="D8">
        <v>1.1000000000000001</v>
      </c>
      <c r="E8">
        <v>2773.2730000000001</v>
      </c>
      <c r="F8">
        <v>1.1000000000000001</v>
      </c>
      <c r="G8">
        <v>2567.7600000000002</v>
      </c>
    </row>
    <row r="9" spans="1:7" x14ac:dyDescent="0.2">
      <c r="A9" t="s">
        <v>62</v>
      </c>
      <c r="B9" t="s">
        <v>52</v>
      </c>
      <c r="C9" t="s">
        <v>63</v>
      </c>
      <c r="D9">
        <v>1.2833300000000001</v>
      </c>
      <c r="E9">
        <v>2781.23</v>
      </c>
      <c r="F9">
        <v>1.2833300000000001</v>
      </c>
      <c r="G9">
        <v>2546.875</v>
      </c>
    </row>
    <row r="10" spans="1:7" x14ac:dyDescent="0.2">
      <c r="A10" t="s">
        <v>62</v>
      </c>
      <c r="B10" t="s">
        <v>52</v>
      </c>
      <c r="C10" t="s">
        <v>63</v>
      </c>
      <c r="D10">
        <v>1.4666699999999999</v>
      </c>
      <c r="E10">
        <v>2764.9520000000002</v>
      </c>
      <c r="F10">
        <v>1.4666699999999999</v>
      </c>
      <c r="G10">
        <v>2528.7809999999999</v>
      </c>
    </row>
    <row r="11" spans="1:7" x14ac:dyDescent="0.2">
      <c r="A11" t="s">
        <v>62</v>
      </c>
      <c r="B11" t="s">
        <v>52</v>
      </c>
      <c r="C11" t="s">
        <v>63</v>
      </c>
      <c r="D11">
        <v>1.65</v>
      </c>
      <c r="E11">
        <v>2778.7310000000002</v>
      </c>
      <c r="F11">
        <v>1.65</v>
      </c>
      <c r="G11">
        <v>2530.6179999999999</v>
      </c>
    </row>
    <row r="12" spans="1:7" x14ac:dyDescent="0.2">
      <c r="A12" t="s">
        <v>62</v>
      </c>
      <c r="B12" t="s">
        <v>52</v>
      </c>
      <c r="C12" t="s">
        <v>63</v>
      </c>
      <c r="D12">
        <v>1.8333299999999999</v>
      </c>
      <c r="E12">
        <v>2767.7939999999999</v>
      </c>
      <c r="F12">
        <v>1.8333299999999999</v>
      </c>
      <c r="G12">
        <v>2546.5279999999998</v>
      </c>
    </row>
    <row r="13" spans="1:7" x14ac:dyDescent="0.2">
      <c r="A13" t="s">
        <v>62</v>
      </c>
      <c r="B13" t="s">
        <v>52</v>
      </c>
      <c r="C13" t="s">
        <v>63</v>
      </c>
      <c r="D13">
        <v>2.01667</v>
      </c>
      <c r="E13">
        <v>2783.89</v>
      </c>
      <c r="F13">
        <v>2.01667</v>
      </c>
      <c r="G13">
        <v>2563.9650000000001</v>
      </c>
    </row>
    <row r="14" spans="1:7" x14ac:dyDescent="0.2">
      <c r="A14" t="s">
        <v>62</v>
      </c>
      <c r="B14" t="s">
        <v>52</v>
      </c>
      <c r="C14" t="s">
        <v>63</v>
      </c>
      <c r="D14">
        <v>2.2000000000000002</v>
      </c>
      <c r="E14">
        <v>2781.5610000000001</v>
      </c>
      <c r="F14">
        <v>2.2000000000000002</v>
      </c>
      <c r="G14">
        <v>2528.4670000000001</v>
      </c>
    </row>
    <row r="15" spans="1:7" x14ac:dyDescent="0.2">
      <c r="A15" t="s">
        <v>62</v>
      </c>
      <c r="B15" t="s">
        <v>52</v>
      </c>
      <c r="C15" t="s">
        <v>63</v>
      </c>
      <c r="D15">
        <v>2.3833299999999999</v>
      </c>
      <c r="E15">
        <v>2794.5149999999999</v>
      </c>
      <c r="F15">
        <v>2.3833299999999999</v>
      </c>
      <c r="G15">
        <v>2545.0329999999999</v>
      </c>
    </row>
    <row r="16" spans="1:7" x14ac:dyDescent="0.2">
      <c r="A16" t="s">
        <v>62</v>
      </c>
      <c r="B16" t="s">
        <v>52</v>
      </c>
      <c r="C16" t="s">
        <v>63</v>
      </c>
      <c r="D16">
        <v>2.5666699999999998</v>
      </c>
      <c r="E16">
        <v>2798.556</v>
      </c>
      <c r="F16">
        <v>2.5666699999999998</v>
      </c>
      <c r="G16">
        <v>2546.8969999999999</v>
      </c>
    </row>
    <row r="17" spans="1:7" x14ac:dyDescent="0.2">
      <c r="A17" t="s">
        <v>62</v>
      </c>
      <c r="B17" t="s">
        <v>52</v>
      </c>
      <c r="C17" t="s">
        <v>63</v>
      </c>
      <c r="D17">
        <v>2.75</v>
      </c>
      <c r="E17">
        <v>2800.43</v>
      </c>
      <c r="F17">
        <v>2.75</v>
      </c>
      <c r="G17">
        <v>2560.7289999999998</v>
      </c>
    </row>
    <row r="18" spans="1:7" x14ac:dyDescent="0.2">
      <c r="A18" t="s">
        <v>62</v>
      </c>
      <c r="B18" t="s">
        <v>52</v>
      </c>
      <c r="C18" t="s">
        <v>63</v>
      </c>
      <c r="D18">
        <v>2.9333300000000002</v>
      </c>
      <c r="E18">
        <v>2819.9720000000002</v>
      </c>
      <c r="F18">
        <v>2.9333300000000002</v>
      </c>
      <c r="G18">
        <v>2566.4459999999999</v>
      </c>
    </row>
    <row r="19" spans="1:7" x14ac:dyDescent="0.2">
      <c r="A19" t="s">
        <v>62</v>
      </c>
      <c r="B19" t="s">
        <v>52</v>
      </c>
      <c r="C19" t="s">
        <v>63</v>
      </c>
      <c r="D19">
        <v>3.1166700000000001</v>
      </c>
      <c r="E19">
        <v>2842.1619999999998</v>
      </c>
      <c r="F19">
        <v>3.1166700000000001</v>
      </c>
      <c r="G19">
        <v>2579.79</v>
      </c>
    </row>
    <row r="20" spans="1:7" x14ac:dyDescent="0.2">
      <c r="A20" t="s">
        <v>62</v>
      </c>
      <c r="B20" t="s">
        <v>52</v>
      </c>
      <c r="C20" t="s">
        <v>63</v>
      </c>
      <c r="D20">
        <v>3.3</v>
      </c>
      <c r="E20">
        <v>2886.4250000000002</v>
      </c>
      <c r="F20">
        <v>3.3</v>
      </c>
      <c r="G20">
        <v>2589.3519999999999</v>
      </c>
    </row>
    <row r="21" spans="1:7" x14ac:dyDescent="0.2">
      <c r="A21" t="s">
        <v>62</v>
      </c>
      <c r="B21" t="s">
        <v>52</v>
      </c>
      <c r="C21" t="s">
        <v>63</v>
      </c>
      <c r="D21">
        <v>3.48333</v>
      </c>
      <c r="E21">
        <v>2880.75</v>
      </c>
      <c r="F21">
        <v>3.48333</v>
      </c>
      <c r="G21">
        <v>2604.75</v>
      </c>
    </row>
    <row r="22" spans="1:7" x14ac:dyDescent="0.2">
      <c r="A22" t="s">
        <v>62</v>
      </c>
      <c r="B22" t="s">
        <v>52</v>
      </c>
      <c r="C22" t="s">
        <v>63</v>
      </c>
      <c r="D22">
        <v>3.6666699999999999</v>
      </c>
      <c r="E22">
        <v>2882.2049999999999</v>
      </c>
      <c r="F22">
        <v>3.6666699999999999</v>
      </c>
      <c r="G22">
        <v>2623.0050000000001</v>
      </c>
    </row>
    <row r="23" spans="1:7" x14ac:dyDescent="0.2">
      <c r="A23" t="s">
        <v>62</v>
      </c>
      <c r="B23" t="s">
        <v>52</v>
      </c>
      <c r="C23" t="s">
        <v>63</v>
      </c>
      <c r="D23">
        <v>3.85</v>
      </c>
      <c r="E23">
        <v>2848.3890000000001</v>
      </c>
      <c r="F23">
        <v>3.85</v>
      </c>
      <c r="G23">
        <v>2587.9650000000001</v>
      </c>
    </row>
    <row r="24" spans="1:7" x14ac:dyDescent="0.2">
      <c r="A24" t="s">
        <v>62</v>
      </c>
      <c r="B24" t="s">
        <v>52</v>
      </c>
      <c r="C24" t="s">
        <v>63</v>
      </c>
      <c r="D24">
        <v>4.0333300000000003</v>
      </c>
      <c r="E24">
        <v>2833.7359999999999</v>
      </c>
      <c r="F24">
        <v>4.0333300000000003</v>
      </c>
      <c r="G24">
        <v>2571.6729999999998</v>
      </c>
    </row>
    <row r="25" spans="1:7" x14ac:dyDescent="0.2">
      <c r="A25" t="s">
        <v>62</v>
      </c>
      <c r="B25" t="s">
        <v>52</v>
      </c>
      <c r="C25" t="s">
        <v>63</v>
      </c>
      <c r="D25">
        <v>4.2166699999999997</v>
      </c>
      <c r="E25">
        <v>2827.1770000000001</v>
      </c>
      <c r="F25">
        <v>4.2166699999999997</v>
      </c>
      <c r="G25">
        <v>2555.8229999999999</v>
      </c>
    </row>
    <row r="26" spans="1:7" x14ac:dyDescent="0.2">
      <c r="A26" t="s">
        <v>62</v>
      </c>
      <c r="B26" t="s">
        <v>52</v>
      </c>
      <c r="C26" t="s">
        <v>63</v>
      </c>
      <c r="D26">
        <v>4.4000000000000004</v>
      </c>
      <c r="E26">
        <v>2782.2190000000001</v>
      </c>
      <c r="F26">
        <v>4.4000000000000004</v>
      </c>
      <c r="G26">
        <v>2519.0749999999998</v>
      </c>
    </row>
    <row r="27" spans="1:7" x14ac:dyDescent="0.2">
      <c r="A27" t="s">
        <v>62</v>
      </c>
      <c r="B27" t="s">
        <v>52</v>
      </c>
      <c r="C27" t="s">
        <v>63</v>
      </c>
      <c r="D27">
        <v>4.5833300000000001</v>
      </c>
      <c r="E27">
        <v>2780.1759999999999</v>
      </c>
      <c r="F27">
        <v>4.5833300000000001</v>
      </c>
      <c r="G27">
        <v>2549.64</v>
      </c>
    </row>
    <row r="28" spans="1:7" x14ac:dyDescent="0.2">
      <c r="A28" t="s">
        <v>62</v>
      </c>
      <c r="B28" t="s">
        <v>52</v>
      </c>
      <c r="C28" t="s">
        <v>63</v>
      </c>
      <c r="D28">
        <v>4.7666700000000004</v>
      </c>
      <c r="E28">
        <v>2770.8760000000002</v>
      </c>
      <c r="F28">
        <v>4.7666700000000004</v>
      </c>
      <c r="G28">
        <v>2530.6179999999999</v>
      </c>
    </row>
    <row r="29" spans="1:7" x14ac:dyDescent="0.2">
      <c r="A29" t="s">
        <v>62</v>
      </c>
      <c r="B29" t="s">
        <v>52</v>
      </c>
      <c r="C29" t="s">
        <v>63</v>
      </c>
      <c r="D29">
        <v>4.95</v>
      </c>
      <c r="E29">
        <v>2731.6640000000002</v>
      </c>
      <c r="F29">
        <v>4.95</v>
      </c>
      <c r="G29">
        <v>2536.8470000000002</v>
      </c>
    </row>
    <row r="30" spans="1:7" x14ac:dyDescent="0.2">
      <c r="A30" t="s">
        <v>62</v>
      </c>
      <c r="B30" t="s">
        <v>52</v>
      </c>
      <c r="C30" t="s">
        <v>63</v>
      </c>
      <c r="D30">
        <v>5.1333299999999999</v>
      </c>
      <c r="E30">
        <v>2770.4250000000002</v>
      </c>
      <c r="F30">
        <v>5.1333299999999999</v>
      </c>
      <c r="G30">
        <v>2561.2530000000002</v>
      </c>
    </row>
    <row r="31" spans="1:7" x14ac:dyDescent="0.2">
      <c r="A31" t="s">
        <v>62</v>
      </c>
      <c r="B31" t="s">
        <v>52</v>
      </c>
      <c r="C31" t="s">
        <v>63</v>
      </c>
      <c r="D31">
        <v>5.3166700000000002</v>
      </c>
      <c r="E31">
        <v>2763.4580000000001</v>
      </c>
      <c r="F31">
        <v>5.3166700000000002</v>
      </c>
      <c r="G31">
        <v>2526.431</v>
      </c>
    </row>
    <row r="32" spans="1:7" x14ac:dyDescent="0.2">
      <c r="A32" t="s">
        <v>62</v>
      </c>
      <c r="B32" t="s">
        <v>52</v>
      </c>
      <c r="C32" t="s">
        <v>63</v>
      </c>
      <c r="D32">
        <v>5.5</v>
      </c>
      <c r="E32">
        <v>2741.5549999999998</v>
      </c>
      <c r="F32">
        <v>5.5</v>
      </c>
      <c r="G32">
        <v>2526.0160000000001</v>
      </c>
    </row>
    <row r="33" spans="1:7" x14ac:dyDescent="0.2">
      <c r="A33" t="s">
        <v>62</v>
      </c>
      <c r="B33" t="s">
        <v>52</v>
      </c>
      <c r="C33" t="s">
        <v>63</v>
      </c>
      <c r="D33">
        <v>5.6833299999999998</v>
      </c>
      <c r="E33">
        <v>2753.7440000000001</v>
      </c>
      <c r="F33">
        <v>5.6833299999999998</v>
      </c>
      <c r="G33">
        <v>2547.3069999999998</v>
      </c>
    </row>
    <row r="34" spans="1:7" x14ac:dyDescent="0.2">
      <c r="A34" t="s">
        <v>62</v>
      </c>
      <c r="B34" t="s">
        <v>52</v>
      </c>
      <c r="C34" t="s">
        <v>63</v>
      </c>
      <c r="D34">
        <v>5.8666700000000001</v>
      </c>
      <c r="E34">
        <v>2761.6770000000001</v>
      </c>
      <c r="F34">
        <v>5.8666700000000001</v>
      </c>
      <c r="G34">
        <v>2527.38</v>
      </c>
    </row>
    <row r="35" spans="1:7" x14ac:dyDescent="0.2">
      <c r="A35" t="s">
        <v>62</v>
      </c>
      <c r="B35" t="s">
        <v>52</v>
      </c>
      <c r="C35" t="s">
        <v>63</v>
      </c>
      <c r="D35">
        <v>6.05</v>
      </c>
      <c r="E35">
        <v>2736.8809999999999</v>
      </c>
      <c r="F35">
        <v>6.05</v>
      </c>
      <c r="G35">
        <v>2540.4989999999998</v>
      </c>
    </row>
    <row r="36" spans="1:7" x14ac:dyDescent="0.2">
      <c r="A36" t="s">
        <v>62</v>
      </c>
      <c r="B36" t="s">
        <v>52</v>
      </c>
      <c r="C36" t="s">
        <v>63</v>
      </c>
      <c r="D36">
        <v>6.2333299999999996</v>
      </c>
      <c r="E36">
        <v>2742.0189999999998</v>
      </c>
      <c r="F36">
        <v>6.2333299999999996</v>
      </c>
      <c r="G36">
        <v>2555.1179999999999</v>
      </c>
    </row>
    <row r="37" spans="1:7" x14ac:dyDescent="0.2">
      <c r="A37" t="s">
        <v>62</v>
      </c>
      <c r="B37" t="s">
        <v>52</v>
      </c>
      <c r="C37" t="s">
        <v>63</v>
      </c>
      <c r="D37">
        <v>6.4166699999999999</v>
      </c>
      <c r="E37">
        <v>2732.087</v>
      </c>
      <c r="F37">
        <v>6.4166699999999999</v>
      </c>
      <c r="G37">
        <v>2539.3780000000002</v>
      </c>
    </row>
    <row r="38" spans="1:7" x14ac:dyDescent="0.2">
      <c r="A38" t="s">
        <v>62</v>
      </c>
      <c r="B38" t="s">
        <v>52</v>
      </c>
      <c r="C38" t="s">
        <v>63</v>
      </c>
      <c r="D38">
        <v>6.6</v>
      </c>
      <c r="E38">
        <v>2731.6889999999999</v>
      </c>
      <c r="F38">
        <v>6.6</v>
      </c>
      <c r="G38">
        <v>2561.4479999999999</v>
      </c>
    </row>
    <row r="39" spans="1:7" x14ac:dyDescent="0.2">
      <c r="A39" t="s">
        <v>62</v>
      </c>
      <c r="B39" t="s">
        <v>52</v>
      </c>
      <c r="C39" t="s">
        <v>63</v>
      </c>
      <c r="D39">
        <v>6.7833300000000003</v>
      </c>
      <c r="E39">
        <v>2692.0619999999999</v>
      </c>
      <c r="F39">
        <v>6.7833300000000003</v>
      </c>
      <c r="G39">
        <v>2529.002</v>
      </c>
    </row>
    <row r="40" spans="1:7" x14ac:dyDescent="0.2">
      <c r="A40" t="s">
        <v>62</v>
      </c>
      <c r="B40" t="s">
        <v>52</v>
      </c>
      <c r="C40" t="s">
        <v>63</v>
      </c>
      <c r="D40">
        <v>6.9666699999999997</v>
      </c>
      <c r="E40">
        <v>2698</v>
      </c>
      <c r="F40">
        <v>6.9666699999999997</v>
      </c>
      <c r="G40">
        <v>2533.6669999999999</v>
      </c>
    </row>
    <row r="41" spans="1:7" x14ac:dyDescent="0.2">
      <c r="A41" t="s">
        <v>64</v>
      </c>
      <c r="B41" t="s">
        <v>52</v>
      </c>
      <c r="C41" t="s">
        <v>63</v>
      </c>
      <c r="D41">
        <v>0</v>
      </c>
      <c r="E41">
        <v>1766.3330000000001</v>
      </c>
      <c r="F41">
        <v>0</v>
      </c>
      <c r="G41">
        <v>1631.6669999999999</v>
      </c>
    </row>
    <row r="42" spans="1:7" x14ac:dyDescent="0.2">
      <c r="A42" t="s">
        <v>64</v>
      </c>
      <c r="B42" t="s">
        <v>52</v>
      </c>
      <c r="C42" t="s">
        <v>63</v>
      </c>
      <c r="D42">
        <v>0.18332999999999999</v>
      </c>
      <c r="E42">
        <v>1803.8820000000001</v>
      </c>
      <c r="F42">
        <v>0.18332999999999999</v>
      </c>
      <c r="G42">
        <v>1631.7260000000001</v>
      </c>
    </row>
    <row r="43" spans="1:7" x14ac:dyDescent="0.2">
      <c r="A43" t="s">
        <v>64</v>
      </c>
      <c r="B43" t="s">
        <v>52</v>
      </c>
      <c r="C43" t="s">
        <v>63</v>
      </c>
      <c r="D43">
        <v>0.36667</v>
      </c>
      <c r="E43">
        <v>1795.5940000000001</v>
      </c>
      <c r="F43">
        <v>0.36667</v>
      </c>
      <c r="G43">
        <v>1634.549</v>
      </c>
    </row>
    <row r="44" spans="1:7" x14ac:dyDescent="0.2">
      <c r="A44" t="s">
        <v>64</v>
      </c>
      <c r="B44" t="s">
        <v>52</v>
      </c>
      <c r="C44" t="s">
        <v>63</v>
      </c>
      <c r="D44">
        <v>0.55000000000000004</v>
      </c>
      <c r="E44">
        <v>1794.432</v>
      </c>
      <c r="F44">
        <v>0.55000000000000004</v>
      </c>
      <c r="G44">
        <v>1627.2070000000001</v>
      </c>
    </row>
    <row r="45" spans="1:7" x14ac:dyDescent="0.2">
      <c r="A45" t="s">
        <v>64</v>
      </c>
      <c r="B45" t="s">
        <v>52</v>
      </c>
      <c r="C45" t="s">
        <v>63</v>
      </c>
      <c r="D45">
        <v>0.73333000000000004</v>
      </c>
      <c r="E45">
        <v>1794.739</v>
      </c>
      <c r="F45">
        <v>0.73333000000000004</v>
      </c>
      <c r="G45">
        <v>1638.318</v>
      </c>
    </row>
    <row r="46" spans="1:7" x14ac:dyDescent="0.2">
      <c r="A46" t="s">
        <v>64</v>
      </c>
      <c r="B46" t="s">
        <v>52</v>
      </c>
      <c r="C46" t="s">
        <v>63</v>
      </c>
      <c r="D46">
        <v>0.91666999999999998</v>
      </c>
      <c r="E46">
        <v>1819.3309999999999</v>
      </c>
      <c r="F46">
        <v>0.91666999999999998</v>
      </c>
      <c r="G46">
        <v>1631.4490000000001</v>
      </c>
    </row>
    <row r="47" spans="1:7" x14ac:dyDescent="0.2">
      <c r="A47" t="s">
        <v>64</v>
      </c>
      <c r="B47" t="s">
        <v>52</v>
      </c>
      <c r="C47" t="s">
        <v>63</v>
      </c>
      <c r="D47">
        <v>1.1000000000000001</v>
      </c>
      <c r="E47">
        <v>1790.3009999999999</v>
      </c>
      <c r="F47">
        <v>1.1000000000000001</v>
      </c>
      <c r="G47">
        <v>1636.442</v>
      </c>
    </row>
    <row r="48" spans="1:7" x14ac:dyDescent="0.2">
      <c r="A48" t="s">
        <v>64</v>
      </c>
      <c r="B48" t="s">
        <v>52</v>
      </c>
      <c r="C48" t="s">
        <v>63</v>
      </c>
      <c r="D48">
        <v>1.2833300000000001</v>
      </c>
      <c r="E48">
        <v>1816.056</v>
      </c>
      <c r="F48">
        <v>1.2833300000000001</v>
      </c>
      <c r="G48">
        <v>1622.502</v>
      </c>
    </row>
    <row r="49" spans="1:7" x14ac:dyDescent="0.2">
      <c r="A49" t="s">
        <v>64</v>
      </c>
      <c r="B49" t="s">
        <v>52</v>
      </c>
      <c r="C49" t="s">
        <v>63</v>
      </c>
      <c r="D49">
        <v>1.4666699999999999</v>
      </c>
      <c r="E49">
        <v>1840.6990000000001</v>
      </c>
      <c r="F49">
        <v>1.4666699999999999</v>
      </c>
      <c r="G49">
        <v>1627.2539999999999</v>
      </c>
    </row>
    <row r="50" spans="1:7" x14ac:dyDescent="0.2">
      <c r="A50" t="s">
        <v>64</v>
      </c>
      <c r="B50" t="s">
        <v>52</v>
      </c>
      <c r="C50" t="s">
        <v>63</v>
      </c>
      <c r="D50">
        <v>1.65</v>
      </c>
      <c r="E50">
        <v>1825.799</v>
      </c>
      <c r="F50">
        <v>1.65</v>
      </c>
      <c r="G50">
        <v>1650.5550000000001</v>
      </c>
    </row>
    <row r="51" spans="1:7" x14ac:dyDescent="0.2">
      <c r="A51" t="s">
        <v>64</v>
      </c>
      <c r="B51" t="s">
        <v>52</v>
      </c>
      <c r="C51" t="s">
        <v>63</v>
      </c>
      <c r="D51">
        <v>1.8333299999999999</v>
      </c>
      <c r="E51">
        <v>1835.9090000000001</v>
      </c>
      <c r="F51">
        <v>1.8333299999999999</v>
      </c>
      <c r="G51">
        <v>1631.7080000000001</v>
      </c>
    </row>
    <row r="52" spans="1:7" x14ac:dyDescent="0.2">
      <c r="A52" t="s">
        <v>64</v>
      </c>
      <c r="B52" t="s">
        <v>52</v>
      </c>
      <c r="C52" t="s">
        <v>63</v>
      </c>
      <c r="D52">
        <v>2.01667</v>
      </c>
      <c r="E52">
        <v>1877.6</v>
      </c>
      <c r="F52">
        <v>2.01667</v>
      </c>
      <c r="G52">
        <v>1630.357</v>
      </c>
    </row>
    <row r="53" spans="1:7" x14ac:dyDescent="0.2">
      <c r="A53" t="s">
        <v>64</v>
      </c>
      <c r="B53" t="s">
        <v>52</v>
      </c>
      <c r="C53" t="s">
        <v>63</v>
      </c>
      <c r="D53">
        <v>2.2000000000000002</v>
      </c>
      <c r="E53">
        <v>1921.2729999999999</v>
      </c>
      <c r="F53">
        <v>2.2000000000000002</v>
      </c>
      <c r="G53">
        <v>1636.0830000000001</v>
      </c>
    </row>
    <row r="54" spans="1:7" x14ac:dyDescent="0.2">
      <c r="A54" t="s">
        <v>64</v>
      </c>
      <c r="B54" t="s">
        <v>52</v>
      </c>
      <c r="C54" t="s">
        <v>63</v>
      </c>
      <c r="D54">
        <v>2.3833299999999999</v>
      </c>
      <c r="E54">
        <v>1901.57</v>
      </c>
      <c r="F54">
        <v>2.3833299999999999</v>
      </c>
      <c r="G54">
        <v>1641.345</v>
      </c>
    </row>
    <row r="55" spans="1:7" x14ac:dyDescent="0.2">
      <c r="A55" t="s">
        <v>64</v>
      </c>
      <c r="B55" t="s">
        <v>52</v>
      </c>
      <c r="C55" t="s">
        <v>63</v>
      </c>
      <c r="D55">
        <v>2.5666699999999998</v>
      </c>
      <c r="E55">
        <v>1916.4179999999999</v>
      </c>
      <c r="F55">
        <v>2.5666699999999998</v>
      </c>
      <c r="G55">
        <v>1638.309</v>
      </c>
    </row>
    <row r="56" spans="1:7" x14ac:dyDescent="0.2">
      <c r="A56" t="s">
        <v>64</v>
      </c>
      <c r="B56" t="s">
        <v>52</v>
      </c>
      <c r="C56" t="s">
        <v>63</v>
      </c>
      <c r="D56">
        <v>2.75</v>
      </c>
      <c r="E56">
        <v>1933.39</v>
      </c>
      <c r="F56">
        <v>2.75</v>
      </c>
      <c r="G56">
        <v>1636.4380000000001</v>
      </c>
    </row>
    <row r="57" spans="1:7" x14ac:dyDescent="0.2">
      <c r="A57" t="s">
        <v>64</v>
      </c>
      <c r="B57" t="s">
        <v>52</v>
      </c>
      <c r="C57" t="s">
        <v>63</v>
      </c>
      <c r="D57">
        <v>2.9333300000000002</v>
      </c>
      <c r="E57">
        <v>1981.386</v>
      </c>
      <c r="F57">
        <v>2.9333300000000002</v>
      </c>
      <c r="G57">
        <v>1637.9839999999999</v>
      </c>
    </row>
    <row r="58" spans="1:7" x14ac:dyDescent="0.2">
      <c r="A58" t="s">
        <v>64</v>
      </c>
      <c r="B58" t="s">
        <v>52</v>
      </c>
      <c r="C58" t="s">
        <v>63</v>
      </c>
      <c r="D58">
        <v>3.1166700000000001</v>
      </c>
      <c r="E58">
        <v>2030.3009999999999</v>
      </c>
      <c r="F58">
        <v>3.1166700000000001</v>
      </c>
      <c r="G58">
        <v>1667.4190000000001</v>
      </c>
    </row>
    <row r="59" spans="1:7" x14ac:dyDescent="0.2">
      <c r="A59" t="s">
        <v>64</v>
      </c>
      <c r="B59" t="s">
        <v>52</v>
      </c>
      <c r="C59" t="s">
        <v>63</v>
      </c>
      <c r="D59">
        <v>3.3</v>
      </c>
      <c r="E59">
        <v>2053.2220000000002</v>
      </c>
      <c r="F59">
        <v>3.3</v>
      </c>
      <c r="G59">
        <v>1693.703</v>
      </c>
    </row>
    <row r="60" spans="1:7" x14ac:dyDescent="0.2">
      <c r="A60" t="s">
        <v>64</v>
      </c>
      <c r="B60" t="s">
        <v>52</v>
      </c>
      <c r="C60" t="s">
        <v>63</v>
      </c>
      <c r="D60">
        <v>3.48333</v>
      </c>
      <c r="E60">
        <v>2050.25</v>
      </c>
      <c r="F60">
        <v>3.48333</v>
      </c>
      <c r="G60">
        <v>1735.5</v>
      </c>
    </row>
    <row r="61" spans="1:7" x14ac:dyDescent="0.2">
      <c r="A61" t="s">
        <v>64</v>
      </c>
      <c r="B61" t="s">
        <v>52</v>
      </c>
      <c r="C61" t="s">
        <v>63</v>
      </c>
      <c r="D61">
        <v>3.6666699999999999</v>
      </c>
      <c r="E61">
        <v>2042.002</v>
      </c>
      <c r="F61">
        <v>3.6666699999999999</v>
      </c>
      <c r="G61">
        <v>1700.4949999999999</v>
      </c>
    </row>
    <row r="62" spans="1:7" x14ac:dyDescent="0.2">
      <c r="A62" t="s">
        <v>64</v>
      </c>
      <c r="B62" t="s">
        <v>52</v>
      </c>
      <c r="C62" t="s">
        <v>63</v>
      </c>
      <c r="D62">
        <v>3.85</v>
      </c>
      <c r="E62">
        <v>1996.069</v>
      </c>
      <c r="F62">
        <v>3.85</v>
      </c>
      <c r="G62">
        <v>1668.425</v>
      </c>
    </row>
    <row r="63" spans="1:7" x14ac:dyDescent="0.2">
      <c r="A63" t="s">
        <v>64</v>
      </c>
      <c r="B63" t="s">
        <v>52</v>
      </c>
      <c r="C63" t="s">
        <v>63</v>
      </c>
      <c r="D63">
        <v>4.0333300000000003</v>
      </c>
      <c r="E63">
        <v>1946.4639999999999</v>
      </c>
      <c r="F63">
        <v>4.0333300000000003</v>
      </c>
      <c r="G63">
        <v>1659.3030000000001</v>
      </c>
    </row>
    <row r="64" spans="1:7" x14ac:dyDescent="0.2">
      <c r="A64" t="s">
        <v>64</v>
      </c>
      <c r="B64" t="s">
        <v>52</v>
      </c>
      <c r="C64" t="s">
        <v>63</v>
      </c>
      <c r="D64">
        <v>4.2166699999999997</v>
      </c>
      <c r="E64">
        <v>1910.27</v>
      </c>
      <c r="F64">
        <v>4.2166699999999997</v>
      </c>
      <c r="G64">
        <v>1642.6110000000001</v>
      </c>
    </row>
    <row r="65" spans="1:7" x14ac:dyDescent="0.2">
      <c r="A65" t="s">
        <v>64</v>
      </c>
      <c r="B65" t="s">
        <v>52</v>
      </c>
      <c r="C65" t="s">
        <v>63</v>
      </c>
      <c r="D65">
        <v>4.4000000000000004</v>
      </c>
      <c r="E65">
        <v>1860.787</v>
      </c>
      <c r="F65">
        <v>4.4000000000000004</v>
      </c>
      <c r="G65">
        <v>1641.96</v>
      </c>
    </row>
    <row r="66" spans="1:7" x14ac:dyDescent="0.2">
      <c r="A66" t="s">
        <v>64</v>
      </c>
      <c r="B66" t="s">
        <v>52</v>
      </c>
      <c r="C66" t="s">
        <v>63</v>
      </c>
      <c r="D66">
        <v>4.5833300000000001</v>
      </c>
      <c r="E66">
        <v>1881.598</v>
      </c>
      <c r="F66">
        <v>4.5833300000000001</v>
      </c>
      <c r="G66">
        <v>1628.135</v>
      </c>
    </row>
    <row r="67" spans="1:7" x14ac:dyDescent="0.2">
      <c r="A67" t="s">
        <v>64</v>
      </c>
      <c r="B67" t="s">
        <v>52</v>
      </c>
      <c r="C67" t="s">
        <v>63</v>
      </c>
      <c r="D67">
        <v>4.7666700000000004</v>
      </c>
      <c r="E67">
        <v>1897.1659999999999</v>
      </c>
      <c r="F67">
        <v>4.7666700000000004</v>
      </c>
      <c r="G67">
        <v>1631.693</v>
      </c>
    </row>
    <row r="68" spans="1:7" x14ac:dyDescent="0.2">
      <c r="A68" t="s">
        <v>64</v>
      </c>
      <c r="B68" t="s">
        <v>52</v>
      </c>
      <c r="C68" t="s">
        <v>63</v>
      </c>
      <c r="D68">
        <v>4.95</v>
      </c>
      <c r="E68">
        <v>1856.8879999999999</v>
      </c>
      <c r="F68">
        <v>4.95</v>
      </c>
      <c r="G68">
        <v>1632.1389999999999</v>
      </c>
    </row>
    <row r="69" spans="1:7" x14ac:dyDescent="0.2">
      <c r="A69" t="s">
        <v>64</v>
      </c>
      <c r="B69" t="s">
        <v>52</v>
      </c>
      <c r="C69" t="s">
        <v>63</v>
      </c>
      <c r="D69">
        <v>5.1333299999999999</v>
      </c>
      <c r="E69">
        <v>1828.49</v>
      </c>
      <c r="F69">
        <v>5.1333299999999999</v>
      </c>
      <c r="G69">
        <v>1636.9580000000001</v>
      </c>
    </row>
    <row r="70" spans="1:7" x14ac:dyDescent="0.2">
      <c r="A70" t="s">
        <v>64</v>
      </c>
      <c r="B70" t="s">
        <v>52</v>
      </c>
      <c r="C70" t="s">
        <v>63</v>
      </c>
      <c r="D70">
        <v>5.3166700000000002</v>
      </c>
      <c r="E70">
        <v>1810.5840000000001</v>
      </c>
      <c r="F70">
        <v>5.3166700000000002</v>
      </c>
      <c r="G70">
        <v>1633.8440000000001</v>
      </c>
    </row>
    <row r="71" spans="1:7" x14ac:dyDescent="0.2">
      <c r="A71" t="s">
        <v>64</v>
      </c>
      <c r="B71" t="s">
        <v>52</v>
      </c>
      <c r="C71" t="s">
        <v>63</v>
      </c>
      <c r="D71">
        <v>5.5</v>
      </c>
      <c r="E71">
        <v>1823.06</v>
      </c>
      <c r="F71">
        <v>5.5</v>
      </c>
      <c r="G71">
        <v>1634.0170000000001</v>
      </c>
    </row>
    <row r="72" spans="1:7" x14ac:dyDescent="0.2">
      <c r="A72" t="s">
        <v>64</v>
      </c>
      <c r="B72" t="s">
        <v>52</v>
      </c>
      <c r="C72" t="s">
        <v>63</v>
      </c>
      <c r="D72">
        <v>5.6833299999999998</v>
      </c>
      <c r="E72">
        <v>1828.7639999999999</v>
      </c>
      <c r="F72">
        <v>5.6833299999999998</v>
      </c>
      <c r="G72">
        <v>1640.2170000000001</v>
      </c>
    </row>
    <row r="73" spans="1:7" x14ac:dyDescent="0.2">
      <c r="A73" t="s">
        <v>64</v>
      </c>
      <c r="B73" t="s">
        <v>52</v>
      </c>
      <c r="C73" t="s">
        <v>63</v>
      </c>
      <c r="D73">
        <v>5.8666700000000001</v>
      </c>
      <c r="E73">
        <v>1847.326</v>
      </c>
      <c r="F73">
        <v>5.8666700000000001</v>
      </c>
      <c r="G73">
        <v>1648.0440000000001</v>
      </c>
    </row>
    <row r="74" spans="1:7" x14ac:dyDescent="0.2">
      <c r="A74" t="s">
        <v>64</v>
      </c>
      <c r="B74" t="s">
        <v>52</v>
      </c>
      <c r="C74" t="s">
        <v>63</v>
      </c>
      <c r="D74">
        <v>6.05</v>
      </c>
      <c r="E74">
        <v>1810.904</v>
      </c>
      <c r="F74">
        <v>6.05</v>
      </c>
      <c r="G74">
        <v>1632.7159999999999</v>
      </c>
    </row>
    <row r="75" spans="1:7" x14ac:dyDescent="0.2">
      <c r="A75" t="s">
        <v>64</v>
      </c>
      <c r="B75" t="s">
        <v>52</v>
      </c>
      <c r="C75" t="s">
        <v>63</v>
      </c>
      <c r="D75">
        <v>6.2333299999999996</v>
      </c>
      <c r="E75">
        <v>1791.6189999999999</v>
      </c>
      <c r="F75">
        <v>6.2333299999999996</v>
      </c>
      <c r="G75">
        <v>1633.076</v>
      </c>
    </row>
    <row r="76" spans="1:7" x14ac:dyDescent="0.2">
      <c r="A76" t="s">
        <v>64</v>
      </c>
      <c r="B76" t="s">
        <v>52</v>
      </c>
      <c r="C76" t="s">
        <v>63</v>
      </c>
      <c r="D76">
        <v>6.4166699999999999</v>
      </c>
      <c r="E76">
        <v>1798.2449999999999</v>
      </c>
      <c r="F76">
        <v>6.4166699999999999</v>
      </c>
      <c r="G76">
        <v>1626.7570000000001</v>
      </c>
    </row>
    <row r="77" spans="1:7" x14ac:dyDescent="0.2">
      <c r="A77" t="s">
        <v>64</v>
      </c>
      <c r="B77" t="s">
        <v>52</v>
      </c>
      <c r="C77" t="s">
        <v>63</v>
      </c>
      <c r="D77">
        <v>6.6</v>
      </c>
      <c r="E77">
        <v>1808.165</v>
      </c>
      <c r="F77">
        <v>6.6</v>
      </c>
      <c r="G77">
        <v>1633.1790000000001</v>
      </c>
    </row>
    <row r="78" spans="1:7" x14ac:dyDescent="0.2">
      <c r="A78" t="s">
        <v>64</v>
      </c>
      <c r="B78" t="s">
        <v>52</v>
      </c>
      <c r="C78" t="s">
        <v>63</v>
      </c>
      <c r="D78">
        <v>6.7833300000000003</v>
      </c>
      <c r="E78">
        <v>1808.3140000000001</v>
      </c>
      <c r="F78">
        <v>6.7833300000000003</v>
      </c>
      <c r="G78">
        <v>1636.413</v>
      </c>
    </row>
    <row r="79" spans="1:7" x14ac:dyDescent="0.2">
      <c r="A79" t="s">
        <v>64</v>
      </c>
      <c r="B79" t="s">
        <v>52</v>
      </c>
      <c r="C79" t="s">
        <v>63</v>
      </c>
      <c r="D79">
        <v>6.9666699999999997</v>
      </c>
      <c r="E79">
        <v>1782.778</v>
      </c>
      <c r="F79">
        <v>6.9666699999999997</v>
      </c>
      <c r="G79">
        <v>1624</v>
      </c>
    </row>
    <row r="80" spans="1:7" x14ac:dyDescent="0.2">
      <c r="A80" t="s">
        <v>65</v>
      </c>
      <c r="B80" t="s">
        <v>52</v>
      </c>
      <c r="C80" t="s">
        <v>63</v>
      </c>
      <c r="D80">
        <v>0</v>
      </c>
      <c r="E80">
        <v>2172.3330000000001</v>
      </c>
      <c r="F80">
        <v>0</v>
      </c>
      <c r="G80">
        <v>2041.3330000000001</v>
      </c>
    </row>
    <row r="81" spans="1:7" x14ac:dyDescent="0.2">
      <c r="A81" t="s">
        <v>65</v>
      </c>
      <c r="B81" t="s">
        <v>52</v>
      </c>
      <c r="C81" t="s">
        <v>63</v>
      </c>
      <c r="D81">
        <v>0.18332999999999999</v>
      </c>
      <c r="E81">
        <v>2184.7649999999999</v>
      </c>
      <c r="F81">
        <v>0.18332999999999999</v>
      </c>
      <c r="G81">
        <v>2060.663</v>
      </c>
    </row>
    <row r="82" spans="1:7" x14ac:dyDescent="0.2">
      <c r="A82" t="s">
        <v>65</v>
      </c>
      <c r="B82" t="s">
        <v>52</v>
      </c>
      <c r="C82" t="s">
        <v>63</v>
      </c>
      <c r="D82">
        <v>0.36667</v>
      </c>
      <c r="E82">
        <v>2185.0630000000001</v>
      </c>
      <c r="F82">
        <v>0.36667</v>
      </c>
      <c r="G82">
        <v>2034.933</v>
      </c>
    </row>
    <row r="83" spans="1:7" x14ac:dyDescent="0.2">
      <c r="A83" t="s">
        <v>65</v>
      </c>
      <c r="B83" t="s">
        <v>52</v>
      </c>
      <c r="C83" t="s">
        <v>63</v>
      </c>
      <c r="D83">
        <v>0.55000000000000004</v>
      </c>
      <c r="E83">
        <v>2203.3420000000001</v>
      </c>
      <c r="F83">
        <v>0.55000000000000004</v>
      </c>
      <c r="G83">
        <v>2047.06</v>
      </c>
    </row>
    <row r="84" spans="1:7" x14ac:dyDescent="0.2">
      <c r="A84" t="s">
        <v>65</v>
      </c>
      <c r="B84" t="s">
        <v>52</v>
      </c>
      <c r="C84" t="s">
        <v>63</v>
      </c>
      <c r="D84">
        <v>0.73333000000000004</v>
      </c>
      <c r="E84">
        <v>2180.8710000000001</v>
      </c>
      <c r="F84">
        <v>0.73333000000000004</v>
      </c>
      <c r="G84">
        <v>2043.893</v>
      </c>
    </row>
    <row r="85" spans="1:7" x14ac:dyDescent="0.2">
      <c r="A85" t="s">
        <v>65</v>
      </c>
      <c r="B85" t="s">
        <v>52</v>
      </c>
      <c r="C85" t="s">
        <v>63</v>
      </c>
      <c r="D85">
        <v>0.91666999999999998</v>
      </c>
      <c r="E85">
        <v>2215.9580000000001</v>
      </c>
      <c r="F85">
        <v>0.91666999999999998</v>
      </c>
      <c r="G85">
        <v>2049.7579999999998</v>
      </c>
    </row>
    <row r="86" spans="1:7" x14ac:dyDescent="0.2">
      <c r="A86" t="s">
        <v>65</v>
      </c>
      <c r="B86" t="s">
        <v>52</v>
      </c>
      <c r="C86" t="s">
        <v>63</v>
      </c>
      <c r="D86">
        <v>1.1000000000000001</v>
      </c>
      <c r="E86">
        <v>2233.2089999999998</v>
      </c>
      <c r="F86">
        <v>1.1000000000000001</v>
      </c>
      <c r="G86">
        <v>2049.6080000000002</v>
      </c>
    </row>
    <row r="87" spans="1:7" x14ac:dyDescent="0.2">
      <c r="A87" t="s">
        <v>65</v>
      </c>
      <c r="B87" t="s">
        <v>52</v>
      </c>
      <c r="C87" t="s">
        <v>63</v>
      </c>
      <c r="D87">
        <v>1.2833300000000001</v>
      </c>
      <c r="E87">
        <v>2242.1460000000002</v>
      </c>
      <c r="F87">
        <v>1.2833300000000001</v>
      </c>
      <c r="G87">
        <v>2060.2759999999998</v>
      </c>
    </row>
    <row r="88" spans="1:7" x14ac:dyDescent="0.2">
      <c r="A88" t="s">
        <v>65</v>
      </c>
      <c r="B88" t="s">
        <v>52</v>
      </c>
      <c r="C88" t="s">
        <v>63</v>
      </c>
      <c r="D88">
        <v>1.4666699999999999</v>
      </c>
      <c r="E88">
        <v>2237.1619999999998</v>
      </c>
      <c r="F88">
        <v>1.4666699999999999</v>
      </c>
      <c r="G88">
        <v>2031.682</v>
      </c>
    </row>
    <row r="89" spans="1:7" x14ac:dyDescent="0.2">
      <c r="A89" t="s">
        <v>65</v>
      </c>
      <c r="B89" t="s">
        <v>52</v>
      </c>
      <c r="C89" t="s">
        <v>63</v>
      </c>
      <c r="D89">
        <v>1.65</v>
      </c>
      <c r="E89">
        <v>2287.462</v>
      </c>
      <c r="F89">
        <v>1.65</v>
      </c>
      <c r="G89">
        <v>2056.8270000000002</v>
      </c>
    </row>
    <row r="90" spans="1:7" x14ac:dyDescent="0.2">
      <c r="A90" t="s">
        <v>65</v>
      </c>
      <c r="B90" t="s">
        <v>52</v>
      </c>
      <c r="C90" t="s">
        <v>63</v>
      </c>
      <c r="D90">
        <v>1.8333299999999999</v>
      </c>
      <c r="E90">
        <v>2277.71</v>
      </c>
      <c r="F90">
        <v>1.8333299999999999</v>
      </c>
      <c r="G90">
        <v>2045.2940000000001</v>
      </c>
    </row>
    <row r="91" spans="1:7" x14ac:dyDescent="0.2">
      <c r="A91" t="s">
        <v>65</v>
      </c>
      <c r="B91" t="s">
        <v>52</v>
      </c>
      <c r="C91" t="s">
        <v>63</v>
      </c>
      <c r="D91">
        <v>2.01667</v>
      </c>
      <c r="E91">
        <v>2289.8009999999999</v>
      </c>
      <c r="F91">
        <v>2.01667</v>
      </c>
      <c r="G91">
        <v>2049.5</v>
      </c>
    </row>
    <row r="92" spans="1:7" x14ac:dyDescent="0.2">
      <c r="A92" t="s">
        <v>65</v>
      </c>
      <c r="B92" t="s">
        <v>52</v>
      </c>
      <c r="C92" t="s">
        <v>63</v>
      </c>
      <c r="D92">
        <v>2.2000000000000002</v>
      </c>
      <c r="E92">
        <v>2268.4580000000001</v>
      </c>
      <c r="F92">
        <v>2.2000000000000002</v>
      </c>
      <c r="G92">
        <v>2054.9929999999999</v>
      </c>
    </row>
    <row r="93" spans="1:7" x14ac:dyDescent="0.2">
      <c r="A93" t="s">
        <v>65</v>
      </c>
      <c r="B93" t="s">
        <v>52</v>
      </c>
      <c r="C93" t="s">
        <v>63</v>
      </c>
      <c r="D93">
        <v>2.3833299999999999</v>
      </c>
      <c r="E93">
        <v>2275.5100000000002</v>
      </c>
      <c r="F93">
        <v>2.3833299999999999</v>
      </c>
      <c r="G93">
        <v>2051.1729999999998</v>
      </c>
    </row>
    <row r="94" spans="1:7" x14ac:dyDescent="0.2">
      <c r="A94" t="s">
        <v>65</v>
      </c>
      <c r="B94" t="s">
        <v>52</v>
      </c>
      <c r="C94" t="s">
        <v>63</v>
      </c>
      <c r="D94">
        <v>2.5666699999999998</v>
      </c>
      <c r="E94">
        <v>2291.5070000000001</v>
      </c>
      <c r="F94">
        <v>2.5666699999999998</v>
      </c>
      <c r="G94">
        <v>2064.0140000000001</v>
      </c>
    </row>
    <row r="95" spans="1:7" x14ac:dyDescent="0.2">
      <c r="A95" t="s">
        <v>65</v>
      </c>
      <c r="B95" t="s">
        <v>52</v>
      </c>
      <c r="C95" t="s">
        <v>63</v>
      </c>
      <c r="D95">
        <v>2.75</v>
      </c>
      <c r="E95">
        <v>2312.2399999999998</v>
      </c>
      <c r="F95">
        <v>2.75</v>
      </c>
      <c r="G95">
        <v>2065.3649999999998</v>
      </c>
    </row>
    <row r="96" spans="1:7" x14ac:dyDescent="0.2">
      <c r="A96" t="s">
        <v>65</v>
      </c>
      <c r="B96" t="s">
        <v>52</v>
      </c>
      <c r="C96" t="s">
        <v>63</v>
      </c>
      <c r="D96">
        <v>2.9333300000000002</v>
      </c>
      <c r="E96">
        <v>2349.241</v>
      </c>
      <c r="F96">
        <v>2.9333300000000002</v>
      </c>
      <c r="G96">
        <v>2080.3939999999998</v>
      </c>
    </row>
    <row r="97" spans="1:7" x14ac:dyDescent="0.2">
      <c r="A97" t="s">
        <v>65</v>
      </c>
      <c r="B97" t="s">
        <v>52</v>
      </c>
      <c r="C97" t="s">
        <v>63</v>
      </c>
      <c r="D97">
        <v>3.1166700000000001</v>
      </c>
      <c r="E97">
        <v>2372.6210000000001</v>
      </c>
      <c r="F97">
        <v>3.1166700000000001</v>
      </c>
      <c r="G97">
        <v>2111.8910000000001</v>
      </c>
    </row>
    <row r="98" spans="1:7" x14ac:dyDescent="0.2">
      <c r="A98" t="s">
        <v>65</v>
      </c>
      <c r="B98" t="s">
        <v>52</v>
      </c>
      <c r="C98" t="s">
        <v>63</v>
      </c>
      <c r="D98">
        <v>3.3</v>
      </c>
      <c r="E98">
        <v>2418.5709999999999</v>
      </c>
      <c r="F98">
        <v>3.3</v>
      </c>
      <c r="G98">
        <v>2132.29</v>
      </c>
    </row>
    <row r="99" spans="1:7" x14ac:dyDescent="0.2">
      <c r="A99" t="s">
        <v>65</v>
      </c>
      <c r="B99" t="s">
        <v>52</v>
      </c>
      <c r="C99" t="s">
        <v>63</v>
      </c>
      <c r="D99">
        <v>3.48333</v>
      </c>
      <c r="E99">
        <v>2412</v>
      </c>
      <c r="F99">
        <v>3.48333</v>
      </c>
      <c r="G99">
        <v>2109.9169999999999</v>
      </c>
    </row>
    <row r="100" spans="1:7" x14ac:dyDescent="0.2">
      <c r="A100" t="s">
        <v>65</v>
      </c>
      <c r="B100" t="s">
        <v>52</v>
      </c>
      <c r="C100" t="s">
        <v>63</v>
      </c>
      <c r="D100">
        <v>3.6666699999999999</v>
      </c>
      <c r="E100">
        <v>2377.1610000000001</v>
      </c>
      <c r="F100">
        <v>3.6666699999999999</v>
      </c>
      <c r="G100">
        <v>2073.0909999999999</v>
      </c>
    </row>
    <row r="101" spans="1:7" x14ac:dyDescent="0.2">
      <c r="A101" t="s">
        <v>65</v>
      </c>
      <c r="B101" t="s">
        <v>52</v>
      </c>
      <c r="C101" t="s">
        <v>63</v>
      </c>
      <c r="D101">
        <v>3.85</v>
      </c>
      <c r="E101">
        <v>2377.3710000000001</v>
      </c>
      <c r="F101">
        <v>3.85</v>
      </c>
      <c r="G101">
        <v>2051.6129999999998</v>
      </c>
    </row>
    <row r="102" spans="1:7" x14ac:dyDescent="0.2">
      <c r="A102" t="s">
        <v>65</v>
      </c>
      <c r="B102" t="s">
        <v>52</v>
      </c>
      <c r="C102" t="s">
        <v>63</v>
      </c>
      <c r="D102">
        <v>4.0333300000000003</v>
      </c>
      <c r="E102">
        <v>2361.366</v>
      </c>
      <c r="F102">
        <v>4.0333300000000003</v>
      </c>
      <c r="G102">
        <v>2033.605</v>
      </c>
    </row>
    <row r="103" spans="1:7" x14ac:dyDescent="0.2">
      <c r="A103" t="s">
        <v>65</v>
      </c>
      <c r="B103" t="s">
        <v>52</v>
      </c>
      <c r="C103" t="s">
        <v>63</v>
      </c>
      <c r="D103">
        <v>4.2166699999999997</v>
      </c>
      <c r="E103">
        <v>2350.0659999999998</v>
      </c>
      <c r="F103">
        <v>4.2166699999999997</v>
      </c>
      <c r="G103">
        <v>2039.8019999999999</v>
      </c>
    </row>
    <row r="104" spans="1:7" x14ac:dyDescent="0.2">
      <c r="A104" t="s">
        <v>65</v>
      </c>
      <c r="B104" t="s">
        <v>52</v>
      </c>
      <c r="C104" t="s">
        <v>63</v>
      </c>
      <c r="D104">
        <v>4.4000000000000004</v>
      </c>
      <c r="E104">
        <v>2339.4430000000002</v>
      </c>
      <c r="F104">
        <v>4.4000000000000004</v>
      </c>
      <c r="G104">
        <v>2044.046</v>
      </c>
    </row>
    <row r="105" spans="1:7" x14ac:dyDescent="0.2">
      <c r="A105" t="s">
        <v>65</v>
      </c>
      <c r="B105" t="s">
        <v>52</v>
      </c>
      <c r="C105" t="s">
        <v>63</v>
      </c>
      <c r="D105">
        <v>4.5833300000000001</v>
      </c>
      <c r="E105">
        <v>2353.6129999999998</v>
      </c>
      <c r="F105">
        <v>4.5833300000000001</v>
      </c>
      <c r="G105">
        <v>2066.4470000000001</v>
      </c>
    </row>
    <row r="106" spans="1:7" x14ac:dyDescent="0.2">
      <c r="A106" t="s">
        <v>65</v>
      </c>
      <c r="B106" t="s">
        <v>52</v>
      </c>
      <c r="C106" t="s">
        <v>63</v>
      </c>
      <c r="D106">
        <v>4.7666700000000004</v>
      </c>
      <c r="E106">
        <v>2341.085</v>
      </c>
      <c r="F106">
        <v>4.7666700000000004</v>
      </c>
      <c r="G106">
        <v>2055.5259999999998</v>
      </c>
    </row>
    <row r="107" spans="1:7" x14ac:dyDescent="0.2">
      <c r="A107" t="s">
        <v>65</v>
      </c>
      <c r="B107" t="s">
        <v>52</v>
      </c>
      <c r="C107" t="s">
        <v>63</v>
      </c>
      <c r="D107">
        <v>4.95</v>
      </c>
      <c r="E107">
        <v>2307.8249999999998</v>
      </c>
      <c r="F107">
        <v>4.95</v>
      </c>
      <c r="G107">
        <v>2044.2760000000001</v>
      </c>
    </row>
    <row r="108" spans="1:7" x14ac:dyDescent="0.2">
      <c r="A108" t="s">
        <v>65</v>
      </c>
      <c r="B108" t="s">
        <v>52</v>
      </c>
      <c r="C108" t="s">
        <v>63</v>
      </c>
      <c r="D108">
        <v>5.1333299999999999</v>
      </c>
      <c r="E108">
        <v>2278.027</v>
      </c>
      <c r="F108">
        <v>5.1333299999999999</v>
      </c>
      <c r="G108">
        <v>2036.5940000000001</v>
      </c>
    </row>
    <row r="109" spans="1:7" x14ac:dyDescent="0.2">
      <c r="A109" t="s">
        <v>65</v>
      </c>
      <c r="B109" t="s">
        <v>52</v>
      </c>
      <c r="C109" t="s">
        <v>63</v>
      </c>
      <c r="D109">
        <v>5.3166700000000002</v>
      </c>
      <c r="E109">
        <v>2269.9940000000001</v>
      </c>
      <c r="F109">
        <v>5.3166700000000002</v>
      </c>
      <c r="G109">
        <v>2034.6189999999999</v>
      </c>
    </row>
    <row r="110" spans="1:7" x14ac:dyDescent="0.2">
      <c r="A110" t="s">
        <v>65</v>
      </c>
      <c r="B110" t="s">
        <v>52</v>
      </c>
      <c r="C110" t="s">
        <v>63</v>
      </c>
      <c r="D110">
        <v>5.5</v>
      </c>
      <c r="E110">
        <v>2293.36</v>
      </c>
      <c r="F110">
        <v>5.5</v>
      </c>
      <c r="G110">
        <v>2034.348</v>
      </c>
    </row>
    <row r="111" spans="1:7" x14ac:dyDescent="0.2">
      <c r="A111" t="s">
        <v>65</v>
      </c>
      <c r="B111" t="s">
        <v>52</v>
      </c>
      <c r="C111" t="s">
        <v>63</v>
      </c>
      <c r="D111">
        <v>5.6833299999999998</v>
      </c>
      <c r="E111">
        <v>2301.7109999999998</v>
      </c>
      <c r="F111">
        <v>5.6833299999999998</v>
      </c>
      <c r="G111">
        <v>2064.6959999999999</v>
      </c>
    </row>
    <row r="112" spans="1:7" x14ac:dyDescent="0.2">
      <c r="A112" t="s">
        <v>65</v>
      </c>
      <c r="B112" t="s">
        <v>52</v>
      </c>
      <c r="C112" t="s">
        <v>63</v>
      </c>
      <c r="D112">
        <v>5.8666700000000001</v>
      </c>
      <c r="E112">
        <v>2276.4209999999998</v>
      </c>
      <c r="F112">
        <v>5.8666700000000001</v>
      </c>
      <c r="G112">
        <v>2049.1759999999999</v>
      </c>
    </row>
    <row r="113" spans="1:7" x14ac:dyDescent="0.2">
      <c r="A113" t="s">
        <v>65</v>
      </c>
      <c r="B113" t="s">
        <v>52</v>
      </c>
      <c r="C113" t="s">
        <v>63</v>
      </c>
      <c r="D113">
        <v>6.05</v>
      </c>
      <c r="E113">
        <v>2289.41</v>
      </c>
      <c r="F113">
        <v>6.05</v>
      </c>
      <c r="G113">
        <v>2041.538</v>
      </c>
    </row>
    <row r="114" spans="1:7" x14ac:dyDescent="0.2">
      <c r="A114" t="s">
        <v>65</v>
      </c>
      <c r="B114" t="s">
        <v>52</v>
      </c>
      <c r="C114" t="s">
        <v>63</v>
      </c>
      <c r="D114">
        <v>6.2333299999999996</v>
      </c>
      <c r="E114">
        <v>2255.694</v>
      </c>
      <c r="F114">
        <v>6.2333299999999996</v>
      </c>
      <c r="G114">
        <v>2040.664</v>
      </c>
    </row>
    <row r="115" spans="1:7" x14ac:dyDescent="0.2">
      <c r="A115" t="s">
        <v>65</v>
      </c>
      <c r="B115" t="s">
        <v>52</v>
      </c>
      <c r="C115" t="s">
        <v>63</v>
      </c>
      <c r="D115">
        <v>6.4166699999999999</v>
      </c>
      <c r="E115">
        <v>2256.105</v>
      </c>
      <c r="F115">
        <v>6.4166699999999999</v>
      </c>
      <c r="G115">
        <v>2040.836</v>
      </c>
    </row>
    <row r="116" spans="1:7" x14ac:dyDescent="0.2">
      <c r="A116" t="s">
        <v>65</v>
      </c>
      <c r="B116" t="s">
        <v>52</v>
      </c>
      <c r="C116" t="s">
        <v>63</v>
      </c>
      <c r="D116">
        <v>6.6</v>
      </c>
      <c r="E116">
        <v>2240.3090000000002</v>
      </c>
      <c r="F116">
        <v>6.6</v>
      </c>
      <c r="G116">
        <v>2036.8630000000001</v>
      </c>
    </row>
    <row r="117" spans="1:7" x14ac:dyDescent="0.2">
      <c r="A117" t="s">
        <v>65</v>
      </c>
      <c r="B117" t="s">
        <v>52</v>
      </c>
      <c r="C117" t="s">
        <v>63</v>
      </c>
      <c r="D117">
        <v>6.7833300000000003</v>
      </c>
      <c r="E117">
        <v>2246.6610000000001</v>
      </c>
      <c r="F117">
        <v>6.7833300000000003</v>
      </c>
      <c r="G117">
        <v>2048.0810000000001</v>
      </c>
    </row>
    <row r="118" spans="1:7" x14ac:dyDescent="0.2">
      <c r="A118" t="s">
        <v>65</v>
      </c>
      <c r="B118" t="s">
        <v>52</v>
      </c>
      <c r="C118" t="s">
        <v>63</v>
      </c>
      <c r="D118">
        <v>6.9666699999999997</v>
      </c>
      <c r="E118">
        <v>2238.6669999999999</v>
      </c>
      <c r="F118">
        <v>6.9666699999999997</v>
      </c>
      <c r="G118">
        <v>2048.2220000000002</v>
      </c>
    </row>
    <row r="119" spans="1:7" x14ac:dyDescent="0.2">
      <c r="A119" t="s">
        <v>66</v>
      </c>
      <c r="B119" t="s">
        <v>52</v>
      </c>
      <c r="C119" t="s">
        <v>63</v>
      </c>
      <c r="D119">
        <v>0</v>
      </c>
      <c r="E119">
        <v>2258.2779999999998</v>
      </c>
      <c r="F119">
        <v>0</v>
      </c>
      <c r="G119">
        <v>2078.25</v>
      </c>
    </row>
    <row r="120" spans="1:7" x14ac:dyDescent="0.2">
      <c r="A120" t="s">
        <v>66</v>
      </c>
      <c r="B120" t="s">
        <v>52</v>
      </c>
      <c r="C120" t="s">
        <v>63</v>
      </c>
      <c r="D120">
        <v>0.18332999999999999</v>
      </c>
      <c r="E120">
        <v>2259.16</v>
      </c>
      <c r="F120">
        <v>0.18332999999999999</v>
      </c>
      <c r="G120">
        <v>2068.2049999999999</v>
      </c>
    </row>
    <row r="121" spans="1:7" x14ac:dyDescent="0.2">
      <c r="A121" t="s">
        <v>66</v>
      </c>
      <c r="B121" t="s">
        <v>52</v>
      </c>
      <c r="C121" t="s">
        <v>63</v>
      </c>
      <c r="D121">
        <v>0.36667</v>
      </c>
      <c r="E121">
        <v>2284.7779999999998</v>
      </c>
      <c r="F121">
        <v>0.36667</v>
      </c>
      <c r="G121">
        <v>2066.6410000000001</v>
      </c>
    </row>
    <row r="122" spans="1:7" x14ac:dyDescent="0.2">
      <c r="A122" t="s">
        <v>66</v>
      </c>
      <c r="B122" t="s">
        <v>52</v>
      </c>
      <c r="C122" t="s">
        <v>63</v>
      </c>
      <c r="D122">
        <v>0.55000000000000004</v>
      </c>
      <c r="E122">
        <v>2283.2260000000001</v>
      </c>
      <c r="F122">
        <v>0.55000000000000004</v>
      </c>
      <c r="G122">
        <v>2065.7649999999999</v>
      </c>
    </row>
    <row r="123" spans="1:7" x14ac:dyDescent="0.2">
      <c r="A123" t="s">
        <v>66</v>
      </c>
      <c r="B123" t="s">
        <v>52</v>
      </c>
      <c r="C123" t="s">
        <v>63</v>
      </c>
      <c r="D123">
        <v>0.73333000000000004</v>
      </c>
      <c r="E123">
        <v>2296.3629999999998</v>
      </c>
      <c r="F123">
        <v>0.73333000000000004</v>
      </c>
      <c r="G123">
        <v>2055.5819999999999</v>
      </c>
    </row>
    <row r="124" spans="1:7" x14ac:dyDescent="0.2">
      <c r="A124" t="s">
        <v>66</v>
      </c>
      <c r="B124" t="s">
        <v>52</v>
      </c>
      <c r="C124" t="s">
        <v>63</v>
      </c>
      <c r="D124">
        <v>0.91666999999999998</v>
      </c>
      <c r="E124">
        <v>2280.297</v>
      </c>
      <c r="F124">
        <v>0.91666999999999998</v>
      </c>
      <c r="G124">
        <v>2051.8110000000001</v>
      </c>
    </row>
    <row r="125" spans="1:7" x14ac:dyDescent="0.2">
      <c r="A125" t="s">
        <v>66</v>
      </c>
      <c r="B125" t="s">
        <v>52</v>
      </c>
      <c r="C125" t="s">
        <v>63</v>
      </c>
      <c r="D125">
        <v>1.1000000000000001</v>
      </c>
      <c r="E125">
        <v>2266.2199999999998</v>
      </c>
      <c r="F125">
        <v>1.1000000000000001</v>
      </c>
      <c r="G125">
        <v>2053.2089999999998</v>
      </c>
    </row>
    <row r="126" spans="1:7" x14ac:dyDescent="0.2">
      <c r="A126" t="s">
        <v>66</v>
      </c>
      <c r="B126" t="s">
        <v>52</v>
      </c>
      <c r="C126" t="s">
        <v>63</v>
      </c>
      <c r="D126">
        <v>1.2833300000000001</v>
      </c>
      <c r="E126">
        <v>2281.5140000000001</v>
      </c>
      <c r="F126">
        <v>1.2833300000000001</v>
      </c>
      <c r="G126">
        <v>2043.0930000000001</v>
      </c>
    </row>
    <row r="127" spans="1:7" x14ac:dyDescent="0.2">
      <c r="A127" t="s">
        <v>66</v>
      </c>
      <c r="B127" t="s">
        <v>52</v>
      </c>
      <c r="C127" t="s">
        <v>63</v>
      </c>
      <c r="D127">
        <v>1.4666699999999999</v>
      </c>
      <c r="E127">
        <v>2270.587</v>
      </c>
      <c r="F127">
        <v>1.4666699999999999</v>
      </c>
      <c r="G127">
        <v>2058.6350000000002</v>
      </c>
    </row>
    <row r="128" spans="1:7" x14ac:dyDescent="0.2">
      <c r="A128" t="s">
        <v>66</v>
      </c>
      <c r="B128" t="s">
        <v>52</v>
      </c>
      <c r="C128" t="s">
        <v>63</v>
      </c>
      <c r="D128">
        <v>1.65</v>
      </c>
      <c r="E128">
        <v>2285.6550000000002</v>
      </c>
      <c r="F128">
        <v>1.65</v>
      </c>
      <c r="G128">
        <v>2057.0630000000001</v>
      </c>
    </row>
    <row r="129" spans="1:7" x14ac:dyDescent="0.2">
      <c r="A129" t="s">
        <v>66</v>
      </c>
      <c r="B129" t="s">
        <v>52</v>
      </c>
      <c r="C129" t="s">
        <v>63</v>
      </c>
      <c r="D129">
        <v>1.8333299999999999</v>
      </c>
      <c r="E129">
        <v>2327.8130000000001</v>
      </c>
      <c r="F129">
        <v>1.8333299999999999</v>
      </c>
      <c r="G129">
        <v>2044.595</v>
      </c>
    </row>
    <row r="130" spans="1:7" x14ac:dyDescent="0.2">
      <c r="A130" t="s">
        <v>66</v>
      </c>
      <c r="B130" t="s">
        <v>52</v>
      </c>
      <c r="C130" t="s">
        <v>63</v>
      </c>
      <c r="D130">
        <v>2.01667</v>
      </c>
      <c r="E130">
        <v>2302.5630000000001</v>
      </c>
      <c r="F130">
        <v>2.01667</v>
      </c>
      <c r="G130">
        <v>2048.1779999999999</v>
      </c>
    </row>
    <row r="131" spans="1:7" x14ac:dyDescent="0.2">
      <c r="A131" t="s">
        <v>66</v>
      </c>
      <c r="B131" t="s">
        <v>52</v>
      </c>
      <c r="C131" t="s">
        <v>63</v>
      </c>
      <c r="D131">
        <v>2.2000000000000002</v>
      </c>
      <c r="E131">
        <v>2310.864</v>
      </c>
      <c r="F131">
        <v>2.2000000000000002</v>
      </c>
      <c r="G131">
        <v>2065.779</v>
      </c>
    </row>
    <row r="132" spans="1:7" x14ac:dyDescent="0.2">
      <c r="A132" t="s">
        <v>66</v>
      </c>
      <c r="B132" t="s">
        <v>52</v>
      </c>
      <c r="C132" t="s">
        <v>63</v>
      </c>
      <c r="D132">
        <v>2.3833299999999999</v>
      </c>
      <c r="E132">
        <v>2367.2350000000001</v>
      </c>
      <c r="F132">
        <v>2.3833299999999999</v>
      </c>
      <c r="G132">
        <v>2063.5740000000001</v>
      </c>
    </row>
    <row r="133" spans="1:7" x14ac:dyDescent="0.2">
      <c r="A133" t="s">
        <v>66</v>
      </c>
      <c r="B133" t="s">
        <v>52</v>
      </c>
      <c r="C133" t="s">
        <v>63</v>
      </c>
      <c r="D133">
        <v>2.5666699999999998</v>
      </c>
      <c r="E133">
        <v>2358.4639999999999</v>
      </c>
      <c r="F133">
        <v>2.5666699999999998</v>
      </c>
      <c r="G133">
        <v>2048.4</v>
      </c>
    </row>
    <row r="134" spans="1:7" x14ac:dyDescent="0.2">
      <c r="A134" t="s">
        <v>66</v>
      </c>
      <c r="B134" t="s">
        <v>52</v>
      </c>
      <c r="C134" t="s">
        <v>63</v>
      </c>
      <c r="D134">
        <v>2.75</v>
      </c>
      <c r="E134">
        <v>2428.2460000000001</v>
      </c>
      <c r="F134">
        <v>2.75</v>
      </c>
      <c r="G134">
        <v>2078.268</v>
      </c>
    </row>
    <row r="135" spans="1:7" x14ac:dyDescent="0.2">
      <c r="A135" t="s">
        <v>66</v>
      </c>
      <c r="B135" t="s">
        <v>52</v>
      </c>
      <c r="C135" t="s">
        <v>63</v>
      </c>
      <c r="D135">
        <v>2.9333300000000002</v>
      </c>
      <c r="E135">
        <v>2436.1460000000002</v>
      </c>
      <c r="F135">
        <v>2.9333300000000002</v>
      </c>
      <c r="G135">
        <v>2087.3969999999999</v>
      </c>
    </row>
    <row r="136" spans="1:7" x14ac:dyDescent="0.2">
      <c r="A136" t="s">
        <v>66</v>
      </c>
      <c r="B136" t="s">
        <v>52</v>
      </c>
      <c r="C136" t="s">
        <v>63</v>
      </c>
      <c r="D136">
        <v>3.1166700000000001</v>
      </c>
      <c r="E136">
        <v>2416.6</v>
      </c>
      <c r="F136">
        <v>3.1166700000000001</v>
      </c>
      <c r="G136">
        <v>2069.471</v>
      </c>
    </row>
    <row r="137" spans="1:7" x14ac:dyDescent="0.2">
      <c r="A137" t="s">
        <v>66</v>
      </c>
      <c r="B137" t="s">
        <v>52</v>
      </c>
      <c r="C137" t="s">
        <v>63</v>
      </c>
      <c r="D137">
        <v>3.3</v>
      </c>
      <c r="E137">
        <v>2455.3719999999998</v>
      </c>
      <c r="F137">
        <v>3.3</v>
      </c>
      <c r="G137">
        <v>2082.5610000000001</v>
      </c>
    </row>
    <row r="138" spans="1:7" x14ac:dyDescent="0.2">
      <c r="A138" t="s">
        <v>66</v>
      </c>
      <c r="B138" t="s">
        <v>52</v>
      </c>
      <c r="C138" t="s">
        <v>63</v>
      </c>
      <c r="D138">
        <v>3.48333</v>
      </c>
      <c r="E138">
        <v>2504.3229999999999</v>
      </c>
      <c r="F138">
        <v>3.48333</v>
      </c>
      <c r="G138">
        <v>2131.346</v>
      </c>
    </row>
    <row r="139" spans="1:7" x14ac:dyDescent="0.2">
      <c r="A139" t="s">
        <v>66</v>
      </c>
      <c r="B139" t="s">
        <v>52</v>
      </c>
      <c r="C139" t="s">
        <v>63</v>
      </c>
      <c r="D139">
        <v>3.6666699999999999</v>
      </c>
      <c r="E139">
        <v>2532.0070000000001</v>
      </c>
      <c r="F139">
        <v>3.6666699999999999</v>
      </c>
      <c r="G139">
        <v>2179.4059999999999</v>
      </c>
    </row>
    <row r="140" spans="1:7" x14ac:dyDescent="0.2">
      <c r="A140" t="s">
        <v>66</v>
      </c>
      <c r="B140" t="s">
        <v>52</v>
      </c>
      <c r="C140" t="s">
        <v>63</v>
      </c>
      <c r="D140">
        <v>3.85</v>
      </c>
      <c r="E140">
        <v>2521.643</v>
      </c>
      <c r="F140">
        <v>3.85</v>
      </c>
      <c r="G140">
        <v>2192.0970000000002</v>
      </c>
    </row>
    <row r="141" spans="1:7" x14ac:dyDescent="0.2">
      <c r="A141" t="s">
        <v>66</v>
      </c>
      <c r="B141" t="s">
        <v>52</v>
      </c>
      <c r="C141" t="s">
        <v>63</v>
      </c>
      <c r="D141">
        <v>4.0333300000000003</v>
      </c>
      <c r="E141">
        <v>2476.0569999999998</v>
      </c>
      <c r="F141">
        <v>4.0333300000000003</v>
      </c>
      <c r="G141">
        <v>2142.4839999999999</v>
      </c>
    </row>
    <row r="142" spans="1:7" x14ac:dyDescent="0.2">
      <c r="A142" t="s">
        <v>66</v>
      </c>
      <c r="B142" t="s">
        <v>52</v>
      </c>
      <c r="C142" t="s">
        <v>63</v>
      </c>
      <c r="D142">
        <v>4.2166699999999997</v>
      </c>
      <c r="E142">
        <v>2442.221</v>
      </c>
      <c r="F142">
        <v>4.2166699999999997</v>
      </c>
      <c r="G142">
        <v>2102.7640000000001</v>
      </c>
    </row>
    <row r="143" spans="1:7" x14ac:dyDescent="0.2">
      <c r="A143" t="s">
        <v>66</v>
      </c>
      <c r="B143" t="s">
        <v>52</v>
      </c>
      <c r="C143" t="s">
        <v>63</v>
      </c>
      <c r="D143">
        <v>4.4000000000000004</v>
      </c>
      <c r="E143">
        <v>2411.4960000000001</v>
      </c>
      <c r="F143">
        <v>4.4000000000000004</v>
      </c>
      <c r="G143">
        <v>2070.3240000000001</v>
      </c>
    </row>
    <row r="144" spans="1:7" x14ac:dyDescent="0.2">
      <c r="A144" t="s">
        <v>66</v>
      </c>
      <c r="B144" t="s">
        <v>52</v>
      </c>
      <c r="C144" t="s">
        <v>63</v>
      </c>
      <c r="D144">
        <v>4.5833300000000001</v>
      </c>
      <c r="E144">
        <v>2381.252</v>
      </c>
      <c r="F144">
        <v>4.5833300000000001</v>
      </c>
      <c r="G144">
        <v>2068.19</v>
      </c>
    </row>
    <row r="145" spans="1:7" x14ac:dyDescent="0.2">
      <c r="A145" t="s">
        <v>66</v>
      </c>
      <c r="B145" t="s">
        <v>52</v>
      </c>
      <c r="C145" t="s">
        <v>63</v>
      </c>
      <c r="D145">
        <v>4.7666700000000004</v>
      </c>
      <c r="E145">
        <v>2364.67</v>
      </c>
      <c r="F145">
        <v>4.7666700000000004</v>
      </c>
      <c r="G145">
        <v>2073.694</v>
      </c>
    </row>
    <row r="146" spans="1:7" x14ac:dyDescent="0.2">
      <c r="A146" t="s">
        <v>66</v>
      </c>
      <c r="B146" t="s">
        <v>52</v>
      </c>
      <c r="C146" t="s">
        <v>63</v>
      </c>
      <c r="D146">
        <v>4.95</v>
      </c>
      <c r="E146">
        <v>2362.5070000000001</v>
      </c>
      <c r="F146">
        <v>4.95</v>
      </c>
      <c r="G146">
        <v>2042.3209999999999</v>
      </c>
    </row>
    <row r="147" spans="1:7" x14ac:dyDescent="0.2">
      <c r="A147" t="s">
        <v>66</v>
      </c>
      <c r="B147" t="s">
        <v>52</v>
      </c>
      <c r="C147" t="s">
        <v>63</v>
      </c>
      <c r="D147">
        <v>5.1333299999999999</v>
      </c>
      <c r="E147">
        <v>2392.9470000000001</v>
      </c>
      <c r="F147">
        <v>5.1333299999999999</v>
      </c>
      <c r="G147">
        <v>2060.5459999999998</v>
      </c>
    </row>
    <row r="148" spans="1:7" x14ac:dyDescent="0.2">
      <c r="A148" t="s">
        <v>66</v>
      </c>
      <c r="B148" t="s">
        <v>52</v>
      </c>
      <c r="C148" t="s">
        <v>63</v>
      </c>
      <c r="D148">
        <v>5.3166700000000002</v>
      </c>
      <c r="E148">
        <v>2389.9259999999999</v>
      </c>
      <c r="F148">
        <v>5.3166700000000002</v>
      </c>
      <c r="G148">
        <v>2055.5500000000002</v>
      </c>
    </row>
    <row r="149" spans="1:7" x14ac:dyDescent="0.2">
      <c r="A149" t="s">
        <v>66</v>
      </c>
      <c r="B149" t="s">
        <v>52</v>
      </c>
      <c r="C149" t="s">
        <v>63</v>
      </c>
      <c r="D149">
        <v>5.5</v>
      </c>
      <c r="E149">
        <v>2355.306</v>
      </c>
      <c r="F149">
        <v>5.5</v>
      </c>
      <c r="G149">
        <v>2081.2959999999998</v>
      </c>
    </row>
    <row r="150" spans="1:7" x14ac:dyDescent="0.2">
      <c r="A150" t="s">
        <v>66</v>
      </c>
      <c r="B150" t="s">
        <v>52</v>
      </c>
      <c r="C150" t="s">
        <v>63</v>
      </c>
      <c r="D150">
        <v>5.6833299999999998</v>
      </c>
      <c r="E150">
        <v>2309.172</v>
      </c>
      <c r="F150">
        <v>5.6833299999999998</v>
      </c>
      <c r="G150">
        <v>2053.5700000000002</v>
      </c>
    </row>
    <row r="151" spans="1:7" x14ac:dyDescent="0.2">
      <c r="A151" t="s">
        <v>66</v>
      </c>
      <c r="B151" t="s">
        <v>52</v>
      </c>
      <c r="C151" t="s">
        <v>63</v>
      </c>
      <c r="D151">
        <v>5.8666700000000001</v>
      </c>
      <c r="E151">
        <v>2295.902</v>
      </c>
      <c r="F151">
        <v>5.8666700000000001</v>
      </c>
      <c r="G151">
        <v>2027.4770000000001</v>
      </c>
    </row>
    <row r="152" spans="1:7" x14ac:dyDescent="0.2">
      <c r="A152" t="s">
        <v>66</v>
      </c>
      <c r="B152" t="s">
        <v>52</v>
      </c>
      <c r="C152" t="s">
        <v>63</v>
      </c>
      <c r="D152">
        <v>6.05</v>
      </c>
      <c r="E152">
        <v>2311.7330000000002</v>
      </c>
      <c r="F152">
        <v>6.05</v>
      </c>
      <c r="G152">
        <v>2043.2139999999999</v>
      </c>
    </row>
    <row r="153" spans="1:7" x14ac:dyDescent="0.2">
      <c r="A153" t="s">
        <v>66</v>
      </c>
      <c r="B153" t="s">
        <v>52</v>
      </c>
      <c r="C153" t="s">
        <v>63</v>
      </c>
      <c r="D153">
        <v>6.2333299999999996</v>
      </c>
      <c r="E153">
        <v>2302.3789999999999</v>
      </c>
      <c r="F153">
        <v>6.2333299999999996</v>
      </c>
      <c r="G153">
        <v>2034.7919999999999</v>
      </c>
    </row>
    <row r="154" spans="1:7" x14ac:dyDescent="0.2">
      <c r="A154" t="s">
        <v>66</v>
      </c>
      <c r="B154" t="s">
        <v>52</v>
      </c>
      <c r="C154" t="s">
        <v>63</v>
      </c>
      <c r="D154">
        <v>6.4166699999999999</v>
      </c>
      <c r="E154">
        <v>2309.462</v>
      </c>
      <c r="F154">
        <v>6.4166699999999999</v>
      </c>
      <c r="G154">
        <v>2031.3</v>
      </c>
    </row>
    <row r="155" spans="1:7" x14ac:dyDescent="0.2">
      <c r="A155" t="s">
        <v>66</v>
      </c>
      <c r="B155" t="s">
        <v>52</v>
      </c>
      <c r="C155" t="s">
        <v>63</v>
      </c>
      <c r="D155">
        <v>6.6</v>
      </c>
      <c r="E155">
        <v>2308.9760000000001</v>
      </c>
      <c r="F155">
        <v>6.6</v>
      </c>
      <c r="G155">
        <v>2058.0610000000001</v>
      </c>
    </row>
    <row r="156" spans="1:7" x14ac:dyDescent="0.2">
      <c r="A156" t="s">
        <v>66</v>
      </c>
      <c r="B156" t="s">
        <v>52</v>
      </c>
      <c r="C156" t="s">
        <v>63</v>
      </c>
      <c r="D156">
        <v>6.7833300000000003</v>
      </c>
      <c r="E156">
        <v>2298.1550000000002</v>
      </c>
      <c r="F156">
        <v>6.7833300000000003</v>
      </c>
      <c r="G156">
        <v>2057.5259999999998</v>
      </c>
    </row>
    <row r="157" spans="1:7" x14ac:dyDescent="0.2">
      <c r="A157" t="s">
        <v>66</v>
      </c>
      <c r="B157" t="s">
        <v>52</v>
      </c>
      <c r="C157" t="s">
        <v>63</v>
      </c>
      <c r="D157">
        <v>6.9666699999999997</v>
      </c>
      <c r="E157">
        <v>2289.9920000000002</v>
      </c>
      <c r="F157">
        <v>6.9666699999999997</v>
      </c>
      <c r="G157">
        <v>2065.0700000000002</v>
      </c>
    </row>
    <row r="158" spans="1:7" x14ac:dyDescent="0.2">
      <c r="A158" t="s">
        <v>66</v>
      </c>
      <c r="B158" t="s">
        <v>52</v>
      </c>
      <c r="C158" t="s">
        <v>63</v>
      </c>
      <c r="D158">
        <v>7.15</v>
      </c>
      <c r="E158">
        <v>2297.6669999999999</v>
      </c>
      <c r="F158">
        <v>7.15</v>
      </c>
      <c r="G158">
        <v>2059.9169999999999</v>
      </c>
    </row>
    <row r="159" spans="1:7" x14ac:dyDescent="0.2">
      <c r="A159" t="s">
        <v>67</v>
      </c>
      <c r="B159" t="s">
        <v>52</v>
      </c>
      <c r="C159" t="s">
        <v>63</v>
      </c>
      <c r="D159">
        <v>0</v>
      </c>
      <c r="E159">
        <v>2497.125</v>
      </c>
      <c r="F159">
        <v>0</v>
      </c>
      <c r="G159">
        <v>2343.25</v>
      </c>
    </row>
    <row r="160" spans="1:7" x14ac:dyDescent="0.2">
      <c r="A160" t="s">
        <v>67</v>
      </c>
      <c r="B160" t="s">
        <v>52</v>
      </c>
      <c r="C160" t="s">
        <v>63</v>
      </c>
      <c r="D160">
        <v>0.18332999999999999</v>
      </c>
      <c r="E160">
        <v>2509.259</v>
      </c>
      <c r="F160">
        <v>0.18332999999999999</v>
      </c>
      <c r="G160">
        <v>2340.0529999999999</v>
      </c>
    </row>
    <row r="161" spans="1:7" x14ac:dyDescent="0.2">
      <c r="A161" t="s">
        <v>67</v>
      </c>
      <c r="B161" t="s">
        <v>52</v>
      </c>
      <c r="C161" t="s">
        <v>63</v>
      </c>
      <c r="D161">
        <v>0.36667</v>
      </c>
      <c r="E161">
        <v>2556.6819999999998</v>
      </c>
      <c r="F161">
        <v>0.36667</v>
      </c>
      <c r="G161">
        <v>2355.9780000000001</v>
      </c>
    </row>
    <row r="162" spans="1:7" x14ac:dyDescent="0.2">
      <c r="A162" t="s">
        <v>67</v>
      </c>
      <c r="B162" t="s">
        <v>52</v>
      </c>
      <c r="C162" t="s">
        <v>63</v>
      </c>
      <c r="D162">
        <v>0.55000000000000004</v>
      </c>
      <c r="E162">
        <v>2567.5160000000001</v>
      </c>
      <c r="F162">
        <v>0.55000000000000004</v>
      </c>
      <c r="G162">
        <v>2356.4989999999998</v>
      </c>
    </row>
    <row r="163" spans="1:7" x14ac:dyDescent="0.2">
      <c r="A163" t="s">
        <v>67</v>
      </c>
      <c r="B163" t="s">
        <v>52</v>
      </c>
      <c r="C163" t="s">
        <v>63</v>
      </c>
      <c r="D163">
        <v>0.73333000000000004</v>
      </c>
      <c r="E163">
        <v>2572.3139999999999</v>
      </c>
      <c r="F163">
        <v>0.73333000000000004</v>
      </c>
      <c r="G163">
        <v>2347.2759999999998</v>
      </c>
    </row>
    <row r="164" spans="1:7" x14ac:dyDescent="0.2">
      <c r="A164" t="s">
        <v>67</v>
      </c>
      <c r="B164" t="s">
        <v>52</v>
      </c>
      <c r="C164" t="s">
        <v>63</v>
      </c>
      <c r="D164">
        <v>0.91666999999999998</v>
      </c>
      <c r="E164">
        <v>2591.4459999999999</v>
      </c>
      <c r="F164">
        <v>0.91666999999999998</v>
      </c>
      <c r="G164">
        <v>2331.6410000000001</v>
      </c>
    </row>
    <row r="165" spans="1:7" x14ac:dyDescent="0.2">
      <c r="A165" t="s">
        <v>67</v>
      </c>
      <c r="B165" t="s">
        <v>52</v>
      </c>
      <c r="C165" t="s">
        <v>63</v>
      </c>
      <c r="D165">
        <v>1.1000000000000001</v>
      </c>
      <c r="E165">
        <v>2596.386</v>
      </c>
      <c r="F165">
        <v>1.1000000000000001</v>
      </c>
      <c r="G165">
        <v>2349.5479999999998</v>
      </c>
    </row>
    <row r="166" spans="1:7" x14ac:dyDescent="0.2">
      <c r="A166" t="s">
        <v>67</v>
      </c>
      <c r="B166" t="s">
        <v>52</v>
      </c>
      <c r="C166" t="s">
        <v>63</v>
      </c>
      <c r="D166">
        <v>1.2833300000000001</v>
      </c>
      <c r="E166">
        <v>2604.3560000000002</v>
      </c>
      <c r="F166">
        <v>1.2833300000000001</v>
      </c>
      <c r="G166">
        <v>2346.5630000000001</v>
      </c>
    </row>
    <row r="167" spans="1:7" x14ac:dyDescent="0.2">
      <c r="A167" t="s">
        <v>67</v>
      </c>
      <c r="B167" t="s">
        <v>52</v>
      </c>
      <c r="C167" t="s">
        <v>63</v>
      </c>
      <c r="D167">
        <v>1.4666699999999999</v>
      </c>
      <c r="E167">
        <v>2602.11</v>
      </c>
      <c r="F167">
        <v>1.4666699999999999</v>
      </c>
      <c r="G167">
        <v>2356.0929999999998</v>
      </c>
    </row>
    <row r="168" spans="1:7" x14ac:dyDescent="0.2">
      <c r="A168" t="s">
        <v>67</v>
      </c>
      <c r="B168" t="s">
        <v>52</v>
      </c>
      <c r="C168" t="s">
        <v>63</v>
      </c>
      <c r="D168">
        <v>1.65</v>
      </c>
      <c r="E168">
        <v>2593.665</v>
      </c>
      <c r="F168">
        <v>1.65</v>
      </c>
      <c r="G168">
        <v>2346.8879999999999</v>
      </c>
    </row>
    <row r="169" spans="1:7" x14ac:dyDescent="0.2">
      <c r="A169" t="s">
        <v>67</v>
      </c>
      <c r="B169" t="s">
        <v>52</v>
      </c>
      <c r="C169" t="s">
        <v>63</v>
      </c>
      <c r="D169">
        <v>1.8333299999999999</v>
      </c>
      <c r="E169">
        <v>2646.3240000000001</v>
      </c>
      <c r="F169">
        <v>1.8333299999999999</v>
      </c>
      <c r="G169">
        <v>2374.518</v>
      </c>
    </row>
    <row r="170" spans="1:7" x14ac:dyDescent="0.2">
      <c r="A170" t="s">
        <v>67</v>
      </c>
      <c r="B170" t="s">
        <v>52</v>
      </c>
      <c r="C170" t="s">
        <v>63</v>
      </c>
      <c r="D170">
        <v>2.01667</v>
      </c>
      <c r="E170">
        <v>2649.5219999999999</v>
      </c>
      <c r="F170">
        <v>2.01667</v>
      </c>
      <c r="G170">
        <v>2362.7310000000002</v>
      </c>
    </row>
    <row r="171" spans="1:7" x14ac:dyDescent="0.2">
      <c r="A171" t="s">
        <v>67</v>
      </c>
      <c r="B171" t="s">
        <v>52</v>
      </c>
      <c r="C171" t="s">
        <v>63</v>
      </c>
      <c r="D171">
        <v>2.2000000000000002</v>
      </c>
      <c r="E171">
        <v>2621.8539999999998</v>
      </c>
      <c r="F171">
        <v>2.2000000000000002</v>
      </c>
      <c r="G171">
        <v>2355.6770000000001</v>
      </c>
    </row>
    <row r="172" spans="1:7" x14ac:dyDescent="0.2">
      <c r="A172" t="s">
        <v>67</v>
      </c>
      <c r="B172" t="s">
        <v>52</v>
      </c>
      <c r="C172" t="s">
        <v>63</v>
      </c>
      <c r="D172">
        <v>2.3833299999999999</v>
      </c>
      <c r="E172">
        <v>2630.0619999999999</v>
      </c>
      <c r="F172">
        <v>2.3833299999999999</v>
      </c>
      <c r="G172">
        <v>2368.127</v>
      </c>
    </row>
    <row r="173" spans="1:7" x14ac:dyDescent="0.2">
      <c r="A173" t="s">
        <v>67</v>
      </c>
      <c r="B173" t="s">
        <v>52</v>
      </c>
      <c r="C173" t="s">
        <v>63</v>
      </c>
      <c r="D173">
        <v>2.5666699999999998</v>
      </c>
      <c r="E173">
        <v>2587.3310000000001</v>
      </c>
      <c r="F173">
        <v>2.5666699999999998</v>
      </c>
      <c r="G173">
        <v>2329.5160000000001</v>
      </c>
    </row>
    <row r="174" spans="1:7" x14ac:dyDescent="0.2">
      <c r="A174" t="s">
        <v>67</v>
      </c>
      <c r="B174" t="s">
        <v>52</v>
      </c>
      <c r="C174" t="s">
        <v>63</v>
      </c>
      <c r="D174">
        <v>2.75</v>
      </c>
      <c r="E174">
        <v>2635.5909999999999</v>
      </c>
      <c r="F174">
        <v>2.75</v>
      </c>
      <c r="G174">
        <v>2363.3119999999999</v>
      </c>
    </row>
    <row r="175" spans="1:7" x14ac:dyDescent="0.2">
      <c r="A175" t="s">
        <v>67</v>
      </c>
      <c r="B175" t="s">
        <v>52</v>
      </c>
      <c r="C175" t="s">
        <v>63</v>
      </c>
      <c r="D175">
        <v>2.9333300000000002</v>
      </c>
      <c r="E175">
        <v>2663.1990000000001</v>
      </c>
      <c r="F175">
        <v>2.9333300000000002</v>
      </c>
      <c r="G175">
        <v>2396.4769999999999</v>
      </c>
    </row>
    <row r="176" spans="1:7" x14ac:dyDescent="0.2">
      <c r="A176" t="s">
        <v>67</v>
      </c>
      <c r="B176" t="s">
        <v>52</v>
      </c>
      <c r="C176" t="s">
        <v>63</v>
      </c>
      <c r="D176">
        <v>3.1166700000000001</v>
      </c>
      <c r="E176">
        <v>2696.2840000000001</v>
      </c>
      <c r="F176">
        <v>3.1166700000000001</v>
      </c>
      <c r="G176">
        <v>2430.9380000000001</v>
      </c>
    </row>
    <row r="177" spans="1:7" x14ac:dyDescent="0.2">
      <c r="A177" t="s">
        <v>67</v>
      </c>
      <c r="B177" t="s">
        <v>52</v>
      </c>
      <c r="C177" t="s">
        <v>63</v>
      </c>
      <c r="D177">
        <v>3.3</v>
      </c>
      <c r="E177">
        <v>2713.1439999999998</v>
      </c>
      <c r="F177">
        <v>3.3</v>
      </c>
      <c r="G177">
        <v>2445.241</v>
      </c>
    </row>
    <row r="178" spans="1:7" x14ac:dyDescent="0.2">
      <c r="A178" t="s">
        <v>67</v>
      </c>
      <c r="B178" t="s">
        <v>52</v>
      </c>
      <c r="C178" t="s">
        <v>63</v>
      </c>
      <c r="D178">
        <v>3.48333</v>
      </c>
      <c r="E178">
        <v>2715.5</v>
      </c>
      <c r="F178">
        <v>3.48333</v>
      </c>
      <c r="G178">
        <v>2443.25</v>
      </c>
    </row>
    <row r="179" spans="1:7" x14ac:dyDescent="0.2">
      <c r="A179" t="s">
        <v>67</v>
      </c>
      <c r="B179" t="s">
        <v>52</v>
      </c>
      <c r="C179" t="s">
        <v>63</v>
      </c>
      <c r="D179">
        <v>3.6666699999999999</v>
      </c>
      <c r="E179">
        <v>2705.672</v>
      </c>
      <c r="F179">
        <v>3.6666699999999999</v>
      </c>
      <c r="G179">
        <v>2450.502</v>
      </c>
    </row>
    <row r="180" spans="1:7" x14ac:dyDescent="0.2">
      <c r="A180" t="s">
        <v>67</v>
      </c>
      <c r="B180" t="s">
        <v>52</v>
      </c>
      <c r="C180" t="s">
        <v>63</v>
      </c>
      <c r="D180">
        <v>3.85</v>
      </c>
      <c r="E180">
        <v>2671.0419999999999</v>
      </c>
      <c r="F180">
        <v>3.85</v>
      </c>
      <c r="G180">
        <v>2400.2550000000001</v>
      </c>
    </row>
    <row r="181" spans="1:7" x14ac:dyDescent="0.2">
      <c r="A181" t="s">
        <v>67</v>
      </c>
      <c r="B181" t="s">
        <v>52</v>
      </c>
      <c r="C181" t="s">
        <v>63</v>
      </c>
      <c r="D181">
        <v>4.0333300000000003</v>
      </c>
      <c r="E181">
        <v>2666.3220000000001</v>
      </c>
      <c r="F181">
        <v>4.0333300000000003</v>
      </c>
      <c r="G181">
        <v>2377.5</v>
      </c>
    </row>
    <row r="182" spans="1:7" x14ac:dyDescent="0.2">
      <c r="A182" t="s">
        <v>67</v>
      </c>
      <c r="B182" t="s">
        <v>52</v>
      </c>
      <c r="C182" t="s">
        <v>63</v>
      </c>
      <c r="D182">
        <v>4.2166699999999997</v>
      </c>
      <c r="E182">
        <v>2677.8910000000001</v>
      </c>
      <c r="F182">
        <v>4.2166699999999997</v>
      </c>
      <c r="G182">
        <v>2373.2350000000001</v>
      </c>
    </row>
    <row r="183" spans="1:7" x14ac:dyDescent="0.2">
      <c r="A183" t="s">
        <v>67</v>
      </c>
      <c r="B183" t="s">
        <v>52</v>
      </c>
      <c r="C183" t="s">
        <v>63</v>
      </c>
      <c r="D183">
        <v>4.4000000000000004</v>
      </c>
      <c r="E183">
        <v>2628.0680000000002</v>
      </c>
      <c r="F183">
        <v>4.4000000000000004</v>
      </c>
      <c r="G183">
        <v>2342.8820000000001</v>
      </c>
    </row>
    <row r="184" spans="1:7" x14ac:dyDescent="0.2">
      <c r="A184" t="s">
        <v>67</v>
      </c>
      <c r="B184" t="s">
        <v>52</v>
      </c>
      <c r="C184" t="s">
        <v>63</v>
      </c>
      <c r="D184">
        <v>4.5833300000000001</v>
      </c>
      <c r="E184">
        <v>2630.6790000000001</v>
      </c>
      <c r="F184">
        <v>4.5833300000000001</v>
      </c>
      <c r="G184">
        <v>2361.19</v>
      </c>
    </row>
    <row r="185" spans="1:7" x14ac:dyDescent="0.2">
      <c r="A185" t="s">
        <v>67</v>
      </c>
      <c r="B185" t="s">
        <v>52</v>
      </c>
      <c r="C185" t="s">
        <v>63</v>
      </c>
      <c r="D185">
        <v>4.7666700000000004</v>
      </c>
      <c r="E185">
        <v>2632.3319999999999</v>
      </c>
      <c r="F185">
        <v>4.7666700000000004</v>
      </c>
      <c r="G185">
        <v>2384.4929999999999</v>
      </c>
    </row>
    <row r="186" spans="1:7" x14ac:dyDescent="0.2">
      <c r="A186" t="s">
        <v>67</v>
      </c>
      <c r="B186" t="s">
        <v>52</v>
      </c>
      <c r="C186" t="s">
        <v>63</v>
      </c>
      <c r="D186">
        <v>4.95</v>
      </c>
      <c r="E186">
        <v>2636.5650000000001</v>
      </c>
      <c r="F186">
        <v>4.95</v>
      </c>
      <c r="G186">
        <v>2370.75</v>
      </c>
    </row>
    <row r="187" spans="1:7" x14ac:dyDescent="0.2">
      <c r="A187" t="s">
        <v>67</v>
      </c>
      <c r="B187" t="s">
        <v>52</v>
      </c>
      <c r="C187" t="s">
        <v>63</v>
      </c>
      <c r="D187">
        <v>5.1333299999999999</v>
      </c>
      <c r="E187">
        <v>2612.3490000000002</v>
      </c>
      <c r="F187">
        <v>5.1333299999999999</v>
      </c>
      <c r="G187">
        <v>2356.9360000000001</v>
      </c>
    </row>
    <row r="188" spans="1:7" x14ac:dyDescent="0.2">
      <c r="A188" t="s">
        <v>67</v>
      </c>
      <c r="B188" t="s">
        <v>52</v>
      </c>
      <c r="C188" t="s">
        <v>63</v>
      </c>
      <c r="D188">
        <v>5.3166700000000002</v>
      </c>
      <c r="E188">
        <v>2613.0100000000002</v>
      </c>
      <c r="F188">
        <v>5.3166700000000002</v>
      </c>
      <c r="G188">
        <v>2355.6759999999999</v>
      </c>
    </row>
    <row r="189" spans="1:7" x14ac:dyDescent="0.2">
      <c r="A189" t="s">
        <v>67</v>
      </c>
      <c r="B189" t="s">
        <v>52</v>
      </c>
      <c r="C189" t="s">
        <v>63</v>
      </c>
      <c r="D189">
        <v>5.5</v>
      </c>
      <c r="E189">
        <v>2604.0210000000002</v>
      </c>
      <c r="F189">
        <v>5.5</v>
      </c>
      <c r="G189">
        <v>2361.8850000000002</v>
      </c>
    </row>
    <row r="190" spans="1:7" x14ac:dyDescent="0.2">
      <c r="A190" t="s">
        <v>67</v>
      </c>
      <c r="B190" t="s">
        <v>52</v>
      </c>
      <c r="C190" t="s">
        <v>63</v>
      </c>
      <c r="D190">
        <v>5.6833299999999998</v>
      </c>
      <c r="E190">
        <v>2601.14</v>
      </c>
      <c r="F190">
        <v>5.6833299999999998</v>
      </c>
      <c r="G190">
        <v>2350.2040000000002</v>
      </c>
    </row>
    <row r="191" spans="1:7" x14ac:dyDescent="0.2">
      <c r="A191" t="s">
        <v>67</v>
      </c>
      <c r="B191" t="s">
        <v>52</v>
      </c>
      <c r="C191" t="s">
        <v>63</v>
      </c>
      <c r="D191">
        <v>5.8666700000000001</v>
      </c>
      <c r="E191">
        <v>2595.9229999999998</v>
      </c>
      <c r="F191">
        <v>5.8666700000000001</v>
      </c>
      <c r="G191">
        <v>2378.538</v>
      </c>
    </row>
    <row r="192" spans="1:7" x14ac:dyDescent="0.2">
      <c r="A192" t="s">
        <v>67</v>
      </c>
      <c r="B192" t="s">
        <v>52</v>
      </c>
      <c r="C192" t="s">
        <v>63</v>
      </c>
      <c r="D192">
        <v>6.05</v>
      </c>
      <c r="E192">
        <v>2600.8530000000001</v>
      </c>
      <c r="F192">
        <v>6.05</v>
      </c>
      <c r="G192">
        <v>2361.2289999999998</v>
      </c>
    </row>
    <row r="193" spans="1:7" x14ac:dyDescent="0.2">
      <c r="A193" t="s">
        <v>67</v>
      </c>
      <c r="B193" t="s">
        <v>52</v>
      </c>
      <c r="C193" t="s">
        <v>63</v>
      </c>
      <c r="D193">
        <v>6.2333299999999996</v>
      </c>
      <c r="E193">
        <v>2595.634</v>
      </c>
      <c r="F193">
        <v>6.2333299999999996</v>
      </c>
      <c r="G193">
        <v>2344.1019999999999</v>
      </c>
    </row>
    <row r="194" spans="1:7" x14ac:dyDescent="0.2">
      <c r="A194" t="s">
        <v>67</v>
      </c>
      <c r="B194" t="s">
        <v>52</v>
      </c>
      <c r="C194" t="s">
        <v>63</v>
      </c>
      <c r="D194">
        <v>6.4166699999999999</v>
      </c>
      <c r="E194">
        <v>2603.5709999999999</v>
      </c>
      <c r="F194">
        <v>6.4166699999999999</v>
      </c>
      <c r="G194">
        <v>2363.0549999999998</v>
      </c>
    </row>
    <row r="195" spans="1:7" x14ac:dyDescent="0.2">
      <c r="A195" t="s">
        <v>67</v>
      </c>
      <c r="B195" t="s">
        <v>52</v>
      </c>
      <c r="C195" t="s">
        <v>63</v>
      </c>
      <c r="D195">
        <v>6.6</v>
      </c>
      <c r="E195">
        <v>2614.3110000000001</v>
      </c>
      <c r="F195">
        <v>6.6</v>
      </c>
      <c r="G195">
        <v>2337.8470000000002</v>
      </c>
    </row>
    <row r="196" spans="1:7" x14ac:dyDescent="0.2">
      <c r="A196" t="s">
        <v>67</v>
      </c>
      <c r="B196" t="s">
        <v>52</v>
      </c>
      <c r="C196" t="s">
        <v>63</v>
      </c>
      <c r="D196">
        <v>6.7833300000000003</v>
      </c>
      <c r="E196">
        <v>2560.6909999999998</v>
      </c>
      <c r="F196">
        <v>6.7833300000000003</v>
      </c>
      <c r="G196">
        <v>2306.81</v>
      </c>
    </row>
    <row r="197" spans="1:7" x14ac:dyDescent="0.2">
      <c r="A197" t="s">
        <v>67</v>
      </c>
      <c r="B197" t="s">
        <v>52</v>
      </c>
      <c r="C197" t="s">
        <v>63</v>
      </c>
      <c r="D197">
        <v>6.9666699999999997</v>
      </c>
      <c r="E197">
        <v>2612.375</v>
      </c>
      <c r="F197">
        <v>6.9666699999999997</v>
      </c>
      <c r="G197">
        <v>2341.625</v>
      </c>
    </row>
    <row r="198" spans="1:7" x14ac:dyDescent="0.2">
      <c r="A198" t="s">
        <v>68</v>
      </c>
      <c r="B198" t="s">
        <v>32</v>
      </c>
      <c r="C198" t="s">
        <v>63</v>
      </c>
      <c r="D198">
        <v>0</v>
      </c>
      <c r="E198">
        <v>2096</v>
      </c>
      <c r="F198">
        <v>0</v>
      </c>
      <c r="G198">
        <v>1986</v>
      </c>
    </row>
    <row r="199" spans="1:7" x14ac:dyDescent="0.2">
      <c r="A199" t="s">
        <v>68</v>
      </c>
      <c r="B199" t="s">
        <v>32</v>
      </c>
      <c r="C199" t="s">
        <v>63</v>
      </c>
      <c r="D199">
        <v>0.18332999999999999</v>
      </c>
      <c r="E199">
        <v>2099.989</v>
      </c>
      <c r="F199">
        <v>0.18332999999999999</v>
      </c>
      <c r="G199">
        <v>1952.319</v>
      </c>
    </row>
    <row r="200" spans="1:7" x14ac:dyDescent="0.2">
      <c r="A200" t="s">
        <v>68</v>
      </c>
      <c r="B200" t="s">
        <v>32</v>
      </c>
      <c r="C200" t="s">
        <v>63</v>
      </c>
      <c r="D200">
        <v>0.36667</v>
      </c>
      <c r="E200">
        <v>2105.9319999999998</v>
      </c>
      <c r="F200">
        <v>0.36667</v>
      </c>
      <c r="G200">
        <v>1947.963</v>
      </c>
    </row>
    <row r="201" spans="1:7" x14ac:dyDescent="0.2">
      <c r="A201" t="s">
        <v>68</v>
      </c>
      <c r="B201" t="s">
        <v>32</v>
      </c>
      <c r="C201" t="s">
        <v>63</v>
      </c>
      <c r="D201">
        <v>0.55000000000000004</v>
      </c>
      <c r="E201">
        <v>2113.7750000000001</v>
      </c>
      <c r="F201">
        <v>0.55000000000000004</v>
      </c>
      <c r="G201">
        <v>1951.576</v>
      </c>
    </row>
    <row r="202" spans="1:7" x14ac:dyDescent="0.2">
      <c r="A202" t="s">
        <v>68</v>
      </c>
      <c r="B202" t="s">
        <v>32</v>
      </c>
      <c r="C202" t="s">
        <v>63</v>
      </c>
      <c r="D202">
        <v>0.73333000000000004</v>
      </c>
      <c r="E202">
        <v>2114.0309999999999</v>
      </c>
      <c r="F202">
        <v>0.73333000000000004</v>
      </c>
      <c r="G202">
        <v>1955.5319999999999</v>
      </c>
    </row>
    <row r="203" spans="1:7" x14ac:dyDescent="0.2">
      <c r="A203" t="s">
        <v>68</v>
      </c>
      <c r="B203" t="s">
        <v>32</v>
      </c>
      <c r="C203" t="s">
        <v>63</v>
      </c>
      <c r="D203">
        <v>0.91666999999999998</v>
      </c>
      <c r="E203">
        <v>2139.7719999999999</v>
      </c>
      <c r="F203">
        <v>0.91666999999999998</v>
      </c>
      <c r="G203">
        <v>1958.481</v>
      </c>
    </row>
    <row r="204" spans="1:7" x14ac:dyDescent="0.2">
      <c r="A204" t="s">
        <v>68</v>
      </c>
      <c r="B204" t="s">
        <v>32</v>
      </c>
      <c r="C204" t="s">
        <v>63</v>
      </c>
      <c r="D204">
        <v>1.1000000000000001</v>
      </c>
      <c r="E204">
        <v>2135.8879999999999</v>
      </c>
      <c r="F204">
        <v>1.1000000000000001</v>
      </c>
      <c r="G204">
        <v>1948.0930000000001</v>
      </c>
    </row>
    <row r="205" spans="1:7" x14ac:dyDescent="0.2">
      <c r="A205" t="s">
        <v>68</v>
      </c>
      <c r="B205" t="s">
        <v>32</v>
      </c>
      <c r="C205" t="s">
        <v>63</v>
      </c>
      <c r="D205">
        <v>1.2833300000000001</v>
      </c>
      <c r="E205">
        <v>2138.4989999999998</v>
      </c>
      <c r="F205">
        <v>1.2833300000000001</v>
      </c>
      <c r="G205">
        <v>1962.7539999999999</v>
      </c>
    </row>
    <row r="206" spans="1:7" x14ac:dyDescent="0.2">
      <c r="A206" t="s">
        <v>68</v>
      </c>
      <c r="B206" t="s">
        <v>32</v>
      </c>
      <c r="C206" t="s">
        <v>63</v>
      </c>
      <c r="D206">
        <v>1.4666699999999999</v>
      </c>
      <c r="E206">
        <v>2131.9830000000002</v>
      </c>
      <c r="F206">
        <v>1.4666699999999999</v>
      </c>
      <c r="G206">
        <v>1965.1610000000001</v>
      </c>
    </row>
    <row r="207" spans="1:7" x14ac:dyDescent="0.2">
      <c r="A207" t="s">
        <v>68</v>
      </c>
      <c r="B207" t="s">
        <v>32</v>
      </c>
      <c r="C207" t="s">
        <v>63</v>
      </c>
      <c r="D207">
        <v>1.65</v>
      </c>
      <c r="E207">
        <v>2126.7959999999998</v>
      </c>
      <c r="F207">
        <v>1.65</v>
      </c>
      <c r="G207">
        <v>1961.93</v>
      </c>
    </row>
    <row r="208" spans="1:7" x14ac:dyDescent="0.2">
      <c r="A208" t="s">
        <v>68</v>
      </c>
      <c r="B208" t="s">
        <v>32</v>
      </c>
      <c r="C208" t="s">
        <v>63</v>
      </c>
      <c r="D208">
        <v>1.8333299999999999</v>
      </c>
      <c r="E208">
        <v>2153.7840000000001</v>
      </c>
      <c r="F208">
        <v>1.8333299999999999</v>
      </c>
      <c r="G208">
        <v>1957.15</v>
      </c>
    </row>
    <row r="209" spans="1:7" x14ac:dyDescent="0.2">
      <c r="A209" t="s">
        <v>68</v>
      </c>
      <c r="B209" t="s">
        <v>32</v>
      </c>
      <c r="C209" t="s">
        <v>63</v>
      </c>
      <c r="D209">
        <v>2.01667</v>
      </c>
      <c r="E209">
        <v>2133.3989999999999</v>
      </c>
      <c r="F209">
        <v>2.01667</v>
      </c>
      <c r="G209">
        <v>1968.9059999999999</v>
      </c>
    </row>
    <row r="210" spans="1:7" x14ac:dyDescent="0.2">
      <c r="A210" t="s">
        <v>68</v>
      </c>
      <c r="B210" t="s">
        <v>32</v>
      </c>
      <c r="C210" t="s">
        <v>63</v>
      </c>
      <c r="D210">
        <v>2.2000000000000002</v>
      </c>
      <c r="E210">
        <v>2130.9749999999999</v>
      </c>
      <c r="F210">
        <v>2.2000000000000002</v>
      </c>
      <c r="G210">
        <v>1983.568</v>
      </c>
    </row>
    <row r="211" spans="1:7" x14ac:dyDescent="0.2">
      <c r="A211" t="s">
        <v>68</v>
      </c>
      <c r="B211" t="s">
        <v>32</v>
      </c>
      <c r="C211" t="s">
        <v>63</v>
      </c>
      <c r="D211">
        <v>2.3833299999999999</v>
      </c>
      <c r="E211">
        <v>2159.9160000000002</v>
      </c>
      <c r="F211">
        <v>2.3833299999999999</v>
      </c>
      <c r="G211">
        <v>1981.258</v>
      </c>
    </row>
    <row r="212" spans="1:7" x14ac:dyDescent="0.2">
      <c r="A212" t="s">
        <v>68</v>
      </c>
      <c r="B212" t="s">
        <v>32</v>
      </c>
      <c r="C212" t="s">
        <v>63</v>
      </c>
      <c r="D212">
        <v>2.5666699999999998</v>
      </c>
      <c r="E212">
        <v>2160.8789999999999</v>
      </c>
      <c r="F212">
        <v>2.5666699999999998</v>
      </c>
      <c r="G212">
        <v>1990.654</v>
      </c>
    </row>
    <row r="213" spans="1:7" x14ac:dyDescent="0.2">
      <c r="A213" t="s">
        <v>68</v>
      </c>
      <c r="B213" t="s">
        <v>32</v>
      </c>
      <c r="C213" t="s">
        <v>63</v>
      </c>
      <c r="D213">
        <v>2.75</v>
      </c>
      <c r="E213">
        <v>2157.9679999999998</v>
      </c>
      <c r="F213">
        <v>2.75</v>
      </c>
      <c r="G213">
        <v>1997.5719999999999</v>
      </c>
    </row>
    <row r="214" spans="1:7" x14ac:dyDescent="0.2">
      <c r="A214" t="s">
        <v>68</v>
      </c>
      <c r="B214" t="s">
        <v>32</v>
      </c>
      <c r="C214" t="s">
        <v>63</v>
      </c>
      <c r="D214">
        <v>2.9333300000000002</v>
      </c>
      <c r="E214">
        <v>2158.8919999999998</v>
      </c>
      <c r="F214">
        <v>2.9333300000000002</v>
      </c>
      <c r="G214">
        <v>2026.886</v>
      </c>
    </row>
    <row r="215" spans="1:7" x14ac:dyDescent="0.2">
      <c r="A215" t="s">
        <v>68</v>
      </c>
      <c r="B215" t="s">
        <v>32</v>
      </c>
      <c r="C215" t="s">
        <v>63</v>
      </c>
      <c r="D215">
        <v>3.1166700000000001</v>
      </c>
      <c r="E215">
        <v>2199.6</v>
      </c>
      <c r="F215">
        <v>3.1166700000000001</v>
      </c>
      <c r="G215">
        <v>2126.4630000000002</v>
      </c>
    </row>
    <row r="216" spans="1:7" x14ac:dyDescent="0.2">
      <c r="A216" t="s">
        <v>68</v>
      </c>
      <c r="B216" t="s">
        <v>32</v>
      </c>
      <c r="C216" t="s">
        <v>63</v>
      </c>
      <c r="D216">
        <v>3.3</v>
      </c>
      <c r="E216">
        <v>2199.7199999999998</v>
      </c>
      <c r="F216">
        <v>3.3</v>
      </c>
      <c r="G216">
        <v>2271.7049999999999</v>
      </c>
    </row>
    <row r="217" spans="1:7" x14ac:dyDescent="0.2">
      <c r="A217" t="s">
        <v>68</v>
      </c>
      <c r="B217" t="s">
        <v>32</v>
      </c>
      <c r="C217" t="s">
        <v>63</v>
      </c>
      <c r="D217">
        <v>3.48333</v>
      </c>
      <c r="E217">
        <v>2220.5</v>
      </c>
      <c r="F217">
        <v>3.48333</v>
      </c>
      <c r="G217">
        <v>2455.75</v>
      </c>
    </row>
    <row r="218" spans="1:7" x14ac:dyDescent="0.2">
      <c r="A218" t="s">
        <v>68</v>
      </c>
      <c r="B218" t="s">
        <v>32</v>
      </c>
      <c r="C218" t="s">
        <v>63</v>
      </c>
      <c r="D218">
        <v>3.6666699999999999</v>
      </c>
      <c r="E218">
        <v>2178.6979999999999</v>
      </c>
      <c r="F218">
        <v>3.6666699999999999</v>
      </c>
      <c r="G218">
        <v>2303.64</v>
      </c>
    </row>
    <row r="219" spans="1:7" x14ac:dyDescent="0.2">
      <c r="A219" t="s">
        <v>68</v>
      </c>
      <c r="B219" t="s">
        <v>32</v>
      </c>
      <c r="C219" t="s">
        <v>63</v>
      </c>
      <c r="D219">
        <v>3.85</v>
      </c>
      <c r="E219">
        <v>2154.7730000000001</v>
      </c>
      <c r="F219">
        <v>3.85</v>
      </c>
      <c r="G219">
        <v>2124.8090000000002</v>
      </c>
    </row>
    <row r="220" spans="1:7" x14ac:dyDescent="0.2">
      <c r="A220" t="s">
        <v>68</v>
      </c>
      <c r="B220" t="s">
        <v>32</v>
      </c>
      <c r="C220" t="s">
        <v>63</v>
      </c>
      <c r="D220">
        <v>4.0333300000000003</v>
      </c>
      <c r="E220">
        <v>2146.7350000000001</v>
      </c>
      <c r="F220">
        <v>4.0333300000000003</v>
      </c>
      <c r="G220">
        <v>2039.133</v>
      </c>
    </row>
    <row r="221" spans="1:7" x14ac:dyDescent="0.2">
      <c r="A221" t="s">
        <v>68</v>
      </c>
      <c r="B221" t="s">
        <v>32</v>
      </c>
      <c r="C221" t="s">
        <v>63</v>
      </c>
      <c r="D221">
        <v>4.2166699999999997</v>
      </c>
      <c r="E221">
        <v>2119.3850000000002</v>
      </c>
      <c r="F221">
        <v>4.2166699999999997</v>
      </c>
      <c r="G221">
        <v>1981.96</v>
      </c>
    </row>
    <row r="222" spans="1:7" x14ac:dyDescent="0.2">
      <c r="A222" t="s">
        <v>68</v>
      </c>
      <c r="B222" t="s">
        <v>32</v>
      </c>
      <c r="C222" t="s">
        <v>63</v>
      </c>
      <c r="D222">
        <v>4.4000000000000004</v>
      </c>
      <c r="E222">
        <v>2117.9639999999999</v>
      </c>
      <c r="F222">
        <v>4.4000000000000004</v>
      </c>
      <c r="G222">
        <v>1983.3879999999999</v>
      </c>
    </row>
    <row r="223" spans="1:7" x14ac:dyDescent="0.2">
      <c r="A223" t="s">
        <v>68</v>
      </c>
      <c r="B223" t="s">
        <v>32</v>
      </c>
      <c r="C223" t="s">
        <v>63</v>
      </c>
      <c r="D223">
        <v>4.5833300000000001</v>
      </c>
      <c r="E223">
        <v>2102.9090000000001</v>
      </c>
      <c r="F223">
        <v>4.5833300000000001</v>
      </c>
      <c r="G223">
        <v>1968.3969999999999</v>
      </c>
    </row>
    <row r="224" spans="1:7" x14ac:dyDescent="0.2">
      <c r="A224" t="s">
        <v>68</v>
      </c>
      <c r="B224" t="s">
        <v>32</v>
      </c>
      <c r="C224" t="s">
        <v>63</v>
      </c>
      <c r="D224">
        <v>4.7666700000000004</v>
      </c>
      <c r="E224">
        <v>2083.91</v>
      </c>
      <c r="F224">
        <v>4.7666700000000004</v>
      </c>
      <c r="G224">
        <v>1955.098</v>
      </c>
    </row>
    <row r="225" spans="1:7" x14ac:dyDescent="0.2">
      <c r="A225" t="s">
        <v>68</v>
      </c>
      <c r="B225" t="s">
        <v>32</v>
      </c>
      <c r="C225" t="s">
        <v>63</v>
      </c>
      <c r="D225">
        <v>4.95</v>
      </c>
      <c r="E225">
        <v>2094.52</v>
      </c>
      <c r="F225">
        <v>4.95</v>
      </c>
      <c r="G225">
        <v>1963.1859999999999</v>
      </c>
    </row>
    <row r="226" spans="1:7" x14ac:dyDescent="0.2">
      <c r="A226" t="s">
        <v>68</v>
      </c>
      <c r="B226" t="s">
        <v>32</v>
      </c>
      <c r="C226" t="s">
        <v>63</v>
      </c>
      <c r="D226">
        <v>5.1333299999999999</v>
      </c>
      <c r="E226">
        <v>2099.2939999999999</v>
      </c>
      <c r="F226">
        <v>5.1333299999999999</v>
      </c>
      <c r="G226">
        <v>1945.0219999999999</v>
      </c>
    </row>
    <row r="227" spans="1:7" x14ac:dyDescent="0.2">
      <c r="A227" t="s">
        <v>68</v>
      </c>
      <c r="B227" t="s">
        <v>32</v>
      </c>
      <c r="C227" t="s">
        <v>63</v>
      </c>
      <c r="D227">
        <v>5.3166700000000002</v>
      </c>
      <c r="E227">
        <v>2087.145</v>
      </c>
      <c r="F227">
        <v>5.3166700000000002</v>
      </c>
      <c r="G227">
        <v>1950.3030000000001</v>
      </c>
    </row>
    <row r="228" spans="1:7" x14ac:dyDescent="0.2">
      <c r="A228" t="s">
        <v>68</v>
      </c>
      <c r="B228" t="s">
        <v>32</v>
      </c>
      <c r="C228" t="s">
        <v>63</v>
      </c>
      <c r="D228">
        <v>5.5</v>
      </c>
      <c r="E228">
        <v>2077.3200000000002</v>
      </c>
      <c r="F228">
        <v>5.5</v>
      </c>
      <c r="G228">
        <v>1949.6120000000001</v>
      </c>
    </row>
    <row r="229" spans="1:7" x14ac:dyDescent="0.2">
      <c r="A229" t="s">
        <v>68</v>
      </c>
      <c r="B229" t="s">
        <v>32</v>
      </c>
      <c r="C229" t="s">
        <v>63</v>
      </c>
      <c r="D229">
        <v>5.6833299999999998</v>
      </c>
      <c r="E229">
        <v>2079.384</v>
      </c>
      <c r="F229">
        <v>5.6833299999999998</v>
      </c>
      <c r="G229">
        <v>1959.252</v>
      </c>
    </row>
    <row r="230" spans="1:7" x14ac:dyDescent="0.2">
      <c r="A230" t="s">
        <v>68</v>
      </c>
      <c r="B230" t="s">
        <v>32</v>
      </c>
      <c r="C230" t="s">
        <v>63</v>
      </c>
      <c r="D230">
        <v>5.8666700000000001</v>
      </c>
      <c r="E230">
        <v>2067.5459999999998</v>
      </c>
      <c r="F230">
        <v>5.8666700000000001</v>
      </c>
      <c r="G230">
        <v>1964.28</v>
      </c>
    </row>
    <row r="231" spans="1:7" x14ac:dyDescent="0.2">
      <c r="A231" t="s">
        <v>68</v>
      </c>
      <c r="B231" t="s">
        <v>32</v>
      </c>
      <c r="C231" t="s">
        <v>63</v>
      </c>
      <c r="D231">
        <v>6.05</v>
      </c>
      <c r="E231">
        <v>2080.8829999999998</v>
      </c>
      <c r="F231">
        <v>6.05</v>
      </c>
      <c r="G231">
        <v>1967.3430000000001</v>
      </c>
    </row>
    <row r="232" spans="1:7" x14ac:dyDescent="0.2">
      <c r="A232" t="s">
        <v>68</v>
      </c>
      <c r="B232" t="s">
        <v>32</v>
      </c>
      <c r="C232" t="s">
        <v>63</v>
      </c>
      <c r="D232">
        <v>6.2333299999999996</v>
      </c>
      <c r="E232">
        <v>2083.2080000000001</v>
      </c>
      <c r="F232">
        <v>6.2333299999999996</v>
      </c>
      <c r="G232">
        <v>1966.6389999999999</v>
      </c>
    </row>
    <row r="233" spans="1:7" x14ac:dyDescent="0.2">
      <c r="A233" t="s">
        <v>68</v>
      </c>
      <c r="B233" t="s">
        <v>32</v>
      </c>
      <c r="C233" t="s">
        <v>63</v>
      </c>
      <c r="D233">
        <v>6.4166699999999999</v>
      </c>
      <c r="E233">
        <v>2068.482</v>
      </c>
      <c r="F233">
        <v>6.4166699999999999</v>
      </c>
      <c r="G233">
        <v>1991.241</v>
      </c>
    </row>
    <row r="234" spans="1:7" x14ac:dyDescent="0.2">
      <c r="A234" t="s">
        <v>68</v>
      </c>
      <c r="B234" t="s">
        <v>32</v>
      </c>
      <c r="C234" t="s">
        <v>63</v>
      </c>
      <c r="D234">
        <v>6.6</v>
      </c>
      <c r="E234">
        <v>2089.9749999999999</v>
      </c>
      <c r="F234">
        <v>6.6</v>
      </c>
      <c r="G234">
        <v>2001.2159999999999</v>
      </c>
    </row>
    <row r="235" spans="1:7" x14ac:dyDescent="0.2">
      <c r="A235" t="s">
        <v>68</v>
      </c>
      <c r="B235" t="s">
        <v>32</v>
      </c>
      <c r="C235" t="s">
        <v>63</v>
      </c>
      <c r="D235">
        <v>6.7833300000000003</v>
      </c>
      <c r="E235">
        <v>2043.364</v>
      </c>
      <c r="F235">
        <v>6.7833300000000003</v>
      </c>
      <c r="G235">
        <v>1949.588</v>
      </c>
    </row>
    <row r="236" spans="1:7" x14ac:dyDescent="0.2">
      <c r="A236" t="s">
        <v>68</v>
      </c>
      <c r="B236" t="s">
        <v>32</v>
      </c>
      <c r="C236" t="s">
        <v>63</v>
      </c>
      <c r="D236">
        <v>6.9666699999999997</v>
      </c>
      <c r="E236">
        <v>2062</v>
      </c>
      <c r="F236">
        <v>6.9666699999999997</v>
      </c>
      <c r="G236">
        <v>1983.5</v>
      </c>
    </row>
    <row r="237" spans="1:7" x14ac:dyDescent="0.2">
      <c r="A237" t="s">
        <v>69</v>
      </c>
      <c r="B237" t="s">
        <v>32</v>
      </c>
      <c r="C237" t="s">
        <v>63</v>
      </c>
      <c r="D237">
        <v>0</v>
      </c>
      <c r="E237">
        <v>4542.5</v>
      </c>
      <c r="F237">
        <v>0</v>
      </c>
      <c r="G237">
        <v>4232.8329999999996</v>
      </c>
    </row>
    <row r="238" spans="1:7" x14ac:dyDescent="0.2">
      <c r="A238" t="s">
        <v>69</v>
      </c>
      <c r="B238" t="s">
        <v>32</v>
      </c>
      <c r="C238" t="s">
        <v>63</v>
      </c>
      <c r="D238">
        <v>0.18332999999999999</v>
      </c>
      <c r="E238">
        <v>4554.6629999999996</v>
      </c>
      <c r="F238">
        <v>0.18332999999999999</v>
      </c>
      <c r="G238">
        <v>4233.9309999999996</v>
      </c>
    </row>
    <row r="239" spans="1:7" x14ac:dyDescent="0.2">
      <c r="A239" t="s">
        <v>69</v>
      </c>
      <c r="B239" t="s">
        <v>32</v>
      </c>
      <c r="C239" t="s">
        <v>63</v>
      </c>
      <c r="D239">
        <v>0.36667</v>
      </c>
      <c r="E239">
        <v>4553.4709999999995</v>
      </c>
      <c r="F239">
        <v>0.36667</v>
      </c>
      <c r="G239">
        <v>4224.3450000000003</v>
      </c>
    </row>
    <row r="240" spans="1:7" x14ac:dyDescent="0.2">
      <c r="A240" t="s">
        <v>69</v>
      </c>
      <c r="B240" t="s">
        <v>32</v>
      </c>
      <c r="C240" t="s">
        <v>63</v>
      </c>
      <c r="D240">
        <v>0.55000000000000004</v>
      </c>
      <c r="E240">
        <v>4563.5379999999996</v>
      </c>
      <c r="F240">
        <v>0.55000000000000004</v>
      </c>
      <c r="G240">
        <v>4237.9870000000001</v>
      </c>
    </row>
    <row r="241" spans="1:7" x14ac:dyDescent="0.2">
      <c r="A241" t="s">
        <v>69</v>
      </c>
      <c r="B241" t="s">
        <v>32</v>
      </c>
      <c r="C241" t="s">
        <v>63</v>
      </c>
      <c r="D241">
        <v>0.73333000000000004</v>
      </c>
      <c r="E241">
        <v>4518.9579999999996</v>
      </c>
      <c r="F241">
        <v>0.73333000000000004</v>
      </c>
      <c r="G241">
        <v>4214.9780000000001</v>
      </c>
    </row>
    <row r="242" spans="1:7" x14ac:dyDescent="0.2">
      <c r="A242" t="s">
        <v>69</v>
      </c>
      <c r="B242" t="s">
        <v>32</v>
      </c>
      <c r="C242" t="s">
        <v>63</v>
      </c>
      <c r="D242">
        <v>0.91666999999999998</v>
      </c>
      <c r="E242">
        <v>4552.1869999999999</v>
      </c>
      <c r="F242">
        <v>0.91666999999999998</v>
      </c>
      <c r="G242">
        <v>4237.6989999999996</v>
      </c>
    </row>
    <row r="243" spans="1:7" x14ac:dyDescent="0.2">
      <c r="A243" t="s">
        <v>69</v>
      </c>
      <c r="B243" t="s">
        <v>32</v>
      </c>
      <c r="C243" t="s">
        <v>63</v>
      </c>
      <c r="D243">
        <v>1.1000000000000001</v>
      </c>
      <c r="E243">
        <v>4584.1790000000001</v>
      </c>
      <c r="F243">
        <v>1.1000000000000001</v>
      </c>
      <c r="G243">
        <v>4246.6840000000002</v>
      </c>
    </row>
    <row r="244" spans="1:7" x14ac:dyDescent="0.2">
      <c r="A244" t="s">
        <v>69</v>
      </c>
      <c r="B244" t="s">
        <v>32</v>
      </c>
      <c r="C244" t="s">
        <v>63</v>
      </c>
      <c r="D244">
        <v>1.2833300000000001</v>
      </c>
      <c r="E244">
        <v>4569.2610000000004</v>
      </c>
      <c r="F244">
        <v>1.2833300000000001</v>
      </c>
      <c r="G244">
        <v>4228.9340000000002</v>
      </c>
    </row>
    <row r="245" spans="1:7" x14ac:dyDescent="0.2">
      <c r="A245" t="s">
        <v>69</v>
      </c>
      <c r="B245" t="s">
        <v>32</v>
      </c>
      <c r="C245" t="s">
        <v>63</v>
      </c>
      <c r="D245">
        <v>1.4666699999999999</v>
      </c>
      <c r="E245">
        <v>4515.3239999999996</v>
      </c>
      <c r="F245">
        <v>1.4666699999999999</v>
      </c>
      <c r="G245">
        <v>4215.5320000000002</v>
      </c>
    </row>
    <row r="246" spans="1:7" x14ac:dyDescent="0.2">
      <c r="A246" t="s">
        <v>69</v>
      </c>
      <c r="B246" t="s">
        <v>32</v>
      </c>
      <c r="C246" t="s">
        <v>63</v>
      </c>
      <c r="D246">
        <v>1.65</v>
      </c>
      <c r="E246">
        <v>4542.3999999999996</v>
      </c>
      <c r="F246">
        <v>1.65</v>
      </c>
      <c r="G246">
        <v>4218.2520000000004</v>
      </c>
    </row>
    <row r="247" spans="1:7" x14ac:dyDescent="0.2">
      <c r="A247" t="s">
        <v>69</v>
      </c>
      <c r="B247" t="s">
        <v>32</v>
      </c>
      <c r="C247" t="s">
        <v>63</v>
      </c>
      <c r="D247">
        <v>1.8333299999999999</v>
      </c>
      <c r="E247">
        <v>4502.2730000000001</v>
      </c>
      <c r="F247">
        <v>1.8333299999999999</v>
      </c>
      <c r="G247">
        <v>4209.9620000000004</v>
      </c>
    </row>
    <row r="248" spans="1:7" x14ac:dyDescent="0.2">
      <c r="A248" t="s">
        <v>69</v>
      </c>
      <c r="B248" t="s">
        <v>32</v>
      </c>
      <c r="C248" t="s">
        <v>63</v>
      </c>
      <c r="D248">
        <v>2.01667</v>
      </c>
      <c r="E248">
        <v>4550.7560000000003</v>
      </c>
      <c r="F248">
        <v>2.01667</v>
      </c>
      <c r="G248">
        <v>4245.3019999999997</v>
      </c>
    </row>
    <row r="249" spans="1:7" x14ac:dyDescent="0.2">
      <c r="A249" t="s">
        <v>69</v>
      </c>
      <c r="B249" t="s">
        <v>32</v>
      </c>
      <c r="C249" t="s">
        <v>63</v>
      </c>
      <c r="D249">
        <v>2.2000000000000002</v>
      </c>
      <c r="E249">
        <v>4572.4380000000001</v>
      </c>
      <c r="F249">
        <v>2.2000000000000002</v>
      </c>
      <c r="G249">
        <v>4244.6260000000002</v>
      </c>
    </row>
    <row r="250" spans="1:7" x14ac:dyDescent="0.2">
      <c r="A250" t="s">
        <v>69</v>
      </c>
      <c r="B250" t="s">
        <v>32</v>
      </c>
      <c r="C250" t="s">
        <v>63</v>
      </c>
      <c r="D250">
        <v>2.3833299999999999</v>
      </c>
      <c r="E250">
        <v>4569.7690000000002</v>
      </c>
      <c r="F250">
        <v>2.3833299999999999</v>
      </c>
      <c r="G250">
        <v>4220.7110000000002</v>
      </c>
    </row>
    <row r="251" spans="1:7" x14ac:dyDescent="0.2">
      <c r="A251" t="s">
        <v>69</v>
      </c>
      <c r="B251" t="s">
        <v>32</v>
      </c>
      <c r="C251" t="s">
        <v>63</v>
      </c>
      <c r="D251">
        <v>2.5666699999999998</v>
      </c>
      <c r="E251">
        <v>4592.357</v>
      </c>
      <c r="F251">
        <v>2.5666699999999998</v>
      </c>
      <c r="G251">
        <v>4236.549</v>
      </c>
    </row>
    <row r="252" spans="1:7" x14ac:dyDescent="0.2">
      <c r="A252" t="s">
        <v>69</v>
      </c>
      <c r="B252" t="s">
        <v>32</v>
      </c>
      <c r="C252" t="s">
        <v>63</v>
      </c>
      <c r="D252">
        <v>2.75</v>
      </c>
      <c r="E252">
        <v>4624.433</v>
      </c>
      <c r="F252">
        <v>2.75</v>
      </c>
      <c r="G252">
        <v>4278.491</v>
      </c>
    </row>
    <row r="253" spans="1:7" x14ac:dyDescent="0.2">
      <c r="A253" t="s">
        <v>69</v>
      </c>
      <c r="B253" t="s">
        <v>32</v>
      </c>
      <c r="C253" t="s">
        <v>63</v>
      </c>
      <c r="D253">
        <v>2.9333300000000002</v>
      </c>
      <c r="E253">
        <v>4611.7169999999996</v>
      </c>
      <c r="F253">
        <v>2.9333300000000002</v>
      </c>
      <c r="G253">
        <v>4321.3860000000004</v>
      </c>
    </row>
    <row r="254" spans="1:7" x14ac:dyDescent="0.2">
      <c r="A254" t="s">
        <v>69</v>
      </c>
      <c r="B254" t="s">
        <v>32</v>
      </c>
      <c r="C254" t="s">
        <v>63</v>
      </c>
      <c r="D254">
        <v>3.1166700000000001</v>
      </c>
      <c r="E254">
        <v>4602.29</v>
      </c>
      <c r="F254">
        <v>3.1166700000000001</v>
      </c>
      <c r="G254">
        <v>4365.6620000000003</v>
      </c>
    </row>
    <row r="255" spans="1:7" x14ac:dyDescent="0.2">
      <c r="A255" t="s">
        <v>69</v>
      </c>
      <c r="B255" t="s">
        <v>32</v>
      </c>
      <c r="C255" t="s">
        <v>63</v>
      </c>
      <c r="D255">
        <v>3.3</v>
      </c>
      <c r="E255">
        <v>4603.0150000000003</v>
      </c>
      <c r="F255">
        <v>3.3</v>
      </c>
      <c r="G255">
        <v>4404.6809999999996</v>
      </c>
    </row>
    <row r="256" spans="1:7" x14ac:dyDescent="0.2">
      <c r="A256" t="s">
        <v>69</v>
      </c>
      <c r="B256" t="s">
        <v>32</v>
      </c>
      <c r="C256" t="s">
        <v>63</v>
      </c>
      <c r="D256">
        <v>3.48333</v>
      </c>
      <c r="E256">
        <v>4573.6670000000004</v>
      </c>
      <c r="F256">
        <v>3.48333</v>
      </c>
      <c r="G256">
        <v>4420.1670000000004</v>
      </c>
    </row>
    <row r="257" spans="1:7" x14ac:dyDescent="0.2">
      <c r="A257" t="s">
        <v>69</v>
      </c>
      <c r="B257" t="s">
        <v>32</v>
      </c>
      <c r="C257" t="s">
        <v>63</v>
      </c>
      <c r="D257">
        <v>3.6666699999999999</v>
      </c>
      <c r="E257">
        <v>4550.9679999999998</v>
      </c>
      <c r="F257">
        <v>3.6666699999999999</v>
      </c>
      <c r="G257">
        <v>4341.0010000000002</v>
      </c>
    </row>
    <row r="258" spans="1:7" x14ac:dyDescent="0.2">
      <c r="A258" t="s">
        <v>69</v>
      </c>
      <c r="B258" t="s">
        <v>32</v>
      </c>
      <c r="C258" t="s">
        <v>63</v>
      </c>
      <c r="D258">
        <v>3.85</v>
      </c>
      <c r="E258">
        <v>4553.7860000000001</v>
      </c>
      <c r="F258">
        <v>3.85</v>
      </c>
      <c r="G258">
        <v>4294.7709999999997</v>
      </c>
    </row>
    <row r="259" spans="1:7" x14ac:dyDescent="0.2">
      <c r="A259" t="s">
        <v>69</v>
      </c>
      <c r="B259" t="s">
        <v>32</v>
      </c>
      <c r="C259" t="s">
        <v>63</v>
      </c>
      <c r="D259">
        <v>4.0333300000000003</v>
      </c>
      <c r="E259">
        <v>4516.8999999999996</v>
      </c>
      <c r="F259">
        <v>4.0333300000000003</v>
      </c>
      <c r="G259">
        <v>4251.3620000000001</v>
      </c>
    </row>
    <row r="260" spans="1:7" x14ac:dyDescent="0.2">
      <c r="A260" t="s">
        <v>69</v>
      </c>
      <c r="B260" t="s">
        <v>32</v>
      </c>
      <c r="C260" t="s">
        <v>63</v>
      </c>
      <c r="D260">
        <v>4.2166699999999997</v>
      </c>
      <c r="E260">
        <v>4554.3609999999999</v>
      </c>
      <c r="F260">
        <v>4.2166699999999997</v>
      </c>
      <c r="G260">
        <v>4273.9399999999996</v>
      </c>
    </row>
    <row r="261" spans="1:7" x14ac:dyDescent="0.2">
      <c r="A261" t="s">
        <v>69</v>
      </c>
      <c r="B261" t="s">
        <v>32</v>
      </c>
      <c r="C261" t="s">
        <v>63</v>
      </c>
      <c r="D261">
        <v>4.4000000000000004</v>
      </c>
      <c r="E261">
        <v>4573.5780000000004</v>
      </c>
      <c r="F261">
        <v>4.4000000000000004</v>
      </c>
      <c r="G261">
        <v>4264.9440000000004</v>
      </c>
    </row>
    <row r="262" spans="1:7" x14ac:dyDescent="0.2">
      <c r="A262" t="s">
        <v>69</v>
      </c>
      <c r="B262" t="s">
        <v>32</v>
      </c>
      <c r="C262" t="s">
        <v>63</v>
      </c>
      <c r="D262">
        <v>4.5833300000000001</v>
      </c>
      <c r="E262">
        <v>4514.8639999999996</v>
      </c>
      <c r="F262">
        <v>4.5833300000000001</v>
      </c>
      <c r="G262">
        <v>4203.2079999999996</v>
      </c>
    </row>
    <row r="263" spans="1:7" x14ac:dyDescent="0.2">
      <c r="A263" t="s">
        <v>69</v>
      </c>
      <c r="B263" t="s">
        <v>32</v>
      </c>
      <c r="C263" t="s">
        <v>63</v>
      </c>
      <c r="D263">
        <v>4.7666700000000004</v>
      </c>
      <c r="E263">
        <v>4550.9390000000003</v>
      </c>
      <c r="F263">
        <v>4.7666700000000004</v>
      </c>
      <c r="G263">
        <v>4242.9870000000001</v>
      </c>
    </row>
    <row r="264" spans="1:7" x14ac:dyDescent="0.2">
      <c r="A264" t="s">
        <v>69</v>
      </c>
      <c r="B264" t="s">
        <v>32</v>
      </c>
      <c r="C264" t="s">
        <v>63</v>
      </c>
      <c r="D264">
        <v>4.95</v>
      </c>
      <c r="E264">
        <v>4554.1220000000003</v>
      </c>
      <c r="F264">
        <v>4.95</v>
      </c>
      <c r="G264">
        <v>4229.0839999999998</v>
      </c>
    </row>
    <row r="265" spans="1:7" x14ac:dyDescent="0.2">
      <c r="A265" t="s">
        <v>69</v>
      </c>
      <c r="B265" t="s">
        <v>32</v>
      </c>
      <c r="C265" t="s">
        <v>63</v>
      </c>
      <c r="D265">
        <v>5.1333299999999999</v>
      </c>
      <c r="E265">
        <v>4551.9719999999998</v>
      </c>
      <c r="F265">
        <v>5.1333299999999999</v>
      </c>
      <c r="G265">
        <v>4206.3059999999996</v>
      </c>
    </row>
    <row r="266" spans="1:7" x14ac:dyDescent="0.2">
      <c r="A266" t="s">
        <v>69</v>
      </c>
      <c r="B266" t="s">
        <v>32</v>
      </c>
      <c r="C266" t="s">
        <v>63</v>
      </c>
      <c r="D266">
        <v>5.3166700000000002</v>
      </c>
      <c r="E266">
        <v>4516.3850000000002</v>
      </c>
      <c r="F266">
        <v>5.3166700000000002</v>
      </c>
      <c r="G266">
        <v>4222.6189999999997</v>
      </c>
    </row>
    <row r="267" spans="1:7" x14ac:dyDescent="0.2">
      <c r="A267" t="s">
        <v>69</v>
      </c>
      <c r="B267" t="s">
        <v>32</v>
      </c>
      <c r="C267" t="s">
        <v>63</v>
      </c>
      <c r="D267">
        <v>5.5</v>
      </c>
      <c r="E267">
        <v>4545.9139999999998</v>
      </c>
      <c r="F267">
        <v>5.5</v>
      </c>
      <c r="G267">
        <v>4227.8900000000003</v>
      </c>
    </row>
    <row r="268" spans="1:7" x14ac:dyDescent="0.2">
      <c r="A268" t="s">
        <v>69</v>
      </c>
      <c r="B268" t="s">
        <v>32</v>
      </c>
      <c r="C268" t="s">
        <v>63</v>
      </c>
      <c r="D268">
        <v>5.6833299999999998</v>
      </c>
      <c r="E268">
        <v>4504.5259999999998</v>
      </c>
      <c r="F268">
        <v>5.6833299999999998</v>
      </c>
      <c r="G268">
        <v>4230.6639999999998</v>
      </c>
    </row>
    <row r="269" spans="1:7" x14ac:dyDescent="0.2">
      <c r="A269" t="s">
        <v>69</v>
      </c>
      <c r="B269" t="s">
        <v>32</v>
      </c>
      <c r="C269" t="s">
        <v>63</v>
      </c>
      <c r="D269">
        <v>5.8666700000000001</v>
      </c>
      <c r="E269">
        <v>4541.3209999999999</v>
      </c>
      <c r="F269">
        <v>5.8666700000000001</v>
      </c>
      <c r="G269">
        <v>4225.6869999999999</v>
      </c>
    </row>
    <row r="270" spans="1:7" x14ac:dyDescent="0.2">
      <c r="A270" t="s">
        <v>69</v>
      </c>
      <c r="B270" t="s">
        <v>32</v>
      </c>
      <c r="C270" t="s">
        <v>63</v>
      </c>
      <c r="D270">
        <v>6.05</v>
      </c>
      <c r="E270">
        <v>4552.7129999999997</v>
      </c>
      <c r="F270">
        <v>6.05</v>
      </c>
      <c r="G270">
        <v>4229.7920000000004</v>
      </c>
    </row>
    <row r="271" spans="1:7" x14ac:dyDescent="0.2">
      <c r="A271" t="s">
        <v>69</v>
      </c>
      <c r="B271" t="s">
        <v>32</v>
      </c>
      <c r="C271" t="s">
        <v>63</v>
      </c>
      <c r="D271">
        <v>6.2333299999999996</v>
      </c>
      <c r="E271">
        <v>4531.2479999999996</v>
      </c>
      <c r="F271">
        <v>6.2333299999999996</v>
      </c>
      <c r="G271">
        <v>4234.3599999999997</v>
      </c>
    </row>
    <row r="272" spans="1:7" x14ac:dyDescent="0.2">
      <c r="A272" t="s">
        <v>69</v>
      </c>
      <c r="B272" t="s">
        <v>32</v>
      </c>
      <c r="C272" t="s">
        <v>63</v>
      </c>
      <c r="D272">
        <v>6.4166699999999999</v>
      </c>
      <c r="E272">
        <v>4556.5280000000002</v>
      </c>
      <c r="F272">
        <v>6.4166699999999999</v>
      </c>
      <c r="G272">
        <v>4239.9470000000001</v>
      </c>
    </row>
    <row r="273" spans="1:7" x14ac:dyDescent="0.2">
      <c r="A273" t="s">
        <v>69</v>
      </c>
      <c r="B273" t="s">
        <v>32</v>
      </c>
      <c r="C273" t="s">
        <v>63</v>
      </c>
      <c r="D273">
        <v>6.6</v>
      </c>
      <c r="E273">
        <v>4545.366</v>
      </c>
      <c r="F273">
        <v>6.6</v>
      </c>
      <c r="G273">
        <v>4245.2619999999997</v>
      </c>
    </row>
    <row r="274" spans="1:7" x14ac:dyDescent="0.2">
      <c r="A274" t="s">
        <v>69</v>
      </c>
      <c r="B274" t="s">
        <v>32</v>
      </c>
      <c r="C274" t="s">
        <v>63</v>
      </c>
      <c r="D274">
        <v>6.7833300000000003</v>
      </c>
      <c r="E274">
        <v>4538.8789999999999</v>
      </c>
      <c r="F274">
        <v>6.7833300000000003</v>
      </c>
      <c r="G274">
        <v>4234.9290000000001</v>
      </c>
    </row>
    <row r="275" spans="1:7" x14ac:dyDescent="0.2">
      <c r="A275" t="s">
        <v>69</v>
      </c>
      <c r="B275" t="s">
        <v>32</v>
      </c>
      <c r="C275" t="s">
        <v>63</v>
      </c>
      <c r="D275">
        <v>6.9666699999999997</v>
      </c>
      <c r="E275">
        <v>4513.1109999999999</v>
      </c>
      <c r="F275">
        <v>6.9666699999999997</v>
      </c>
      <c r="G275">
        <v>4229.4440000000004</v>
      </c>
    </row>
    <row r="276" spans="1:7" x14ac:dyDescent="0.2">
      <c r="A276" t="s">
        <v>70</v>
      </c>
      <c r="B276" t="s">
        <v>32</v>
      </c>
      <c r="C276" t="s">
        <v>63</v>
      </c>
      <c r="D276">
        <v>0</v>
      </c>
      <c r="E276">
        <v>2169.1111000000001</v>
      </c>
      <c r="F276">
        <v>0</v>
      </c>
      <c r="G276">
        <v>2057.444</v>
      </c>
    </row>
    <row r="277" spans="1:7" x14ac:dyDescent="0.2">
      <c r="A277" t="s">
        <v>70</v>
      </c>
      <c r="B277" t="s">
        <v>32</v>
      </c>
      <c r="C277" t="s">
        <v>63</v>
      </c>
      <c r="D277">
        <v>0.18332999999999999</v>
      </c>
      <c r="E277">
        <v>2169.9810000000002</v>
      </c>
      <c r="F277">
        <v>0.18332999999999999</v>
      </c>
      <c r="G277">
        <v>2051.9259999999999</v>
      </c>
    </row>
    <row r="278" spans="1:7" x14ac:dyDescent="0.2">
      <c r="A278" t="s">
        <v>70</v>
      </c>
      <c r="B278" t="s">
        <v>32</v>
      </c>
      <c r="C278" t="s">
        <v>63</v>
      </c>
      <c r="D278">
        <v>0.36667</v>
      </c>
      <c r="E278">
        <v>2185.3445000000002</v>
      </c>
      <c r="F278">
        <v>0.36667</v>
      </c>
      <c r="G278">
        <v>2057.4609999999998</v>
      </c>
    </row>
    <row r="279" spans="1:7" x14ac:dyDescent="0.2">
      <c r="A279" t="s">
        <v>70</v>
      </c>
      <c r="B279" t="s">
        <v>32</v>
      </c>
      <c r="C279" t="s">
        <v>63</v>
      </c>
      <c r="D279">
        <v>0.55000000000000004</v>
      </c>
      <c r="E279">
        <v>2186.0117</v>
      </c>
      <c r="F279">
        <v>0.55000000000000004</v>
      </c>
      <c r="G279">
        <v>2055.8090000000002</v>
      </c>
    </row>
    <row r="280" spans="1:7" x14ac:dyDescent="0.2">
      <c r="A280" t="s">
        <v>70</v>
      </c>
      <c r="B280" t="s">
        <v>32</v>
      </c>
      <c r="C280" t="s">
        <v>63</v>
      </c>
      <c r="D280">
        <v>0.73333000000000004</v>
      </c>
      <c r="E280">
        <v>2170.0967000000001</v>
      </c>
      <c r="F280">
        <v>0.73333000000000004</v>
      </c>
      <c r="G280">
        <v>2060.375</v>
      </c>
    </row>
    <row r="281" spans="1:7" x14ac:dyDescent="0.2">
      <c r="A281" t="s">
        <v>70</v>
      </c>
      <c r="B281" t="s">
        <v>32</v>
      </c>
      <c r="C281" t="s">
        <v>63</v>
      </c>
      <c r="D281">
        <v>0.91666999999999998</v>
      </c>
      <c r="E281">
        <v>2162.1374999999998</v>
      </c>
      <c r="F281">
        <v>0.91666999999999998</v>
      </c>
      <c r="G281">
        <v>2050.3040000000001</v>
      </c>
    </row>
    <row r="282" spans="1:7" x14ac:dyDescent="0.2">
      <c r="A282" t="s">
        <v>70</v>
      </c>
      <c r="B282" t="s">
        <v>32</v>
      </c>
      <c r="C282" t="s">
        <v>63</v>
      </c>
      <c r="D282">
        <v>1.1000000000000001</v>
      </c>
      <c r="E282">
        <v>2165.0237000000002</v>
      </c>
      <c r="F282">
        <v>1.1000000000000001</v>
      </c>
      <c r="G282">
        <v>2059.0520000000001</v>
      </c>
    </row>
    <row r="283" spans="1:7" x14ac:dyDescent="0.2">
      <c r="A283" t="s">
        <v>70</v>
      </c>
      <c r="B283" t="s">
        <v>32</v>
      </c>
      <c r="C283" t="s">
        <v>63</v>
      </c>
      <c r="D283">
        <v>1.2833300000000001</v>
      </c>
      <c r="E283">
        <v>2160.3569000000002</v>
      </c>
      <c r="F283">
        <v>1.2833300000000001</v>
      </c>
      <c r="G283">
        <v>2068.047</v>
      </c>
    </row>
    <row r="284" spans="1:7" x14ac:dyDescent="0.2">
      <c r="A284" t="s">
        <v>70</v>
      </c>
      <c r="B284" t="s">
        <v>32</v>
      </c>
      <c r="C284" t="s">
        <v>63</v>
      </c>
      <c r="D284">
        <v>1.4666699999999999</v>
      </c>
      <c r="E284">
        <v>2173.4294</v>
      </c>
      <c r="F284">
        <v>1.4666699999999999</v>
      </c>
      <c r="G284">
        <v>2039.33</v>
      </c>
    </row>
    <row r="285" spans="1:7" x14ac:dyDescent="0.2">
      <c r="A285" t="s">
        <v>70</v>
      </c>
      <c r="B285" t="s">
        <v>32</v>
      </c>
      <c r="C285" t="s">
        <v>63</v>
      </c>
      <c r="D285">
        <v>1.65</v>
      </c>
      <c r="E285">
        <v>2162.3445000000002</v>
      </c>
      <c r="F285">
        <v>1.65</v>
      </c>
      <c r="G285">
        <v>2050.5749999999998</v>
      </c>
    </row>
    <row r="286" spans="1:7" x14ac:dyDescent="0.2">
      <c r="A286" t="s">
        <v>70</v>
      </c>
      <c r="B286" t="s">
        <v>32</v>
      </c>
      <c r="C286" t="s">
        <v>63</v>
      </c>
      <c r="D286">
        <v>1.8333299999999999</v>
      </c>
      <c r="E286">
        <v>2172.1008000000002</v>
      </c>
      <c r="F286">
        <v>1.8333299999999999</v>
      </c>
      <c r="G286">
        <v>2064.3069999999998</v>
      </c>
    </row>
    <row r="287" spans="1:7" x14ac:dyDescent="0.2">
      <c r="A287" t="s">
        <v>70</v>
      </c>
      <c r="B287" t="s">
        <v>32</v>
      </c>
      <c r="C287" t="s">
        <v>63</v>
      </c>
      <c r="D287">
        <v>2.01667</v>
      </c>
      <c r="E287">
        <v>2194.2334000000001</v>
      </c>
      <c r="F287">
        <v>2.01667</v>
      </c>
      <c r="G287">
        <v>2073.0340000000001</v>
      </c>
    </row>
    <row r="288" spans="1:7" x14ac:dyDescent="0.2">
      <c r="A288" t="s">
        <v>70</v>
      </c>
      <c r="B288" t="s">
        <v>32</v>
      </c>
      <c r="C288" t="s">
        <v>63</v>
      </c>
      <c r="D288">
        <v>2.2000000000000002</v>
      </c>
      <c r="E288">
        <v>2180.3669</v>
      </c>
      <c r="F288">
        <v>2.2000000000000002</v>
      </c>
      <c r="G288">
        <v>2057.0120000000002</v>
      </c>
    </row>
    <row r="289" spans="1:7" x14ac:dyDescent="0.2">
      <c r="A289" t="s">
        <v>70</v>
      </c>
      <c r="B289" t="s">
        <v>32</v>
      </c>
      <c r="C289" t="s">
        <v>63</v>
      </c>
      <c r="D289">
        <v>2.3833299999999999</v>
      </c>
      <c r="E289">
        <v>2173.8146999999999</v>
      </c>
      <c r="F289">
        <v>2.3833299999999999</v>
      </c>
      <c r="G289">
        <v>2049.556</v>
      </c>
    </row>
    <row r="290" spans="1:7" x14ac:dyDescent="0.2">
      <c r="A290" t="s">
        <v>70</v>
      </c>
      <c r="B290" t="s">
        <v>32</v>
      </c>
      <c r="C290" t="s">
        <v>63</v>
      </c>
      <c r="D290">
        <v>2.5666699999999998</v>
      </c>
      <c r="E290">
        <v>2180.4373000000001</v>
      </c>
      <c r="F290">
        <v>2.5666699999999998</v>
      </c>
      <c r="G290">
        <v>2062.3980000000001</v>
      </c>
    </row>
    <row r="291" spans="1:7" x14ac:dyDescent="0.2">
      <c r="A291" t="s">
        <v>70</v>
      </c>
      <c r="B291" t="s">
        <v>32</v>
      </c>
      <c r="C291" t="s">
        <v>63</v>
      </c>
      <c r="D291">
        <v>2.75</v>
      </c>
      <c r="E291">
        <v>2180.7467999999999</v>
      </c>
      <c r="F291">
        <v>2.75</v>
      </c>
      <c r="G291">
        <v>2068.4369999999999</v>
      </c>
    </row>
    <row r="292" spans="1:7" x14ac:dyDescent="0.2">
      <c r="A292" t="s">
        <v>70</v>
      </c>
      <c r="B292" t="s">
        <v>32</v>
      </c>
      <c r="C292" t="s">
        <v>63</v>
      </c>
      <c r="D292">
        <v>2.9333300000000002</v>
      </c>
      <c r="E292">
        <v>2188.4712</v>
      </c>
      <c r="F292">
        <v>2.9333300000000002</v>
      </c>
      <c r="G292">
        <v>2098.4960000000001</v>
      </c>
    </row>
    <row r="293" spans="1:7" x14ac:dyDescent="0.2">
      <c r="A293" t="s">
        <v>70</v>
      </c>
      <c r="B293" t="s">
        <v>32</v>
      </c>
      <c r="C293" t="s">
        <v>63</v>
      </c>
      <c r="D293">
        <v>3.1166700000000001</v>
      </c>
      <c r="E293">
        <v>2187.4373000000001</v>
      </c>
      <c r="F293">
        <v>3.1166700000000001</v>
      </c>
      <c r="G293">
        <v>2111.4479999999999</v>
      </c>
    </row>
    <row r="294" spans="1:7" x14ac:dyDescent="0.2">
      <c r="A294" t="s">
        <v>70</v>
      </c>
      <c r="B294" t="s">
        <v>32</v>
      </c>
      <c r="C294" t="s">
        <v>63</v>
      </c>
      <c r="D294">
        <v>3.3</v>
      </c>
      <c r="E294">
        <v>2172.0077999999999</v>
      </c>
      <c r="F294">
        <v>3.3</v>
      </c>
      <c r="G294">
        <v>2170.7130000000002</v>
      </c>
    </row>
    <row r="295" spans="1:7" x14ac:dyDescent="0.2">
      <c r="A295" t="s">
        <v>70</v>
      </c>
      <c r="B295" t="s">
        <v>32</v>
      </c>
      <c r="C295" t="s">
        <v>63</v>
      </c>
      <c r="D295">
        <v>3.48333</v>
      </c>
      <c r="E295">
        <v>2207.3208</v>
      </c>
      <c r="F295">
        <v>3.48333</v>
      </c>
      <c r="G295">
        <v>2297.7440000000001</v>
      </c>
    </row>
    <row r="296" spans="1:7" x14ac:dyDescent="0.2">
      <c r="A296" t="s">
        <v>70</v>
      </c>
      <c r="B296" t="s">
        <v>32</v>
      </c>
      <c r="C296" t="s">
        <v>63</v>
      </c>
      <c r="D296">
        <v>3.6666699999999999</v>
      </c>
      <c r="E296">
        <v>2218.1098999999999</v>
      </c>
      <c r="F296">
        <v>3.6666699999999999</v>
      </c>
      <c r="G296">
        <v>2385.4229999999998</v>
      </c>
    </row>
    <row r="297" spans="1:7" x14ac:dyDescent="0.2">
      <c r="A297" t="s">
        <v>70</v>
      </c>
      <c r="B297" t="s">
        <v>32</v>
      </c>
      <c r="C297" t="s">
        <v>63</v>
      </c>
      <c r="D297">
        <v>3.85</v>
      </c>
      <c r="E297">
        <v>2217.6430999999998</v>
      </c>
      <c r="F297">
        <v>3.85</v>
      </c>
      <c r="G297">
        <v>2364.9720000000002</v>
      </c>
    </row>
    <row r="298" spans="1:7" x14ac:dyDescent="0.2">
      <c r="A298" t="s">
        <v>70</v>
      </c>
      <c r="B298" t="s">
        <v>32</v>
      </c>
      <c r="C298" t="s">
        <v>63</v>
      </c>
      <c r="D298">
        <v>4.0333300000000003</v>
      </c>
      <c r="E298">
        <v>2213.0790999999999</v>
      </c>
      <c r="F298">
        <v>4.0333300000000003</v>
      </c>
      <c r="G298">
        <v>2283.7060000000001</v>
      </c>
    </row>
    <row r="299" spans="1:7" x14ac:dyDescent="0.2">
      <c r="A299" t="s">
        <v>70</v>
      </c>
      <c r="B299" t="s">
        <v>32</v>
      </c>
      <c r="C299" t="s">
        <v>63</v>
      </c>
      <c r="D299">
        <v>4.2166699999999997</v>
      </c>
      <c r="E299">
        <v>2211.7487999999998</v>
      </c>
      <c r="F299">
        <v>4.2166699999999997</v>
      </c>
      <c r="G299">
        <v>2193.1179999999999</v>
      </c>
    </row>
    <row r="300" spans="1:7" x14ac:dyDescent="0.2">
      <c r="A300" t="s">
        <v>70</v>
      </c>
      <c r="B300" t="s">
        <v>32</v>
      </c>
      <c r="C300" t="s">
        <v>63</v>
      </c>
      <c r="D300">
        <v>4.4000000000000004</v>
      </c>
      <c r="E300">
        <v>2205.5911000000001</v>
      </c>
      <c r="F300">
        <v>4.4000000000000004</v>
      </c>
      <c r="G300">
        <v>2126.6640000000002</v>
      </c>
    </row>
    <row r="301" spans="1:7" x14ac:dyDescent="0.2">
      <c r="A301" t="s">
        <v>70</v>
      </c>
      <c r="B301" t="s">
        <v>32</v>
      </c>
      <c r="C301" t="s">
        <v>63</v>
      </c>
      <c r="D301">
        <v>4.5833300000000001</v>
      </c>
      <c r="E301">
        <v>2156.7716999999998</v>
      </c>
      <c r="F301">
        <v>4.5833300000000001</v>
      </c>
      <c r="G301">
        <v>2072.5070000000001</v>
      </c>
    </row>
    <row r="302" spans="1:7" x14ac:dyDescent="0.2">
      <c r="A302" t="s">
        <v>70</v>
      </c>
      <c r="B302" t="s">
        <v>32</v>
      </c>
      <c r="C302" t="s">
        <v>63</v>
      </c>
      <c r="D302">
        <v>4.7666700000000004</v>
      </c>
      <c r="E302">
        <v>2174.6667000000002</v>
      </c>
      <c r="F302">
        <v>4.7666700000000004</v>
      </c>
      <c r="G302">
        <v>2064.556</v>
      </c>
    </row>
    <row r="303" spans="1:7" x14ac:dyDescent="0.2">
      <c r="A303" t="s">
        <v>70</v>
      </c>
      <c r="B303" t="s">
        <v>32</v>
      </c>
      <c r="C303" t="s">
        <v>63</v>
      </c>
      <c r="D303">
        <v>4.95</v>
      </c>
      <c r="E303">
        <v>2178.6016</v>
      </c>
      <c r="F303">
        <v>4.95</v>
      </c>
      <c r="G303">
        <v>2064.2289999999998</v>
      </c>
    </row>
    <row r="304" spans="1:7" x14ac:dyDescent="0.2">
      <c r="A304" t="s">
        <v>70</v>
      </c>
      <c r="B304" t="s">
        <v>32</v>
      </c>
      <c r="C304" t="s">
        <v>63</v>
      </c>
      <c r="D304">
        <v>5.1333299999999999</v>
      </c>
      <c r="E304">
        <v>2189.4041000000002</v>
      </c>
      <c r="F304">
        <v>5.1333299999999999</v>
      </c>
      <c r="G304">
        <v>2063.5909999999999</v>
      </c>
    </row>
    <row r="305" spans="1:7" x14ac:dyDescent="0.2">
      <c r="A305" t="s">
        <v>70</v>
      </c>
      <c r="B305" t="s">
        <v>32</v>
      </c>
      <c r="C305" t="s">
        <v>63</v>
      </c>
      <c r="D305">
        <v>5.3166700000000002</v>
      </c>
      <c r="E305">
        <v>2165.7692999999999</v>
      </c>
      <c r="F305">
        <v>5.3166700000000002</v>
      </c>
      <c r="G305">
        <v>2040.239</v>
      </c>
    </row>
    <row r="306" spans="1:7" x14ac:dyDescent="0.2">
      <c r="A306" t="s">
        <v>70</v>
      </c>
      <c r="B306" t="s">
        <v>32</v>
      </c>
      <c r="C306" t="s">
        <v>63</v>
      </c>
      <c r="D306">
        <v>5.5</v>
      </c>
      <c r="E306">
        <v>2164.3806</v>
      </c>
      <c r="F306">
        <v>5.5</v>
      </c>
      <c r="G306">
        <v>2055.3510000000001</v>
      </c>
    </row>
    <row r="307" spans="1:7" x14ac:dyDescent="0.2">
      <c r="A307" t="s">
        <v>70</v>
      </c>
      <c r="B307" t="s">
        <v>32</v>
      </c>
      <c r="C307" t="s">
        <v>63</v>
      </c>
      <c r="D307">
        <v>5.6833299999999998</v>
      </c>
      <c r="E307">
        <v>2168.3407999999999</v>
      </c>
      <c r="F307">
        <v>5.6833299999999998</v>
      </c>
      <c r="G307">
        <v>2061.6640000000002</v>
      </c>
    </row>
    <row r="308" spans="1:7" x14ac:dyDescent="0.2">
      <c r="A308" t="s">
        <v>70</v>
      </c>
      <c r="B308" t="s">
        <v>32</v>
      </c>
      <c r="C308" t="s">
        <v>63</v>
      </c>
      <c r="D308">
        <v>5.8666700000000001</v>
      </c>
      <c r="E308">
        <v>2185.7316999999998</v>
      </c>
      <c r="F308">
        <v>5.8666700000000001</v>
      </c>
      <c r="G308">
        <v>2054.915</v>
      </c>
    </row>
    <row r="309" spans="1:7" x14ac:dyDescent="0.2">
      <c r="A309" t="s">
        <v>70</v>
      </c>
      <c r="B309" t="s">
        <v>32</v>
      </c>
      <c r="C309" t="s">
        <v>63</v>
      </c>
      <c r="D309">
        <v>6.05</v>
      </c>
      <c r="E309">
        <v>2179.7948999999999</v>
      </c>
      <c r="F309">
        <v>6.05</v>
      </c>
      <c r="G309">
        <v>2038.191</v>
      </c>
    </row>
    <row r="310" spans="1:7" x14ac:dyDescent="0.2">
      <c r="A310" t="s">
        <v>70</v>
      </c>
      <c r="B310" t="s">
        <v>32</v>
      </c>
      <c r="C310" t="s">
        <v>63</v>
      </c>
      <c r="D310">
        <v>6.2333299999999996</v>
      </c>
      <c r="E310">
        <v>2159.4897000000001</v>
      </c>
      <c r="F310">
        <v>6.2333299999999996</v>
      </c>
      <c r="G310">
        <v>2045.1469999999999</v>
      </c>
    </row>
    <row r="311" spans="1:7" x14ac:dyDescent="0.2">
      <c r="A311" t="s">
        <v>70</v>
      </c>
      <c r="B311" t="s">
        <v>32</v>
      </c>
      <c r="C311" t="s">
        <v>63</v>
      </c>
      <c r="D311">
        <v>6.4166699999999999</v>
      </c>
      <c r="E311">
        <v>2149.9724000000001</v>
      </c>
      <c r="F311">
        <v>6.4166699999999999</v>
      </c>
      <c r="G311">
        <v>2060.056</v>
      </c>
    </row>
    <row r="312" spans="1:7" x14ac:dyDescent="0.2">
      <c r="A312" t="s">
        <v>70</v>
      </c>
      <c r="B312" t="s">
        <v>32</v>
      </c>
      <c r="C312" t="s">
        <v>63</v>
      </c>
      <c r="D312">
        <v>6.6</v>
      </c>
      <c r="E312">
        <v>2157.7548999999999</v>
      </c>
      <c r="F312">
        <v>6.6</v>
      </c>
      <c r="G312">
        <v>2066.8850000000002</v>
      </c>
    </row>
    <row r="313" spans="1:7" x14ac:dyDescent="0.2">
      <c r="A313" t="s">
        <v>70</v>
      </c>
      <c r="B313" t="s">
        <v>32</v>
      </c>
      <c r="C313" t="s">
        <v>63</v>
      </c>
      <c r="D313">
        <v>6.7833300000000003</v>
      </c>
      <c r="E313">
        <v>2162.6948000000002</v>
      </c>
      <c r="F313">
        <v>6.7833300000000003</v>
      </c>
      <c r="G313">
        <v>2045.1279999999999</v>
      </c>
    </row>
    <row r="314" spans="1:7" x14ac:dyDescent="0.2">
      <c r="A314" t="s">
        <v>70</v>
      </c>
      <c r="B314" t="s">
        <v>32</v>
      </c>
      <c r="C314" t="s">
        <v>63</v>
      </c>
      <c r="D314">
        <v>6.9666699999999997</v>
      </c>
      <c r="E314">
        <v>2140.2256000000002</v>
      </c>
      <c r="F314">
        <v>6.9666699999999997</v>
      </c>
      <c r="G314">
        <v>2046.9639999999999</v>
      </c>
    </row>
    <row r="315" spans="1:7" x14ac:dyDescent="0.2">
      <c r="A315" t="s">
        <v>70</v>
      </c>
      <c r="B315" t="s">
        <v>32</v>
      </c>
      <c r="C315" t="s">
        <v>63</v>
      </c>
      <c r="D315">
        <v>7.15</v>
      </c>
      <c r="E315">
        <v>2139.3332999999998</v>
      </c>
      <c r="F315">
        <v>7.15</v>
      </c>
      <c r="G315">
        <v>2054</v>
      </c>
    </row>
    <row r="316" spans="1:7" x14ac:dyDescent="0.2">
      <c r="A316" t="s">
        <v>71</v>
      </c>
      <c r="B316" t="s">
        <v>32</v>
      </c>
      <c r="C316" t="s">
        <v>63</v>
      </c>
      <c r="D316">
        <v>0</v>
      </c>
      <c r="E316">
        <v>4379.6670000000004</v>
      </c>
      <c r="F316">
        <v>0</v>
      </c>
      <c r="G316">
        <v>4218.5</v>
      </c>
    </row>
    <row r="317" spans="1:7" x14ac:dyDescent="0.2">
      <c r="A317" t="s">
        <v>71</v>
      </c>
      <c r="B317" t="s">
        <v>32</v>
      </c>
      <c r="C317" t="s">
        <v>63</v>
      </c>
      <c r="D317">
        <v>0.18332999999999999</v>
      </c>
      <c r="E317">
        <v>4388.1170000000002</v>
      </c>
      <c r="F317">
        <v>0.18332999999999999</v>
      </c>
      <c r="G317">
        <v>4250.2879999999996</v>
      </c>
    </row>
    <row r="318" spans="1:7" x14ac:dyDescent="0.2">
      <c r="A318" t="s">
        <v>71</v>
      </c>
      <c r="B318" t="s">
        <v>32</v>
      </c>
      <c r="C318" t="s">
        <v>63</v>
      </c>
      <c r="D318">
        <v>0.36667</v>
      </c>
      <c r="E318">
        <v>4404.9279999999999</v>
      </c>
      <c r="F318">
        <v>0.36667</v>
      </c>
      <c r="G318">
        <v>4258.76</v>
      </c>
    </row>
    <row r="319" spans="1:7" x14ac:dyDescent="0.2">
      <c r="A319" t="s">
        <v>71</v>
      </c>
      <c r="B319" t="s">
        <v>32</v>
      </c>
      <c r="C319" t="s">
        <v>63</v>
      </c>
      <c r="D319">
        <v>0.55000000000000004</v>
      </c>
      <c r="E319">
        <v>4411.9920000000002</v>
      </c>
      <c r="F319">
        <v>0.55000000000000004</v>
      </c>
      <c r="G319">
        <v>4249.9229999999998</v>
      </c>
    </row>
    <row r="320" spans="1:7" x14ac:dyDescent="0.2">
      <c r="A320" t="s">
        <v>71</v>
      </c>
      <c r="B320" t="s">
        <v>32</v>
      </c>
      <c r="C320" t="s">
        <v>63</v>
      </c>
      <c r="D320">
        <v>0.73333000000000004</v>
      </c>
      <c r="E320">
        <v>4340.2879999999996</v>
      </c>
      <c r="F320">
        <v>0.73333000000000004</v>
      </c>
      <c r="G320">
        <v>4223.25</v>
      </c>
    </row>
    <row r="321" spans="1:7" x14ac:dyDescent="0.2">
      <c r="A321" t="s">
        <v>71</v>
      </c>
      <c r="B321" t="s">
        <v>32</v>
      </c>
      <c r="C321" t="s">
        <v>63</v>
      </c>
      <c r="D321">
        <v>0.91666999999999998</v>
      </c>
      <c r="E321">
        <v>4365.1710000000003</v>
      </c>
      <c r="F321">
        <v>0.91666999999999998</v>
      </c>
      <c r="G321">
        <v>4233.2849999999999</v>
      </c>
    </row>
    <row r="322" spans="1:7" x14ac:dyDescent="0.2">
      <c r="A322" t="s">
        <v>71</v>
      </c>
      <c r="B322" t="s">
        <v>32</v>
      </c>
      <c r="C322" t="s">
        <v>63</v>
      </c>
      <c r="D322">
        <v>1.1000000000000001</v>
      </c>
      <c r="E322">
        <v>4358.8519999999999</v>
      </c>
      <c r="F322">
        <v>1.1000000000000001</v>
      </c>
      <c r="G322">
        <v>4216.9610000000002</v>
      </c>
    </row>
    <row r="323" spans="1:7" x14ac:dyDescent="0.2">
      <c r="A323" t="s">
        <v>71</v>
      </c>
      <c r="B323" t="s">
        <v>32</v>
      </c>
      <c r="C323" t="s">
        <v>63</v>
      </c>
      <c r="D323">
        <v>1.2833300000000001</v>
      </c>
      <c r="E323">
        <v>4331.0190000000002</v>
      </c>
      <c r="F323">
        <v>1.2833300000000001</v>
      </c>
      <c r="G323">
        <v>4200.8329999999996</v>
      </c>
    </row>
    <row r="324" spans="1:7" x14ac:dyDescent="0.2">
      <c r="A324" t="s">
        <v>71</v>
      </c>
      <c r="B324" t="s">
        <v>32</v>
      </c>
      <c r="C324" t="s">
        <v>63</v>
      </c>
      <c r="D324">
        <v>1.4666699999999999</v>
      </c>
      <c r="E324">
        <v>4325.1379999999999</v>
      </c>
      <c r="F324">
        <v>1.4666699999999999</v>
      </c>
      <c r="G324">
        <v>4207.0339999999997</v>
      </c>
    </row>
    <row r="325" spans="1:7" x14ac:dyDescent="0.2">
      <c r="A325" t="s">
        <v>71</v>
      </c>
      <c r="B325" t="s">
        <v>32</v>
      </c>
      <c r="C325" t="s">
        <v>63</v>
      </c>
      <c r="D325">
        <v>1.65</v>
      </c>
      <c r="E325">
        <v>4367.32</v>
      </c>
      <c r="F325">
        <v>1.65</v>
      </c>
      <c r="G325">
        <v>4232.9830000000002</v>
      </c>
    </row>
    <row r="326" spans="1:7" x14ac:dyDescent="0.2">
      <c r="A326" t="s">
        <v>71</v>
      </c>
      <c r="B326" t="s">
        <v>32</v>
      </c>
      <c r="C326" t="s">
        <v>63</v>
      </c>
      <c r="D326">
        <v>1.8333299999999999</v>
      </c>
      <c r="E326">
        <v>4384.7190000000001</v>
      </c>
      <c r="F326">
        <v>1.8333299999999999</v>
      </c>
      <c r="G326">
        <v>4259.5619999999999</v>
      </c>
    </row>
    <row r="327" spans="1:7" x14ac:dyDescent="0.2">
      <c r="A327" t="s">
        <v>71</v>
      </c>
      <c r="B327" t="s">
        <v>32</v>
      </c>
      <c r="C327" t="s">
        <v>63</v>
      </c>
      <c r="D327">
        <v>2.01667</v>
      </c>
      <c r="E327">
        <v>4385.2979999999998</v>
      </c>
      <c r="F327">
        <v>2.01667</v>
      </c>
      <c r="G327">
        <v>4242.9970000000003</v>
      </c>
    </row>
    <row r="328" spans="1:7" x14ac:dyDescent="0.2">
      <c r="A328" t="s">
        <v>71</v>
      </c>
      <c r="B328" t="s">
        <v>32</v>
      </c>
      <c r="C328" t="s">
        <v>63</v>
      </c>
      <c r="D328">
        <v>2.2000000000000002</v>
      </c>
      <c r="E328">
        <v>4387.0330000000004</v>
      </c>
      <c r="F328">
        <v>2.2000000000000002</v>
      </c>
      <c r="G328">
        <v>4220.0919999999996</v>
      </c>
    </row>
    <row r="329" spans="1:7" x14ac:dyDescent="0.2">
      <c r="A329" t="s">
        <v>71</v>
      </c>
      <c r="B329" t="s">
        <v>32</v>
      </c>
      <c r="C329" t="s">
        <v>63</v>
      </c>
      <c r="D329">
        <v>2.3833299999999999</v>
      </c>
      <c r="E329">
        <v>4378.9009999999998</v>
      </c>
      <c r="F329">
        <v>2.3833299999999999</v>
      </c>
      <c r="G329">
        <v>4251.5330000000004</v>
      </c>
    </row>
    <row r="330" spans="1:7" x14ac:dyDescent="0.2">
      <c r="A330" t="s">
        <v>71</v>
      </c>
      <c r="B330" t="s">
        <v>32</v>
      </c>
      <c r="C330" t="s">
        <v>63</v>
      </c>
      <c r="D330">
        <v>2.5666699999999998</v>
      </c>
      <c r="E330">
        <v>4356.741</v>
      </c>
      <c r="F330">
        <v>2.5666699999999998</v>
      </c>
      <c r="G330">
        <v>4269.8360000000002</v>
      </c>
    </row>
    <row r="331" spans="1:7" x14ac:dyDescent="0.2">
      <c r="A331" t="s">
        <v>71</v>
      </c>
      <c r="B331" t="s">
        <v>32</v>
      </c>
      <c r="C331" t="s">
        <v>63</v>
      </c>
      <c r="D331">
        <v>2.75</v>
      </c>
      <c r="E331">
        <v>4382.8620000000001</v>
      </c>
      <c r="F331">
        <v>2.75</v>
      </c>
      <c r="G331">
        <v>4266.5069999999996</v>
      </c>
    </row>
    <row r="332" spans="1:7" x14ac:dyDescent="0.2">
      <c r="A332" t="s">
        <v>71</v>
      </c>
      <c r="B332" t="s">
        <v>32</v>
      </c>
      <c r="C332" t="s">
        <v>63</v>
      </c>
      <c r="D332">
        <v>2.9333300000000002</v>
      </c>
      <c r="E332">
        <v>4389.6840000000002</v>
      </c>
      <c r="F332">
        <v>2.9333300000000002</v>
      </c>
      <c r="G332">
        <v>4335.0789999999997</v>
      </c>
    </row>
    <row r="333" spans="1:7" x14ac:dyDescent="0.2">
      <c r="A333" t="s">
        <v>71</v>
      </c>
      <c r="B333" t="s">
        <v>32</v>
      </c>
      <c r="C333" t="s">
        <v>63</v>
      </c>
      <c r="D333">
        <v>3.1166700000000001</v>
      </c>
      <c r="E333">
        <v>4432.5929999999998</v>
      </c>
      <c r="F333">
        <v>3.1166700000000001</v>
      </c>
      <c r="G333">
        <v>4472.4790000000003</v>
      </c>
    </row>
    <row r="334" spans="1:7" x14ac:dyDescent="0.2">
      <c r="A334" t="s">
        <v>71</v>
      </c>
      <c r="B334" t="s">
        <v>32</v>
      </c>
      <c r="C334" t="s">
        <v>63</v>
      </c>
      <c r="D334">
        <v>3.3</v>
      </c>
      <c r="E334">
        <v>4447.7110000000002</v>
      </c>
      <c r="F334">
        <v>3.3</v>
      </c>
      <c r="G334">
        <v>4694.826</v>
      </c>
    </row>
    <row r="335" spans="1:7" x14ac:dyDescent="0.2">
      <c r="A335" t="s">
        <v>71</v>
      </c>
      <c r="B335" t="s">
        <v>32</v>
      </c>
      <c r="C335" t="s">
        <v>63</v>
      </c>
      <c r="D335">
        <v>3.48333</v>
      </c>
      <c r="E335">
        <v>4450.8329999999996</v>
      </c>
      <c r="F335">
        <v>3.48333</v>
      </c>
      <c r="G335">
        <v>4793.75</v>
      </c>
    </row>
    <row r="336" spans="1:7" x14ac:dyDescent="0.2">
      <c r="A336" t="s">
        <v>71</v>
      </c>
      <c r="B336" t="s">
        <v>32</v>
      </c>
      <c r="C336" t="s">
        <v>63</v>
      </c>
      <c r="D336">
        <v>3.6666699999999999</v>
      </c>
      <c r="E336">
        <v>4432.4480000000003</v>
      </c>
      <c r="F336">
        <v>3.6666699999999999</v>
      </c>
      <c r="G336">
        <v>4731.0929999999998</v>
      </c>
    </row>
    <row r="337" spans="1:7" x14ac:dyDescent="0.2">
      <c r="A337" t="s">
        <v>71</v>
      </c>
      <c r="B337" t="s">
        <v>32</v>
      </c>
      <c r="C337" t="s">
        <v>63</v>
      </c>
      <c r="D337">
        <v>3.85</v>
      </c>
      <c r="E337">
        <v>4402.8389999999999</v>
      </c>
      <c r="F337">
        <v>3.85</v>
      </c>
      <c r="G337">
        <v>4497.0119999999997</v>
      </c>
    </row>
    <row r="338" spans="1:7" x14ac:dyDescent="0.2">
      <c r="A338" t="s">
        <v>71</v>
      </c>
      <c r="B338" t="s">
        <v>32</v>
      </c>
      <c r="C338" t="s">
        <v>63</v>
      </c>
      <c r="D338">
        <v>4.0333300000000003</v>
      </c>
      <c r="E338">
        <v>4405.7709999999997</v>
      </c>
      <c r="F338">
        <v>4.0333300000000003</v>
      </c>
      <c r="G338">
        <v>4327.0190000000002</v>
      </c>
    </row>
    <row r="339" spans="1:7" x14ac:dyDescent="0.2">
      <c r="A339" t="s">
        <v>71</v>
      </c>
      <c r="B339" t="s">
        <v>32</v>
      </c>
      <c r="C339" t="s">
        <v>63</v>
      </c>
      <c r="D339">
        <v>4.2166699999999997</v>
      </c>
      <c r="E339">
        <v>4397.1059999999998</v>
      </c>
      <c r="F339">
        <v>4.2166699999999997</v>
      </c>
      <c r="G339">
        <v>4260.5540000000001</v>
      </c>
    </row>
    <row r="340" spans="1:7" x14ac:dyDescent="0.2">
      <c r="A340" t="s">
        <v>71</v>
      </c>
      <c r="B340" t="s">
        <v>32</v>
      </c>
      <c r="C340" t="s">
        <v>63</v>
      </c>
      <c r="D340">
        <v>4.4000000000000004</v>
      </c>
      <c r="E340">
        <v>4398.6350000000002</v>
      </c>
      <c r="F340">
        <v>4.4000000000000004</v>
      </c>
      <c r="G340">
        <v>4223.1689999999999</v>
      </c>
    </row>
    <row r="341" spans="1:7" x14ac:dyDescent="0.2">
      <c r="A341" t="s">
        <v>71</v>
      </c>
      <c r="B341" t="s">
        <v>32</v>
      </c>
      <c r="C341" t="s">
        <v>63</v>
      </c>
      <c r="D341">
        <v>4.5833300000000001</v>
      </c>
      <c r="E341">
        <v>4369.5460000000003</v>
      </c>
      <c r="F341">
        <v>4.5833300000000001</v>
      </c>
      <c r="G341">
        <v>4222.6049999999996</v>
      </c>
    </row>
    <row r="342" spans="1:7" x14ac:dyDescent="0.2">
      <c r="A342" t="s">
        <v>71</v>
      </c>
      <c r="B342" t="s">
        <v>32</v>
      </c>
      <c r="C342" t="s">
        <v>63</v>
      </c>
      <c r="D342">
        <v>4.7666700000000004</v>
      </c>
      <c r="E342">
        <v>4356.0609999999997</v>
      </c>
      <c r="F342">
        <v>4.7666700000000004</v>
      </c>
      <c r="G342">
        <v>4219.9229999999998</v>
      </c>
    </row>
    <row r="343" spans="1:7" x14ac:dyDescent="0.2">
      <c r="A343" t="s">
        <v>71</v>
      </c>
      <c r="B343" t="s">
        <v>32</v>
      </c>
      <c r="C343" t="s">
        <v>63</v>
      </c>
      <c r="D343">
        <v>4.95</v>
      </c>
      <c r="E343">
        <v>4436.1279999999997</v>
      </c>
      <c r="F343">
        <v>4.95</v>
      </c>
      <c r="G343">
        <v>4207.3440000000001</v>
      </c>
    </row>
    <row r="344" spans="1:7" x14ac:dyDescent="0.2">
      <c r="A344" t="s">
        <v>71</v>
      </c>
      <c r="B344" t="s">
        <v>32</v>
      </c>
      <c r="C344" t="s">
        <v>63</v>
      </c>
      <c r="D344">
        <v>5.1333299999999999</v>
      </c>
      <c r="E344">
        <v>4418.4009999999998</v>
      </c>
      <c r="F344">
        <v>5.1333299999999999</v>
      </c>
      <c r="G344">
        <v>4242.259</v>
      </c>
    </row>
    <row r="345" spans="1:7" x14ac:dyDescent="0.2">
      <c r="A345" t="s">
        <v>71</v>
      </c>
      <c r="B345" t="s">
        <v>32</v>
      </c>
      <c r="C345" t="s">
        <v>63</v>
      </c>
      <c r="D345">
        <v>5.3166700000000002</v>
      </c>
      <c r="E345">
        <v>4407.0469999999996</v>
      </c>
      <c r="F345">
        <v>5.3166700000000002</v>
      </c>
      <c r="G345">
        <v>4236.5069999999996</v>
      </c>
    </row>
    <row r="346" spans="1:7" x14ac:dyDescent="0.2">
      <c r="A346" t="s">
        <v>71</v>
      </c>
      <c r="B346" t="s">
        <v>32</v>
      </c>
      <c r="C346" t="s">
        <v>63</v>
      </c>
      <c r="D346">
        <v>5.5</v>
      </c>
      <c r="E346">
        <v>4376.6459999999997</v>
      </c>
      <c r="F346">
        <v>5.5</v>
      </c>
      <c r="G346">
        <v>4228.567</v>
      </c>
    </row>
    <row r="347" spans="1:7" x14ac:dyDescent="0.2">
      <c r="A347" t="s">
        <v>71</v>
      </c>
      <c r="B347" t="s">
        <v>32</v>
      </c>
      <c r="C347" t="s">
        <v>63</v>
      </c>
      <c r="D347">
        <v>5.6833299999999998</v>
      </c>
      <c r="E347">
        <v>4384.6660000000002</v>
      </c>
      <c r="F347">
        <v>5.6833299999999998</v>
      </c>
      <c r="G347">
        <v>4228.0789999999997</v>
      </c>
    </row>
    <row r="348" spans="1:7" x14ac:dyDescent="0.2">
      <c r="A348" t="s">
        <v>71</v>
      </c>
      <c r="B348" t="s">
        <v>32</v>
      </c>
      <c r="C348" t="s">
        <v>63</v>
      </c>
      <c r="D348">
        <v>5.8666700000000001</v>
      </c>
      <c r="E348">
        <v>4385.47</v>
      </c>
      <c r="F348">
        <v>5.8666700000000001</v>
      </c>
      <c r="G348">
        <v>4233.7389999999996</v>
      </c>
    </row>
    <row r="349" spans="1:7" x14ac:dyDescent="0.2">
      <c r="A349" t="s">
        <v>71</v>
      </c>
      <c r="B349" t="s">
        <v>32</v>
      </c>
      <c r="C349" t="s">
        <v>63</v>
      </c>
      <c r="D349">
        <v>6.05</v>
      </c>
      <c r="E349">
        <v>4367.3419999999996</v>
      </c>
      <c r="F349">
        <v>6.05</v>
      </c>
      <c r="G349">
        <v>4204.8440000000001</v>
      </c>
    </row>
    <row r="350" spans="1:7" x14ac:dyDescent="0.2">
      <c r="A350" t="s">
        <v>71</v>
      </c>
      <c r="B350" t="s">
        <v>32</v>
      </c>
      <c r="C350" t="s">
        <v>63</v>
      </c>
      <c r="D350">
        <v>6.2333299999999996</v>
      </c>
      <c r="E350">
        <v>4366.8450000000003</v>
      </c>
      <c r="F350">
        <v>6.2333299999999996</v>
      </c>
      <c r="G350">
        <v>4263.6819999999998</v>
      </c>
    </row>
    <row r="351" spans="1:7" x14ac:dyDescent="0.2">
      <c r="A351" t="s">
        <v>71</v>
      </c>
      <c r="B351" t="s">
        <v>32</v>
      </c>
      <c r="C351" t="s">
        <v>63</v>
      </c>
      <c r="D351">
        <v>6.4166699999999999</v>
      </c>
      <c r="E351">
        <v>4376.0079999999998</v>
      </c>
      <c r="F351">
        <v>6.4166699999999999</v>
      </c>
      <c r="G351">
        <v>4220.0039999999999</v>
      </c>
    </row>
    <row r="352" spans="1:7" x14ac:dyDescent="0.2">
      <c r="A352" t="s">
        <v>71</v>
      </c>
      <c r="B352" t="s">
        <v>32</v>
      </c>
      <c r="C352" t="s">
        <v>63</v>
      </c>
      <c r="D352">
        <v>6.6</v>
      </c>
      <c r="E352">
        <v>4348.3919999999998</v>
      </c>
      <c r="F352">
        <v>6.6</v>
      </c>
      <c r="G352">
        <v>4184.241</v>
      </c>
    </row>
    <row r="353" spans="1:7" x14ac:dyDescent="0.2">
      <c r="A353" t="s">
        <v>71</v>
      </c>
      <c r="B353" t="s">
        <v>32</v>
      </c>
      <c r="C353" t="s">
        <v>63</v>
      </c>
      <c r="D353">
        <v>6.7833300000000003</v>
      </c>
      <c r="E353">
        <v>4336.2209999999995</v>
      </c>
      <c r="F353">
        <v>6.7833300000000003</v>
      </c>
      <c r="G353">
        <v>4186.3</v>
      </c>
    </row>
    <row r="354" spans="1:7" x14ac:dyDescent="0.2">
      <c r="A354" t="s">
        <v>71</v>
      </c>
      <c r="B354" t="s">
        <v>32</v>
      </c>
      <c r="C354" t="s">
        <v>63</v>
      </c>
      <c r="D354">
        <v>6.9666699999999997</v>
      </c>
      <c r="E354">
        <v>4384</v>
      </c>
      <c r="F354">
        <v>6.9666699999999997</v>
      </c>
      <c r="G354">
        <v>4216.2780000000002</v>
      </c>
    </row>
    <row r="355" spans="1:7" x14ac:dyDescent="0.2">
      <c r="A355" t="s">
        <v>72</v>
      </c>
      <c r="B355" t="s">
        <v>32</v>
      </c>
      <c r="C355" t="s">
        <v>63</v>
      </c>
      <c r="D355">
        <v>0</v>
      </c>
      <c r="E355">
        <v>1835.625</v>
      </c>
      <c r="F355">
        <v>0</v>
      </c>
      <c r="G355">
        <v>1759.125</v>
      </c>
    </row>
    <row r="356" spans="1:7" x14ac:dyDescent="0.2">
      <c r="A356" t="s">
        <v>72</v>
      </c>
      <c r="B356" t="s">
        <v>32</v>
      </c>
      <c r="C356" t="s">
        <v>63</v>
      </c>
      <c r="D356">
        <v>0.18332999999999999</v>
      </c>
      <c r="E356">
        <v>1839.585</v>
      </c>
      <c r="F356">
        <v>0.18332999999999999</v>
      </c>
      <c r="G356">
        <v>1749.4190000000001</v>
      </c>
    </row>
    <row r="357" spans="1:7" x14ac:dyDescent="0.2">
      <c r="A357" t="s">
        <v>72</v>
      </c>
      <c r="B357" t="s">
        <v>32</v>
      </c>
      <c r="C357" t="s">
        <v>63</v>
      </c>
      <c r="D357">
        <v>0.36667</v>
      </c>
      <c r="E357">
        <v>1817.345</v>
      </c>
      <c r="F357">
        <v>0.36667</v>
      </c>
      <c r="G357">
        <v>1728.8720000000001</v>
      </c>
    </row>
    <row r="358" spans="1:7" x14ac:dyDescent="0.2">
      <c r="A358" t="s">
        <v>72</v>
      </c>
      <c r="B358" t="s">
        <v>32</v>
      </c>
      <c r="C358" t="s">
        <v>63</v>
      </c>
      <c r="D358">
        <v>0.55000000000000004</v>
      </c>
      <c r="E358">
        <v>1820.64</v>
      </c>
      <c r="F358">
        <v>0.55000000000000004</v>
      </c>
      <c r="G358">
        <v>1741.1659999999999</v>
      </c>
    </row>
    <row r="359" spans="1:7" x14ac:dyDescent="0.2">
      <c r="A359" t="s">
        <v>72</v>
      </c>
      <c r="B359" t="s">
        <v>32</v>
      </c>
      <c r="C359" t="s">
        <v>63</v>
      </c>
      <c r="D359">
        <v>0.73333000000000004</v>
      </c>
      <c r="E359">
        <v>1831.021</v>
      </c>
      <c r="F359">
        <v>0.73333000000000004</v>
      </c>
      <c r="G359">
        <v>1764.5550000000001</v>
      </c>
    </row>
    <row r="360" spans="1:7" x14ac:dyDescent="0.2">
      <c r="A360" t="s">
        <v>72</v>
      </c>
      <c r="B360" t="s">
        <v>32</v>
      </c>
      <c r="C360" t="s">
        <v>63</v>
      </c>
      <c r="D360">
        <v>0.91666999999999998</v>
      </c>
      <c r="E360">
        <v>1848.617</v>
      </c>
      <c r="F360">
        <v>0.91666999999999998</v>
      </c>
      <c r="G360">
        <v>1760.7149999999999</v>
      </c>
    </row>
    <row r="361" spans="1:7" x14ac:dyDescent="0.2">
      <c r="A361" t="s">
        <v>72</v>
      </c>
      <c r="B361" t="s">
        <v>32</v>
      </c>
      <c r="C361" t="s">
        <v>63</v>
      </c>
      <c r="D361">
        <v>1.1000000000000001</v>
      </c>
      <c r="E361">
        <v>1848.336</v>
      </c>
      <c r="F361">
        <v>1.1000000000000001</v>
      </c>
      <c r="G361">
        <v>1758.55</v>
      </c>
    </row>
    <row r="362" spans="1:7" x14ac:dyDescent="0.2">
      <c r="A362" t="s">
        <v>72</v>
      </c>
      <c r="B362" t="s">
        <v>32</v>
      </c>
      <c r="C362" t="s">
        <v>63</v>
      </c>
      <c r="D362">
        <v>1.2833300000000001</v>
      </c>
      <c r="E362">
        <v>1859.162</v>
      </c>
      <c r="F362">
        <v>1.2833300000000001</v>
      </c>
      <c r="G362">
        <v>1764.748</v>
      </c>
    </row>
    <row r="363" spans="1:7" x14ac:dyDescent="0.2">
      <c r="A363" t="s">
        <v>72</v>
      </c>
      <c r="B363" t="s">
        <v>32</v>
      </c>
      <c r="C363" t="s">
        <v>63</v>
      </c>
      <c r="D363">
        <v>1.4666699999999999</v>
      </c>
      <c r="E363">
        <v>1863.4839999999999</v>
      </c>
      <c r="F363">
        <v>1.4666699999999999</v>
      </c>
      <c r="G363">
        <v>1757.8230000000001</v>
      </c>
    </row>
    <row r="364" spans="1:7" x14ac:dyDescent="0.2">
      <c r="A364" t="s">
        <v>72</v>
      </c>
      <c r="B364" t="s">
        <v>32</v>
      </c>
      <c r="C364" t="s">
        <v>63</v>
      </c>
      <c r="D364">
        <v>1.65</v>
      </c>
      <c r="E364">
        <v>1861.2750000000001</v>
      </c>
      <c r="F364">
        <v>1.65</v>
      </c>
      <c r="G364">
        <v>1790.672</v>
      </c>
    </row>
    <row r="365" spans="1:7" x14ac:dyDescent="0.2">
      <c r="A365" t="s">
        <v>72</v>
      </c>
      <c r="B365" t="s">
        <v>32</v>
      </c>
      <c r="C365" t="s">
        <v>63</v>
      </c>
      <c r="D365">
        <v>1.8333299999999999</v>
      </c>
      <c r="E365">
        <v>1892.3720000000001</v>
      </c>
      <c r="F365">
        <v>1.8333299999999999</v>
      </c>
      <c r="G365">
        <v>1780.528</v>
      </c>
    </row>
    <row r="366" spans="1:7" x14ac:dyDescent="0.2">
      <c r="A366" t="s">
        <v>72</v>
      </c>
      <c r="B366" t="s">
        <v>32</v>
      </c>
      <c r="C366" t="s">
        <v>63</v>
      </c>
      <c r="D366">
        <v>2.01667</v>
      </c>
      <c r="E366">
        <v>1895.2329999999999</v>
      </c>
      <c r="F366">
        <v>2.01667</v>
      </c>
      <c r="G366">
        <v>1759.0429999999999</v>
      </c>
    </row>
    <row r="367" spans="1:7" x14ac:dyDescent="0.2">
      <c r="A367" t="s">
        <v>72</v>
      </c>
      <c r="B367" t="s">
        <v>32</v>
      </c>
      <c r="C367" t="s">
        <v>63</v>
      </c>
      <c r="D367">
        <v>2.2000000000000002</v>
      </c>
      <c r="E367">
        <v>1893.0509999999999</v>
      </c>
      <c r="F367">
        <v>2.2000000000000002</v>
      </c>
      <c r="G367">
        <v>1757.2829999999999</v>
      </c>
    </row>
    <row r="368" spans="1:7" x14ac:dyDescent="0.2">
      <c r="A368" t="s">
        <v>72</v>
      </c>
      <c r="B368" t="s">
        <v>32</v>
      </c>
      <c r="C368" t="s">
        <v>63</v>
      </c>
      <c r="D368">
        <v>2.3833299999999999</v>
      </c>
      <c r="E368">
        <v>1875.2080000000001</v>
      </c>
      <c r="F368">
        <v>2.3833299999999999</v>
      </c>
      <c r="G368">
        <v>1758.4580000000001</v>
      </c>
    </row>
    <row r="369" spans="1:7" x14ac:dyDescent="0.2">
      <c r="A369" t="s">
        <v>72</v>
      </c>
      <c r="B369" t="s">
        <v>32</v>
      </c>
      <c r="C369" t="s">
        <v>63</v>
      </c>
      <c r="D369">
        <v>2.5666699999999998</v>
      </c>
      <c r="E369">
        <v>1892.768</v>
      </c>
      <c r="F369">
        <v>2.5666699999999998</v>
      </c>
      <c r="G369">
        <v>1758.5329999999999</v>
      </c>
    </row>
    <row r="370" spans="1:7" x14ac:dyDescent="0.2">
      <c r="A370" t="s">
        <v>72</v>
      </c>
      <c r="B370" t="s">
        <v>32</v>
      </c>
      <c r="C370" t="s">
        <v>63</v>
      </c>
      <c r="D370">
        <v>2.75</v>
      </c>
      <c r="E370">
        <v>1898.8130000000001</v>
      </c>
      <c r="F370">
        <v>2.75</v>
      </c>
      <c r="G370">
        <v>1797.8510000000001</v>
      </c>
    </row>
    <row r="371" spans="1:7" x14ac:dyDescent="0.2">
      <c r="A371" t="s">
        <v>72</v>
      </c>
      <c r="B371" t="s">
        <v>32</v>
      </c>
      <c r="C371" t="s">
        <v>63</v>
      </c>
      <c r="D371">
        <v>2.9333300000000002</v>
      </c>
      <c r="E371">
        <v>1903.9179999999999</v>
      </c>
      <c r="F371">
        <v>2.9333300000000002</v>
      </c>
      <c r="G371">
        <v>1821.9939999999999</v>
      </c>
    </row>
    <row r="372" spans="1:7" x14ac:dyDescent="0.2">
      <c r="A372" t="s">
        <v>72</v>
      </c>
      <c r="B372" t="s">
        <v>32</v>
      </c>
      <c r="C372" t="s">
        <v>63</v>
      </c>
      <c r="D372">
        <v>3.1166700000000001</v>
      </c>
      <c r="E372">
        <v>1939.6120000000001</v>
      </c>
      <c r="F372">
        <v>3.1166700000000001</v>
      </c>
      <c r="G372">
        <v>1926.6949999999999</v>
      </c>
    </row>
    <row r="373" spans="1:7" x14ac:dyDescent="0.2">
      <c r="A373" t="s">
        <v>72</v>
      </c>
      <c r="B373" t="s">
        <v>32</v>
      </c>
      <c r="C373" t="s">
        <v>63</v>
      </c>
      <c r="D373">
        <v>3.3</v>
      </c>
      <c r="E373">
        <v>1936.6759999999999</v>
      </c>
      <c r="F373">
        <v>3.3</v>
      </c>
      <c r="G373">
        <v>2051.8240000000001</v>
      </c>
    </row>
    <row r="374" spans="1:7" x14ac:dyDescent="0.2">
      <c r="A374" t="s">
        <v>72</v>
      </c>
      <c r="B374" t="s">
        <v>32</v>
      </c>
      <c r="C374" t="s">
        <v>63</v>
      </c>
      <c r="D374">
        <v>3.48333</v>
      </c>
      <c r="E374">
        <v>1956.114</v>
      </c>
      <c r="F374">
        <v>3.48333</v>
      </c>
      <c r="G374">
        <v>2148.4070000000002</v>
      </c>
    </row>
    <row r="375" spans="1:7" x14ac:dyDescent="0.2">
      <c r="A375" t="s">
        <v>72</v>
      </c>
      <c r="B375" t="s">
        <v>32</v>
      </c>
      <c r="C375" t="s">
        <v>63</v>
      </c>
      <c r="D375">
        <v>3.6666699999999999</v>
      </c>
      <c r="E375">
        <v>1959.673</v>
      </c>
      <c r="F375">
        <v>3.6666699999999999</v>
      </c>
      <c r="G375">
        <v>2106.9659999999999</v>
      </c>
    </row>
    <row r="376" spans="1:7" x14ac:dyDescent="0.2">
      <c r="A376" t="s">
        <v>72</v>
      </c>
      <c r="B376" t="s">
        <v>32</v>
      </c>
      <c r="C376" t="s">
        <v>63</v>
      </c>
      <c r="D376">
        <v>3.85</v>
      </c>
      <c r="E376">
        <v>1949.3420000000001</v>
      </c>
      <c r="F376">
        <v>3.85</v>
      </c>
      <c r="G376">
        <v>1947.412</v>
      </c>
    </row>
    <row r="377" spans="1:7" x14ac:dyDescent="0.2">
      <c r="A377" t="s">
        <v>72</v>
      </c>
      <c r="B377" t="s">
        <v>32</v>
      </c>
      <c r="C377" t="s">
        <v>63</v>
      </c>
      <c r="D377">
        <v>4.0333300000000003</v>
      </c>
      <c r="E377">
        <v>1950.7760000000001</v>
      </c>
      <c r="F377">
        <v>4.0333300000000003</v>
      </c>
      <c r="G377">
        <v>1846.8820000000001</v>
      </c>
    </row>
    <row r="378" spans="1:7" x14ac:dyDescent="0.2">
      <c r="A378" t="s">
        <v>72</v>
      </c>
      <c r="B378" t="s">
        <v>32</v>
      </c>
      <c r="C378" t="s">
        <v>63</v>
      </c>
      <c r="D378">
        <v>4.2166699999999997</v>
      </c>
      <c r="E378">
        <v>1911.883</v>
      </c>
      <c r="F378">
        <v>4.2166699999999997</v>
      </c>
      <c r="G378">
        <v>1808.8030000000001</v>
      </c>
    </row>
    <row r="379" spans="1:7" x14ac:dyDescent="0.2">
      <c r="A379" t="s">
        <v>72</v>
      </c>
      <c r="B379" t="s">
        <v>32</v>
      </c>
      <c r="C379" t="s">
        <v>63</v>
      </c>
      <c r="D379">
        <v>4.4000000000000004</v>
      </c>
      <c r="E379">
        <v>1916.6510000000001</v>
      </c>
      <c r="F379">
        <v>4.4000000000000004</v>
      </c>
      <c r="G379">
        <v>1791.2860000000001</v>
      </c>
    </row>
    <row r="380" spans="1:7" x14ac:dyDescent="0.2">
      <c r="A380" t="s">
        <v>72</v>
      </c>
      <c r="B380" t="s">
        <v>32</v>
      </c>
      <c r="C380" t="s">
        <v>63</v>
      </c>
      <c r="D380">
        <v>4.5833300000000001</v>
      </c>
      <c r="E380">
        <v>1912.653</v>
      </c>
      <c r="F380">
        <v>4.5833300000000001</v>
      </c>
      <c r="G380">
        <v>1760.6479999999999</v>
      </c>
    </row>
    <row r="381" spans="1:7" x14ac:dyDescent="0.2">
      <c r="A381" t="s">
        <v>72</v>
      </c>
      <c r="B381" t="s">
        <v>32</v>
      </c>
      <c r="C381" t="s">
        <v>63</v>
      </c>
      <c r="D381">
        <v>4.7666700000000004</v>
      </c>
      <c r="E381">
        <v>1909.125</v>
      </c>
      <c r="F381">
        <v>4.7666700000000004</v>
      </c>
      <c r="G381">
        <v>1755.375</v>
      </c>
    </row>
    <row r="382" spans="1:7" x14ac:dyDescent="0.2">
      <c r="A382" t="s">
        <v>72</v>
      </c>
      <c r="B382" t="s">
        <v>32</v>
      </c>
      <c r="C382" t="s">
        <v>63</v>
      </c>
      <c r="D382">
        <v>4.95</v>
      </c>
      <c r="E382">
        <v>1864.854</v>
      </c>
      <c r="F382">
        <v>4.95</v>
      </c>
      <c r="G382">
        <v>1770.615</v>
      </c>
    </row>
    <row r="383" spans="1:7" x14ac:dyDescent="0.2">
      <c r="A383" t="s">
        <v>72</v>
      </c>
      <c r="B383" t="s">
        <v>32</v>
      </c>
      <c r="C383" t="s">
        <v>63</v>
      </c>
      <c r="D383">
        <v>5.1333299999999999</v>
      </c>
      <c r="E383">
        <v>1886.691</v>
      </c>
      <c r="F383">
        <v>5.1333299999999999</v>
      </c>
      <c r="G383">
        <v>1773.78</v>
      </c>
    </row>
    <row r="384" spans="1:7" x14ac:dyDescent="0.2">
      <c r="A384" t="s">
        <v>72</v>
      </c>
      <c r="B384" t="s">
        <v>32</v>
      </c>
      <c r="C384" t="s">
        <v>63</v>
      </c>
      <c r="D384">
        <v>5.3166700000000002</v>
      </c>
      <c r="E384">
        <v>1893.4159999999999</v>
      </c>
      <c r="F384">
        <v>5.3166700000000002</v>
      </c>
      <c r="G384">
        <v>1773.4559999999999</v>
      </c>
    </row>
    <row r="385" spans="1:7" x14ac:dyDescent="0.2">
      <c r="A385" t="s">
        <v>72</v>
      </c>
      <c r="B385" t="s">
        <v>32</v>
      </c>
      <c r="C385" t="s">
        <v>63</v>
      </c>
      <c r="D385">
        <v>5.5</v>
      </c>
      <c r="E385">
        <v>1888.8420000000001</v>
      </c>
      <c r="F385">
        <v>5.5</v>
      </c>
      <c r="G385">
        <v>1764.144</v>
      </c>
    </row>
    <row r="386" spans="1:7" x14ac:dyDescent="0.2">
      <c r="A386" t="s">
        <v>72</v>
      </c>
      <c r="B386" t="s">
        <v>32</v>
      </c>
      <c r="C386" t="s">
        <v>63</v>
      </c>
      <c r="D386">
        <v>5.6833299999999998</v>
      </c>
      <c r="E386">
        <v>1884.1489999999999</v>
      </c>
      <c r="F386">
        <v>5.6833299999999998</v>
      </c>
      <c r="G386">
        <v>1772.136</v>
      </c>
    </row>
    <row r="387" spans="1:7" x14ac:dyDescent="0.2">
      <c r="A387" t="s">
        <v>72</v>
      </c>
      <c r="B387" t="s">
        <v>32</v>
      </c>
      <c r="C387" t="s">
        <v>63</v>
      </c>
      <c r="D387">
        <v>5.8666700000000001</v>
      </c>
      <c r="E387">
        <v>1874.251</v>
      </c>
      <c r="F387">
        <v>5.8666700000000001</v>
      </c>
      <c r="G387">
        <v>1758.7650000000001</v>
      </c>
    </row>
    <row r="388" spans="1:7" x14ac:dyDescent="0.2">
      <c r="A388" t="s">
        <v>72</v>
      </c>
      <c r="B388" t="s">
        <v>32</v>
      </c>
      <c r="C388" t="s">
        <v>63</v>
      </c>
      <c r="D388">
        <v>6.05</v>
      </c>
      <c r="E388">
        <v>1864.299</v>
      </c>
      <c r="F388">
        <v>6.05</v>
      </c>
      <c r="G388">
        <v>1766.106</v>
      </c>
    </row>
    <row r="389" spans="1:7" x14ac:dyDescent="0.2">
      <c r="A389" t="s">
        <v>72</v>
      </c>
      <c r="B389" t="s">
        <v>32</v>
      </c>
      <c r="C389" t="s">
        <v>63</v>
      </c>
      <c r="D389">
        <v>6.2333299999999996</v>
      </c>
      <c r="E389">
        <v>1889.0350000000001</v>
      </c>
      <c r="F389">
        <v>6.2333299999999996</v>
      </c>
      <c r="G389">
        <v>1759.7470000000001</v>
      </c>
    </row>
    <row r="390" spans="1:7" x14ac:dyDescent="0.2">
      <c r="A390" t="s">
        <v>72</v>
      </c>
      <c r="B390" t="s">
        <v>32</v>
      </c>
      <c r="C390" t="s">
        <v>63</v>
      </c>
      <c r="D390">
        <v>6.4166699999999999</v>
      </c>
      <c r="E390">
        <v>1914.3320000000001</v>
      </c>
      <c r="F390">
        <v>6.4166699999999999</v>
      </c>
      <c r="G390">
        <v>1738.6010000000001</v>
      </c>
    </row>
    <row r="391" spans="1:7" x14ac:dyDescent="0.2">
      <c r="A391" t="s">
        <v>72</v>
      </c>
      <c r="B391" t="s">
        <v>32</v>
      </c>
      <c r="C391" t="s">
        <v>63</v>
      </c>
      <c r="D391">
        <v>6.6</v>
      </c>
      <c r="E391">
        <v>1898.0730000000001</v>
      </c>
      <c r="F391">
        <v>6.6</v>
      </c>
      <c r="G391">
        <v>1770.6869999999999</v>
      </c>
    </row>
    <row r="392" spans="1:7" x14ac:dyDescent="0.2">
      <c r="A392" t="s">
        <v>72</v>
      </c>
      <c r="B392" t="s">
        <v>32</v>
      </c>
      <c r="C392" t="s">
        <v>63</v>
      </c>
      <c r="D392">
        <v>6.7833300000000003</v>
      </c>
      <c r="E392">
        <v>1897.0889999999999</v>
      </c>
      <c r="F392">
        <v>6.7833300000000003</v>
      </c>
      <c r="G392">
        <v>1757.3440000000001</v>
      </c>
    </row>
    <row r="393" spans="1:7" x14ac:dyDescent="0.2">
      <c r="A393" t="s">
        <v>72</v>
      </c>
      <c r="B393" t="s">
        <v>32</v>
      </c>
      <c r="C393" t="s">
        <v>63</v>
      </c>
      <c r="D393">
        <v>6.9666699999999997</v>
      </c>
      <c r="E393">
        <v>1903.02</v>
      </c>
      <c r="F393">
        <v>6.9666699999999997</v>
      </c>
      <c r="G393">
        <v>1767.712</v>
      </c>
    </row>
    <row r="394" spans="1:7" x14ac:dyDescent="0.2">
      <c r="A394" t="s">
        <v>72</v>
      </c>
      <c r="B394" t="s">
        <v>32</v>
      </c>
      <c r="C394" t="s">
        <v>63</v>
      </c>
      <c r="D394">
        <v>7.15</v>
      </c>
      <c r="E394">
        <v>1895</v>
      </c>
      <c r="F394">
        <v>7.15</v>
      </c>
      <c r="G394">
        <v>1775.875</v>
      </c>
    </row>
    <row r="395" spans="1:7" x14ac:dyDescent="0.2">
      <c r="A395" t="s">
        <v>73</v>
      </c>
      <c r="B395" t="s">
        <v>32</v>
      </c>
      <c r="C395" t="s">
        <v>63</v>
      </c>
      <c r="D395">
        <v>0</v>
      </c>
      <c r="E395">
        <v>2749.6089999999999</v>
      </c>
      <c r="F395">
        <v>0</v>
      </c>
      <c r="G395">
        <v>2592.1880000000001</v>
      </c>
    </row>
    <row r="396" spans="1:7" x14ac:dyDescent="0.2">
      <c r="A396" t="s">
        <v>73</v>
      </c>
      <c r="B396" t="s">
        <v>32</v>
      </c>
      <c r="C396" t="s">
        <v>63</v>
      </c>
      <c r="D396">
        <v>0.18332999999999999</v>
      </c>
      <c r="E396">
        <v>2759.8739999999998</v>
      </c>
      <c r="F396">
        <v>0.18332999999999999</v>
      </c>
      <c r="G396">
        <v>2567.4899999999998</v>
      </c>
    </row>
    <row r="397" spans="1:7" x14ac:dyDescent="0.2">
      <c r="A397" t="s">
        <v>73</v>
      </c>
      <c r="B397" t="s">
        <v>32</v>
      </c>
      <c r="C397" t="s">
        <v>63</v>
      </c>
      <c r="D397">
        <v>0.36667</v>
      </c>
      <c r="E397">
        <v>2773.44</v>
      </c>
      <c r="F397">
        <v>0.36667</v>
      </c>
      <c r="G397">
        <v>2597.1280000000002</v>
      </c>
    </row>
    <row r="398" spans="1:7" x14ac:dyDescent="0.2">
      <c r="A398" t="s">
        <v>73</v>
      </c>
      <c r="B398" t="s">
        <v>32</v>
      </c>
      <c r="C398" t="s">
        <v>63</v>
      </c>
      <c r="D398">
        <v>0.55000000000000004</v>
      </c>
      <c r="E398">
        <v>2752.6770000000001</v>
      </c>
      <c r="F398">
        <v>0.55000000000000004</v>
      </c>
      <c r="G398">
        <v>2566.8009999999999</v>
      </c>
    </row>
    <row r="399" spans="1:7" x14ac:dyDescent="0.2">
      <c r="A399" t="s">
        <v>73</v>
      </c>
      <c r="B399" t="s">
        <v>32</v>
      </c>
      <c r="C399" t="s">
        <v>63</v>
      </c>
      <c r="D399">
        <v>0.73333000000000004</v>
      </c>
      <c r="E399">
        <v>2760.009</v>
      </c>
      <c r="F399">
        <v>0.73333000000000004</v>
      </c>
      <c r="G399">
        <v>2583.1</v>
      </c>
    </row>
    <row r="400" spans="1:7" x14ac:dyDescent="0.2">
      <c r="A400" t="s">
        <v>73</v>
      </c>
      <c r="B400" t="s">
        <v>32</v>
      </c>
      <c r="C400" t="s">
        <v>63</v>
      </c>
      <c r="D400">
        <v>0.91666999999999998</v>
      </c>
      <c r="E400">
        <v>2759.27</v>
      </c>
      <c r="F400">
        <v>0.91666999999999998</v>
      </c>
      <c r="G400">
        <v>2600.8420000000001</v>
      </c>
    </row>
    <row r="401" spans="1:7" x14ac:dyDescent="0.2">
      <c r="A401" t="s">
        <v>73</v>
      </c>
      <c r="B401" t="s">
        <v>32</v>
      </c>
      <c r="C401" t="s">
        <v>63</v>
      </c>
      <c r="D401">
        <v>1.1000000000000001</v>
      </c>
      <c r="E401">
        <v>2764.7280000000001</v>
      </c>
      <c r="F401">
        <v>1.1000000000000001</v>
      </c>
      <c r="G401">
        <v>2582.9380000000001</v>
      </c>
    </row>
    <row r="402" spans="1:7" x14ac:dyDescent="0.2">
      <c r="A402" t="s">
        <v>73</v>
      </c>
      <c r="B402" t="s">
        <v>32</v>
      </c>
      <c r="C402" t="s">
        <v>63</v>
      </c>
      <c r="D402">
        <v>1.2833300000000001</v>
      </c>
      <c r="E402">
        <v>2732.7950000000001</v>
      </c>
      <c r="F402">
        <v>1.2833300000000001</v>
      </c>
      <c r="G402">
        <v>2570.4319999999998</v>
      </c>
    </row>
    <row r="403" spans="1:7" x14ac:dyDescent="0.2">
      <c r="A403" t="s">
        <v>73</v>
      </c>
      <c r="B403" t="s">
        <v>32</v>
      </c>
      <c r="C403" t="s">
        <v>63</v>
      </c>
      <c r="D403">
        <v>1.4666699999999999</v>
      </c>
      <c r="E403">
        <v>2797.1030000000001</v>
      </c>
      <c r="F403">
        <v>1.4666699999999999</v>
      </c>
      <c r="G403">
        <v>2590.8719999999998</v>
      </c>
    </row>
    <row r="404" spans="1:7" x14ac:dyDescent="0.2">
      <c r="A404" t="s">
        <v>73</v>
      </c>
      <c r="B404" t="s">
        <v>32</v>
      </c>
      <c r="C404" t="s">
        <v>63</v>
      </c>
      <c r="D404">
        <v>1.65</v>
      </c>
      <c r="E404">
        <v>2807.009</v>
      </c>
      <c r="F404">
        <v>1.65</v>
      </c>
      <c r="G404">
        <v>2602.194</v>
      </c>
    </row>
    <row r="405" spans="1:7" x14ac:dyDescent="0.2">
      <c r="A405" t="s">
        <v>73</v>
      </c>
      <c r="B405" t="s">
        <v>32</v>
      </c>
      <c r="C405" t="s">
        <v>63</v>
      </c>
      <c r="D405">
        <v>1.8333299999999999</v>
      </c>
      <c r="E405">
        <v>2813.3620000000001</v>
      </c>
      <c r="F405">
        <v>1.8333299999999999</v>
      </c>
      <c r="G405">
        <v>2606.549</v>
      </c>
    </row>
    <row r="406" spans="1:7" x14ac:dyDescent="0.2">
      <c r="A406" t="s">
        <v>73</v>
      </c>
      <c r="B406" t="s">
        <v>32</v>
      </c>
      <c r="C406" t="s">
        <v>63</v>
      </c>
      <c r="D406">
        <v>2.01667</v>
      </c>
      <c r="E406">
        <v>2830.6260000000002</v>
      </c>
      <c r="F406">
        <v>2.01667</v>
      </c>
      <c r="G406">
        <v>2600.1129999999998</v>
      </c>
    </row>
    <row r="407" spans="1:7" x14ac:dyDescent="0.2">
      <c r="A407" t="s">
        <v>73</v>
      </c>
      <c r="B407" t="s">
        <v>32</v>
      </c>
      <c r="C407" t="s">
        <v>63</v>
      </c>
      <c r="D407">
        <v>2.2000000000000002</v>
      </c>
      <c r="E407">
        <v>2776.136</v>
      </c>
      <c r="F407">
        <v>2.2000000000000002</v>
      </c>
      <c r="G407">
        <v>2599.183</v>
      </c>
    </row>
    <row r="408" spans="1:7" x14ac:dyDescent="0.2">
      <c r="A408" t="s">
        <v>73</v>
      </c>
      <c r="B408" t="s">
        <v>32</v>
      </c>
      <c r="C408" t="s">
        <v>63</v>
      </c>
      <c r="D408">
        <v>2.3833299999999999</v>
      </c>
      <c r="E408">
        <v>2805.5070000000001</v>
      </c>
      <c r="F408">
        <v>2.3833299999999999</v>
      </c>
      <c r="G408">
        <v>2608.087</v>
      </c>
    </row>
    <row r="409" spans="1:7" x14ac:dyDescent="0.2">
      <c r="A409" t="s">
        <v>73</v>
      </c>
      <c r="B409" t="s">
        <v>32</v>
      </c>
      <c r="C409" t="s">
        <v>63</v>
      </c>
      <c r="D409">
        <v>2.5666699999999998</v>
      </c>
      <c r="E409">
        <v>2843.6950000000002</v>
      </c>
      <c r="F409">
        <v>2.5666699999999998</v>
      </c>
      <c r="G409">
        <v>2611.625</v>
      </c>
    </row>
    <row r="410" spans="1:7" x14ac:dyDescent="0.2">
      <c r="A410" t="s">
        <v>73</v>
      </c>
      <c r="B410" t="s">
        <v>32</v>
      </c>
      <c r="C410" t="s">
        <v>63</v>
      </c>
      <c r="D410">
        <v>2.75</v>
      </c>
      <c r="E410">
        <v>2832.5360000000001</v>
      </c>
      <c r="F410">
        <v>2.75</v>
      </c>
      <c r="G410">
        <v>2606.4499999999998</v>
      </c>
    </row>
    <row r="411" spans="1:7" x14ac:dyDescent="0.2">
      <c r="A411" t="s">
        <v>73</v>
      </c>
      <c r="B411" t="s">
        <v>32</v>
      </c>
      <c r="C411" t="s">
        <v>63</v>
      </c>
      <c r="D411">
        <v>2.9333300000000002</v>
      </c>
      <c r="E411">
        <v>2876.1390000000001</v>
      </c>
      <c r="F411">
        <v>2.9333300000000002</v>
      </c>
      <c r="G411">
        <v>2627.6460000000002</v>
      </c>
    </row>
    <row r="412" spans="1:7" x14ac:dyDescent="0.2">
      <c r="A412" t="s">
        <v>73</v>
      </c>
      <c r="B412" t="s">
        <v>32</v>
      </c>
      <c r="C412" t="s">
        <v>63</v>
      </c>
      <c r="D412">
        <v>3.1166700000000001</v>
      </c>
      <c r="E412">
        <v>2905.8339999999998</v>
      </c>
      <c r="F412">
        <v>3.1166700000000001</v>
      </c>
      <c r="G412">
        <v>2655.91</v>
      </c>
    </row>
    <row r="413" spans="1:7" x14ac:dyDescent="0.2">
      <c r="A413" t="s">
        <v>73</v>
      </c>
      <c r="B413" t="s">
        <v>32</v>
      </c>
      <c r="C413" t="s">
        <v>63</v>
      </c>
      <c r="D413">
        <v>3.3</v>
      </c>
      <c r="E413">
        <v>2896.5720000000001</v>
      </c>
      <c r="F413">
        <v>3.3</v>
      </c>
      <c r="G413">
        <v>2692.2379999999998</v>
      </c>
    </row>
    <row r="414" spans="1:7" x14ac:dyDescent="0.2">
      <c r="A414" t="s">
        <v>73</v>
      </c>
      <c r="B414" t="s">
        <v>32</v>
      </c>
      <c r="C414" t="s">
        <v>63</v>
      </c>
      <c r="D414">
        <v>3.48333</v>
      </c>
      <c r="E414">
        <v>2928.8589999999999</v>
      </c>
      <c r="F414">
        <v>3.48333</v>
      </c>
      <c r="G414">
        <v>2788.3119999999999</v>
      </c>
    </row>
    <row r="415" spans="1:7" x14ac:dyDescent="0.2">
      <c r="A415" t="s">
        <v>73</v>
      </c>
      <c r="B415" t="s">
        <v>32</v>
      </c>
      <c r="C415" t="s">
        <v>63</v>
      </c>
      <c r="D415">
        <v>3.6666699999999999</v>
      </c>
      <c r="E415">
        <v>2960.002</v>
      </c>
      <c r="F415">
        <v>3.6666699999999999</v>
      </c>
      <c r="G415">
        <v>2876.973</v>
      </c>
    </row>
    <row r="416" spans="1:7" x14ac:dyDescent="0.2">
      <c r="A416" t="s">
        <v>73</v>
      </c>
      <c r="B416" t="s">
        <v>32</v>
      </c>
      <c r="C416" t="s">
        <v>63</v>
      </c>
      <c r="D416">
        <v>3.85</v>
      </c>
      <c r="E416">
        <v>2914.3690000000001</v>
      </c>
      <c r="F416">
        <v>3.85</v>
      </c>
      <c r="G416">
        <v>2794.172</v>
      </c>
    </row>
    <row r="417" spans="1:7" x14ac:dyDescent="0.2">
      <c r="A417" t="s">
        <v>73</v>
      </c>
      <c r="B417" t="s">
        <v>32</v>
      </c>
      <c r="C417" t="s">
        <v>63</v>
      </c>
      <c r="D417">
        <v>4.0333300000000003</v>
      </c>
      <c r="E417">
        <v>2915.2530000000002</v>
      </c>
      <c r="F417">
        <v>4.0333300000000003</v>
      </c>
      <c r="G417">
        <v>2692.806</v>
      </c>
    </row>
    <row r="418" spans="1:7" x14ac:dyDescent="0.2">
      <c r="A418" t="s">
        <v>73</v>
      </c>
      <c r="B418" t="s">
        <v>32</v>
      </c>
      <c r="C418" t="s">
        <v>63</v>
      </c>
      <c r="D418">
        <v>4.2166699999999997</v>
      </c>
      <c r="E418">
        <v>2950.817</v>
      </c>
      <c r="F418">
        <v>4.2166699999999997</v>
      </c>
      <c r="G418">
        <v>2635.9960000000001</v>
      </c>
    </row>
    <row r="419" spans="1:7" x14ac:dyDescent="0.2">
      <c r="A419" t="s">
        <v>73</v>
      </c>
      <c r="B419" t="s">
        <v>32</v>
      </c>
      <c r="C419" t="s">
        <v>63</v>
      </c>
      <c r="D419">
        <v>4.4000000000000004</v>
      </c>
      <c r="E419">
        <v>2936.63</v>
      </c>
      <c r="F419">
        <v>4.4000000000000004</v>
      </c>
      <c r="G419">
        <v>2600.2620000000002</v>
      </c>
    </row>
    <row r="420" spans="1:7" x14ac:dyDescent="0.2">
      <c r="A420" t="s">
        <v>73</v>
      </c>
      <c r="B420" t="s">
        <v>32</v>
      </c>
      <c r="C420" t="s">
        <v>63</v>
      </c>
      <c r="D420">
        <v>4.5833300000000001</v>
      </c>
      <c r="E420">
        <v>2937.3249999999998</v>
      </c>
      <c r="F420">
        <v>4.5833300000000001</v>
      </c>
      <c r="G420">
        <v>2603.5830000000001</v>
      </c>
    </row>
    <row r="421" spans="1:7" x14ac:dyDescent="0.2">
      <c r="A421" t="s">
        <v>73</v>
      </c>
      <c r="B421" t="s">
        <v>32</v>
      </c>
      <c r="C421" t="s">
        <v>63</v>
      </c>
      <c r="D421">
        <v>4.7666700000000004</v>
      </c>
      <c r="E421">
        <v>2977.4949999999999</v>
      </c>
      <c r="F421">
        <v>4.7666700000000004</v>
      </c>
      <c r="G421">
        <v>2597.866</v>
      </c>
    </row>
    <row r="422" spans="1:7" x14ac:dyDescent="0.2">
      <c r="A422" t="s">
        <v>73</v>
      </c>
      <c r="B422" t="s">
        <v>32</v>
      </c>
      <c r="C422" t="s">
        <v>63</v>
      </c>
      <c r="D422">
        <v>4.95</v>
      </c>
      <c r="E422">
        <v>2967.9740000000002</v>
      </c>
      <c r="F422">
        <v>4.95</v>
      </c>
      <c r="G422">
        <v>2616.6080000000002</v>
      </c>
    </row>
    <row r="423" spans="1:7" x14ac:dyDescent="0.2">
      <c r="A423" t="s">
        <v>73</v>
      </c>
      <c r="B423" t="s">
        <v>32</v>
      </c>
      <c r="C423" t="s">
        <v>63</v>
      </c>
      <c r="D423">
        <v>5.1333299999999999</v>
      </c>
      <c r="E423">
        <v>2936.4929999999999</v>
      </c>
      <c r="F423">
        <v>5.1333299999999999</v>
      </c>
      <c r="G423">
        <v>2598.2330000000002</v>
      </c>
    </row>
    <row r="424" spans="1:7" x14ac:dyDescent="0.2">
      <c r="A424" t="s">
        <v>73</v>
      </c>
      <c r="B424" t="s">
        <v>32</v>
      </c>
      <c r="C424" t="s">
        <v>63</v>
      </c>
      <c r="D424">
        <v>5.3166700000000002</v>
      </c>
      <c r="E424">
        <v>2996.893</v>
      </c>
      <c r="F424">
        <v>5.3166700000000002</v>
      </c>
      <c r="G424">
        <v>2584.6280000000002</v>
      </c>
    </row>
    <row r="425" spans="1:7" x14ac:dyDescent="0.2">
      <c r="A425" t="s">
        <v>73</v>
      </c>
      <c r="B425" t="s">
        <v>32</v>
      </c>
      <c r="C425" t="s">
        <v>63</v>
      </c>
      <c r="D425">
        <v>5.5</v>
      </c>
      <c r="E425">
        <v>3006.623</v>
      </c>
      <c r="F425">
        <v>5.5</v>
      </c>
      <c r="G425">
        <v>2601.2800000000002</v>
      </c>
    </row>
    <row r="426" spans="1:7" x14ac:dyDescent="0.2">
      <c r="A426" t="s">
        <v>73</v>
      </c>
      <c r="B426" t="s">
        <v>32</v>
      </c>
      <c r="C426" t="s">
        <v>63</v>
      </c>
      <c r="D426">
        <v>5.6833299999999998</v>
      </c>
      <c r="E426">
        <v>2995.7750000000001</v>
      </c>
      <c r="F426">
        <v>5.6833299999999998</v>
      </c>
      <c r="G426">
        <v>2574.5160000000001</v>
      </c>
    </row>
    <row r="427" spans="1:7" x14ac:dyDescent="0.2">
      <c r="A427" t="s">
        <v>73</v>
      </c>
      <c r="B427" t="s">
        <v>32</v>
      </c>
      <c r="C427" t="s">
        <v>63</v>
      </c>
      <c r="D427">
        <v>5.8666700000000001</v>
      </c>
      <c r="E427">
        <v>2943.596</v>
      </c>
      <c r="F427">
        <v>5.8666700000000001</v>
      </c>
      <c r="G427">
        <v>2571.48</v>
      </c>
    </row>
    <row r="428" spans="1:7" x14ac:dyDescent="0.2">
      <c r="A428" t="s">
        <v>73</v>
      </c>
      <c r="B428" t="s">
        <v>32</v>
      </c>
      <c r="C428" t="s">
        <v>63</v>
      </c>
      <c r="D428">
        <v>6.05</v>
      </c>
      <c r="E428">
        <v>2973.5450000000001</v>
      </c>
      <c r="F428">
        <v>6.05</v>
      </c>
      <c r="G428">
        <v>2596.0010000000002</v>
      </c>
    </row>
    <row r="429" spans="1:7" x14ac:dyDescent="0.2">
      <c r="A429" t="s">
        <v>73</v>
      </c>
      <c r="B429" t="s">
        <v>32</v>
      </c>
      <c r="C429" t="s">
        <v>63</v>
      </c>
      <c r="D429">
        <v>6.2333299999999996</v>
      </c>
      <c r="E429">
        <v>2979.8009999999999</v>
      </c>
      <c r="F429">
        <v>6.2333299999999996</v>
      </c>
      <c r="G429">
        <v>2600.6129999999998</v>
      </c>
    </row>
    <row r="430" spans="1:7" x14ac:dyDescent="0.2">
      <c r="A430" t="s">
        <v>73</v>
      </c>
      <c r="B430" t="s">
        <v>32</v>
      </c>
      <c r="C430" t="s">
        <v>63</v>
      </c>
      <c r="D430">
        <v>6.4166699999999999</v>
      </c>
      <c r="E430">
        <v>2969.3960000000002</v>
      </c>
      <c r="F430">
        <v>6.4166699999999999</v>
      </c>
      <c r="G430">
        <v>2592.7199999999998</v>
      </c>
    </row>
    <row r="431" spans="1:7" x14ac:dyDescent="0.2">
      <c r="A431" t="s">
        <v>73</v>
      </c>
      <c r="B431" t="s">
        <v>32</v>
      </c>
      <c r="C431" t="s">
        <v>63</v>
      </c>
      <c r="D431">
        <v>6.6</v>
      </c>
      <c r="E431">
        <v>2993.4929999999999</v>
      </c>
      <c r="F431">
        <v>6.6</v>
      </c>
      <c r="G431">
        <v>2605.81</v>
      </c>
    </row>
    <row r="432" spans="1:7" x14ac:dyDescent="0.2">
      <c r="A432" t="s">
        <v>73</v>
      </c>
      <c r="B432" t="s">
        <v>32</v>
      </c>
      <c r="C432" t="s">
        <v>63</v>
      </c>
      <c r="D432">
        <v>6.7833300000000003</v>
      </c>
      <c r="E432">
        <v>3046.0169999999998</v>
      </c>
      <c r="F432">
        <v>6.7833300000000003</v>
      </c>
      <c r="G432">
        <v>2597.8330000000001</v>
      </c>
    </row>
    <row r="433" spans="1:7" x14ac:dyDescent="0.2">
      <c r="A433" t="s">
        <v>73</v>
      </c>
      <c r="B433" t="s">
        <v>32</v>
      </c>
      <c r="C433" t="s">
        <v>63</v>
      </c>
      <c r="D433">
        <v>6.9666699999999997</v>
      </c>
      <c r="E433">
        <v>3031.0219999999999</v>
      </c>
      <c r="F433">
        <v>6.9666699999999997</v>
      </c>
      <c r="G433">
        <v>2595.2449999999999</v>
      </c>
    </row>
    <row r="434" spans="1:7" x14ac:dyDescent="0.2">
      <c r="A434" t="s">
        <v>73</v>
      </c>
      <c r="B434" t="s">
        <v>32</v>
      </c>
      <c r="C434" t="s">
        <v>63</v>
      </c>
      <c r="D434">
        <v>7.15</v>
      </c>
      <c r="E434">
        <v>3030.8440000000001</v>
      </c>
      <c r="F434">
        <v>7.15</v>
      </c>
      <c r="G434">
        <v>2588</v>
      </c>
    </row>
    <row r="435" spans="1:7" x14ac:dyDescent="0.2">
      <c r="A435" t="s">
        <v>74</v>
      </c>
      <c r="B435" t="s">
        <v>32</v>
      </c>
      <c r="C435" t="s">
        <v>63</v>
      </c>
      <c r="D435">
        <v>0</v>
      </c>
      <c r="E435">
        <v>2439.556</v>
      </c>
      <c r="F435">
        <v>0</v>
      </c>
      <c r="G435">
        <v>2197.944</v>
      </c>
    </row>
    <row r="436" spans="1:7" x14ac:dyDescent="0.2">
      <c r="A436" t="s">
        <v>74</v>
      </c>
      <c r="B436" t="s">
        <v>32</v>
      </c>
      <c r="C436" t="s">
        <v>63</v>
      </c>
      <c r="D436">
        <v>0.18332999999999999</v>
      </c>
      <c r="E436">
        <v>2421.3049999999998</v>
      </c>
      <c r="F436">
        <v>0.18332999999999999</v>
      </c>
      <c r="G436">
        <v>2176.6999999999998</v>
      </c>
    </row>
    <row r="437" spans="1:7" x14ac:dyDescent="0.2">
      <c r="A437" t="s">
        <v>74</v>
      </c>
      <c r="B437" t="s">
        <v>32</v>
      </c>
      <c r="C437" t="s">
        <v>63</v>
      </c>
      <c r="D437">
        <v>0.36667</v>
      </c>
      <c r="E437">
        <v>2437.1729999999998</v>
      </c>
      <c r="F437">
        <v>0.36667</v>
      </c>
      <c r="G437">
        <v>2195.7640000000001</v>
      </c>
    </row>
    <row r="438" spans="1:7" x14ac:dyDescent="0.2">
      <c r="A438" t="s">
        <v>74</v>
      </c>
      <c r="B438" t="s">
        <v>32</v>
      </c>
      <c r="C438" t="s">
        <v>63</v>
      </c>
      <c r="D438">
        <v>0.55000000000000004</v>
      </c>
      <c r="E438">
        <v>2456.5219999999999</v>
      </c>
      <c r="F438">
        <v>0.55000000000000004</v>
      </c>
      <c r="G438">
        <v>2189.8649999999998</v>
      </c>
    </row>
    <row r="439" spans="1:7" x14ac:dyDescent="0.2">
      <c r="A439" t="s">
        <v>74</v>
      </c>
      <c r="B439" t="s">
        <v>32</v>
      </c>
      <c r="C439" t="s">
        <v>63</v>
      </c>
      <c r="D439">
        <v>0.73333000000000004</v>
      </c>
      <c r="E439">
        <v>2465.4090000000001</v>
      </c>
      <c r="F439">
        <v>0.73333000000000004</v>
      </c>
      <c r="G439">
        <v>2174.1640000000002</v>
      </c>
    </row>
    <row r="440" spans="1:7" x14ac:dyDescent="0.2">
      <c r="A440" t="s">
        <v>74</v>
      </c>
      <c r="B440" t="s">
        <v>32</v>
      </c>
      <c r="C440" t="s">
        <v>63</v>
      </c>
      <c r="D440">
        <v>0.91666999999999998</v>
      </c>
      <c r="E440">
        <v>2444.9589999999998</v>
      </c>
      <c r="F440">
        <v>0.91666999999999998</v>
      </c>
      <c r="G440">
        <v>2176.4079999999999</v>
      </c>
    </row>
    <row r="441" spans="1:7" x14ac:dyDescent="0.2">
      <c r="A441" t="s">
        <v>74</v>
      </c>
      <c r="B441" t="s">
        <v>32</v>
      </c>
      <c r="C441" t="s">
        <v>63</v>
      </c>
      <c r="D441">
        <v>1.1000000000000001</v>
      </c>
      <c r="E441">
        <v>2437.7339999999999</v>
      </c>
      <c r="F441">
        <v>1.1000000000000001</v>
      </c>
      <c r="G441">
        <v>2181.02</v>
      </c>
    </row>
    <row r="442" spans="1:7" x14ac:dyDescent="0.2">
      <c r="A442" t="s">
        <v>74</v>
      </c>
      <c r="B442" t="s">
        <v>32</v>
      </c>
      <c r="C442" t="s">
        <v>63</v>
      </c>
      <c r="D442">
        <v>1.2833300000000001</v>
      </c>
      <c r="E442">
        <v>2407.7550000000001</v>
      </c>
      <c r="F442">
        <v>1.2833300000000001</v>
      </c>
      <c r="G442">
        <v>2174.9110000000001</v>
      </c>
    </row>
    <row r="443" spans="1:7" x14ac:dyDescent="0.2">
      <c r="A443" t="s">
        <v>74</v>
      </c>
      <c r="B443" t="s">
        <v>32</v>
      </c>
      <c r="C443" t="s">
        <v>63</v>
      </c>
      <c r="D443">
        <v>1.4666699999999999</v>
      </c>
      <c r="E443">
        <v>2374.8020000000001</v>
      </c>
      <c r="F443">
        <v>1.4666699999999999</v>
      </c>
      <c r="G443">
        <v>2173.2249999999999</v>
      </c>
    </row>
    <row r="444" spans="1:7" x14ac:dyDescent="0.2">
      <c r="A444" t="s">
        <v>74</v>
      </c>
      <c r="B444" t="s">
        <v>32</v>
      </c>
      <c r="C444" t="s">
        <v>63</v>
      </c>
      <c r="D444">
        <v>1.65</v>
      </c>
      <c r="E444">
        <v>2399.3739999999998</v>
      </c>
      <c r="F444">
        <v>1.65</v>
      </c>
      <c r="G444">
        <v>2194.1689999999999</v>
      </c>
    </row>
    <row r="445" spans="1:7" x14ac:dyDescent="0.2">
      <c r="A445" t="s">
        <v>74</v>
      </c>
      <c r="B445" t="s">
        <v>32</v>
      </c>
      <c r="C445" t="s">
        <v>63</v>
      </c>
      <c r="D445">
        <v>1.8333299999999999</v>
      </c>
      <c r="E445">
        <v>2410.5219999999999</v>
      </c>
      <c r="F445">
        <v>1.8333299999999999</v>
      </c>
      <c r="G445">
        <v>2212.002</v>
      </c>
    </row>
    <row r="446" spans="1:7" x14ac:dyDescent="0.2">
      <c r="A446" t="s">
        <v>74</v>
      </c>
      <c r="B446" t="s">
        <v>32</v>
      </c>
      <c r="C446" t="s">
        <v>63</v>
      </c>
      <c r="D446">
        <v>2.01667</v>
      </c>
      <c r="E446">
        <v>2394.9650000000001</v>
      </c>
      <c r="F446">
        <v>2.01667</v>
      </c>
      <c r="G446">
        <v>2229.0990000000002</v>
      </c>
    </row>
    <row r="447" spans="1:7" x14ac:dyDescent="0.2">
      <c r="A447" t="s">
        <v>74</v>
      </c>
      <c r="B447" t="s">
        <v>32</v>
      </c>
      <c r="C447" t="s">
        <v>63</v>
      </c>
      <c r="D447">
        <v>2.2000000000000002</v>
      </c>
      <c r="E447">
        <v>2383.759</v>
      </c>
      <c r="F447">
        <v>2.2000000000000002</v>
      </c>
      <c r="G447">
        <v>2246.5920000000001</v>
      </c>
    </row>
    <row r="448" spans="1:7" x14ac:dyDescent="0.2">
      <c r="A448" t="s">
        <v>74</v>
      </c>
      <c r="B448" t="s">
        <v>32</v>
      </c>
      <c r="C448" t="s">
        <v>63</v>
      </c>
      <c r="D448">
        <v>2.3833299999999999</v>
      </c>
      <c r="E448">
        <v>2391.6390000000001</v>
      </c>
      <c r="F448">
        <v>2.3833299999999999</v>
      </c>
      <c r="G448">
        <v>2252.0509999999999</v>
      </c>
    </row>
    <row r="449" spans="1:7" x14ac:dyDescent="0.2">
      <c r="A449" t="s">
        <v>74</v>
      </c>
      <c r="B449" t="s">
        <v>32</v>
      </c>
      <c r="C449" t="s">
        <v>63</v>
      </c>
      <c r="D449">
        <v>2.5666699999999998</v>
      </c>
      <c r="E449">
        <v>2385.71</v>
      </c>
      <c r="F449">
        <v>2.5666699999999998</v>
      </c>
      <c r="G449">
        <v>2223.9090000000001</v>
      </c>
    </row>
    <row r="450" spans="1:7" x14ac:dyDescent="0.2">
      <c r="A450" t="s">
        <v>74</v>
      </c>
      <c r="B450" t="s">
        <v>32</v>
      </c>
      <c r="C450" t="s">
        <v>63</v>
      </c>
      <c r="D450">
        <v>2.75</v>
      </c>
      <c r="E450">
        <v>2406.915</v>
      </c>
      <c r="F450">
        <v>2.75</v>
      </c>
      <c r="G450">
        <v>2208.5770000000002</v>
      </c>
    </row>
    <row r="451" spans="1:7" x14ac:dyDescent="0.2">
      <c r="A451" t="s">
        <v>74</v>
      </c>
      <c r="B451" t="s">
        <v>32</v>
      </c>
      <c r="C451" t="s">
        <v>63</v>
      </c>
      <c r="D451">
        <v>2.9333300000000002</v>
      </c>
      <c r="E451">
        <v>2402.319</v>
      </c>
      <c r="F451">
        <v>2.9333300000000002</v>
      </c>
      <c r="G451">
        <v>2225.605</v>
      </c>
    </row>
    <row r="452" spans="1:7" x14ac:dyDescent="0.2">
      <c r="A452" t="s">
        <v>74</v>
      </c>
      <c r="B452" t="s">
        <v>32</v>
      </c>
      <c r="C452" t="s">
        <v>63</v>
      </c>
      <c r="D452">
        <v>3.1166700000000001</v>
      </c>
      <c r="E452">
        <v>2388.232</v>
      </c>
      <c r="F452">
        <v>3.1166700000000001</v>
      </c>
      <c r="G452">
        <v>2297.48</v>
      </c>
    </row>
    <row r="453" spans="1:7" x14ac:dyDescent="0.2">
      <c r="A453" t="s">
        <v>74</v>
      </c>
      <c r="B453" t="s">
        <v>32</v>
      </c>
      <c r="C453" t="s">
        <v>63</v>
      </c>
      <c r="D453">
        <v>3.3</v>
      </c>
      <c r="E453">
        <v>2389.2510000000002</v>
      </c>
      <c r="F453">
        <v>3.3</v>
      </c>
      <c r="G453">
        <v>2429.9650000000001</v>
      </c>
    </row>
    <row r="454" spans="1:7" x14ac:dyDescent="0.2">
      <c r="A454" t="s">
        <v>74</v>
      </c>
      <c r="B454" t="s">
        <v>32</v>
      </c>
      <c r="C454" t="s">
        <v>63</v>
      </c>
      <c r="D454">
        <v>3.48333</v>
      </c>
      <c r="E454">
        <v>2390.8609999999999</v>
      </c>
      <c r="F454">
        <v>3.48333</v>
      </c>
      <c r="G454">
        <v>2486.556</v>
      </c>
    </row>
    <row r="455" spans="1:7" x14ac:dyDescent="0.2">
      <c r="A455" t="s">
        <v>74</v>
      </c>
      <c r="B455" t="s">
        <v>32</v>
      </c>
      <c r="C455" t="s">
        <v>63</v>
      </c>
      <c r="D455">
        <v>3.6666699999999999</v>
      </c>
      <c r="E455">
        <v>2396.67</v>
      </c>
      <c r="F455">
        <v>3.6666699999999999</v>
      </c>
      <c r="G455">
        <v>2452.6990000000001</v>
      </c>
    </row>
    <row r="456" spans="1:7" x14ac:dyDescent="0.2">
      <c r="A456" t="s">
        <v>74</v>
      </c>
      <c r="B456" t="s">
        <v>32</v>
      </c>
      <c r="C456" t="s">
        <v>63</v>
      </c>
      <c r="D456">
        <v>3.85</v>
      </c>
      <c r="E456">
        <v>2378.2449999999999</v>
      </c>
      <c r="F456">
        <v>3.85</v>
      </c>
      <c r="G456">
        <v>2337.2750000000001</v>
      </c>
    </row>
    <row r="457" spans="1:7" x14ac:dyDescent="0.2">
      <c r="A457" t="s">
        <v>74</v>
      </c>
      <c r="B457" t="s">
        <v>32</v>
      </c>
      <c r="C457" t="s">
        <v>63</v>
      </c>
      <c r="D457">
        <v>4.0333300000000003</v>
      </c>
      <c r="E457">
        <v>2378.884</v>
      </c>
      <c r="F457">
        <v>4.0333300000000003</v>
      </c>
      <c r="G457">
        <v>2239.8240000000001</v>
      </c>
    </row>
    <row r="458" spans="1:7" x14ac:dyDescent="0.2">
      <c r="A458" t="s">
        <v>74</v>
      </c>
      <c r="B458" t="s">
        <v>32</v>
      </c>
      <c r="C458" t="s">
        <v>63</v>
      </c>
      <c r="D458">
        <v>4.2166699999999997</v>
      </c>
      <c r="E458">
        <v>2386.9560000000001</v>
      </c>
      <c r="F458">
        <v>4.2166699999999997</v>
      </c>
      <c r="G458">
        <v>2179.8910000000001</v>
      </c>
    </row>
    <row r="459" spans="1:7" x14ac:dyDescent="0.2">
      <c r="A459" t="s">
        <v>74</v>
      </c>
      <c r="B459" t="s">
        <v>32</v>
      </c>
      <c r="C459" t="s">
        <v>63</v>
      </c>
      <c r="D459">
        <v>4.4000000000000004</v>
      </c>
      <c r="E459">
        <v>2395.3620000000001</v>
      </c>
      <c r="F459">
        <v>4.4000000000000004</v>
      </c>
      <c r="G459">
        <v>2207.279</v>
      </c>
    </row>
    <row r="460" spans="1:7" x14ac:dyDescent="0.2">
      <c r="A460" t="s">
        <v>74</v>
      </c>
      <c r="B460" t="s">
        <v>32</v>
      </c>
      <c r="C460" t="s">
        <v>63</v>
      </c>
      <c r="D460">
        <v>4.5833300000000001</v>
      </c>
      <c r="E460">
        <v>2363.6550000000002</v>
      </c>
      <c r="F460">
        <v>4.5833300000000001</v>
      </c>
      <c r="G460">
        <v>2147.9409999999998</v>
      </c>
    </row>
    <row r="461" spans="1:7" x14ac:dyDescent="0.2">
      <c r="A461" t="s">
        <v>74</v>
      </c>
      <c r="B461" t="s">
        <v>32</v>
      </c>
      <c r="C461" t="s">
        <v>63</v>
      </c>
      <c r="D461">
        <v>4.7666700000000004</v>
      </c>
      <c r="E461">
        <v>2403.1370000000002</v>
      </c>
      <c r="F461">
        <v>4.7666700000000004</v>
      </c>
      <c r="G461">
        <v>2181.605</v>
      </c>
    </row>
    <row r="462" spans="1:7" x14ac:dyDescent="0.2">
      <c r="A462" t="s">
        <v>74</v>
      </c>
      <c r="B462" t="s">
        <v>32</v>
      </c>
      <c r="C462" t="s">
        <v>63</v>
      </c>
      <c r="D462">
        <v>4.95</v>
      </c>
      <c r="E462">
        <v>2385.6590000000001</v>
      </c>
      <c r="F462">
        <v>4.95</v>
      </c>
      <c r="G462">
        <v>2180.3510000000001</v>
      </c>
    </row>
    <row r="463" spans="1:7" x14ac:dyDescent="0.2">
      <c r="A463" t="s">
        <v>74</v>
      </c>
      <c r="B463" t="s">
        <v>32</v>
      </c>
      <c r="C463" t="s">
        <v>63</v>
      </c>
      <c r="D463">
        <v>5.1333299999999999</v>
      </c>
      <c r="E463">
        <v>2370.29</v>
      </c>
      <c r="F463">
        <v>5.1333299999999999</v>
      </c>
      <c r="G463">
        <v>2183.3180000000002</v>
      </c>
    </row>
    <row r="464" spans="1:7" x14ac:dyDescent="0.2">
      <c r="A464" t="s">
        <v>74</v>
      </c>
      <c r="B464" t="s">
        <v>32</v>
      </c>
      <c r="C464" t="s">
        <v>63</v>
      </c>
      <c r="D464">
        <v>5.3166700000000002</v>
      </c>
      <c r="E464">
        <v>2368.7060000000001</v>
      </c>
      <c r="F464">
        <v>5.3166700000000002</v>
      </c>
      <c r="G464">
        <v>2179.2629999999999</v>
      </c>
    </row>
    <row r="465" spans="1:7" x14ac:dyDescent="0.2">
      <c r="A465" t="s">
        <v>74</v>
      </c>
      <c r="B465" t="s">
        <v>32</v>
      </c>
      <c r="C465" t="s">
        <v>63</v>
      </c>
      <c r="D465">
        <v>5.5</v>
      </c>
      <c r="E465">
        <v>2384.634</v>
      </c>
      <c r="F465">
        <v>5.5</v>
      </c>
      <c r="G465">
        <v>2180.759</v>
      </c>
    </row>
    <row r="466" spans="1:7" x14ac:dyDescent="0.2">
      <c r="A466" t="s">
        <v>74</v>
      </c>
      <c r="B466" t="s">
        <v>32</v>
      </c>
      <c r="C466" t="s">
        <v>63</v>
      </c>
      <c r="D466">
        <v>5.6833299999999998</v>
      </c>
      <c r="E466">
        <v>2363.9319999999998</v>
      </c>
      <c r="F466">
        <v>5.6833299999999998</v>
      </c>
      <c r="G466">
        <v>2170.297</v>
      </c>
    </row>
    <row r="467" spans="1:7" x14ac:dyDescent="0.2">
      <c r="A467" t="s">
        <v>74</v>
      </c>
      <c r="B467" t="s">
        <v>32</v>
      </c>
      <c r="C467" t="s">
        <v>63</v>
      </c>
      <c r="D467">
        <v>5.8666700000000001</v>
      </c>
      <c r="E467">
        <v>2377.7060000000001</v>
      </c>
      <c r="F467">
        <v>5.8666700000000001</v>
      </c>
      <c r="G467">
        <v>2184.7939999999999</v>
      </c>
    </row>
    <row r="468" spans="1:7" x14ac:dyDescent="0.2">
      <c r="A468" t="s">
        <v>74</v>
      </c>
      <c r="B468" t="s">
        <v>32</v>
      </c>
      <c r="C468" t="s">
        <v>63</v>
      </c>
      <c r="D468">
        <v>6.05</v>
      </c>
      <c r="E468">
        <v>2377.6759999999999</v>
      </c>
      <c r="F468">
        <v>6.05</v>
      </c>
      <c r="G468">
        <v>2169.9650000000001</v>
      </c>
    </row>
    <row r="469" spans="1:7" x14ac:dyDescent="0.2">
      <c r="A469" t="s">
        <v>74</v>
      </c>
      <c r="B469" t="s">
        <v>32</v>
      </c>
      <c r="C469" t="s">
        <v>63</v>
      </c>
      <c r="D469">
        <v>6.2333299999999996</v>
      </c>
      <c r="E469">
        <v>2383.1779999999999</v>
      </c>
      <c r="F469">
        <v>6.2333299999999996</v>
      </c>
      <c r="G469">
        <v>2175.25</v>
      </c>
    </row>
    <row r="470" spans="1:7" x14ac:dyDescent="0.2">
      <c r="A470" t="s">
        <v>74</v>
      </c>
      <c r="B470" t="s">
        <v>32</v>
      </c>
      <c r="C470" t="s">
        <v>63</v>
      </c>
      <c r="D470">
        <v>6.4166699999999999</v>
      </c>
      <c r="E470">
        <v>2386.0630000000001</v>
      </c>
      <c r="F470">
        <v>6.4166699999999999</v>
      </c>
      <c r="G470">
        <v>2189.75</v>
      </c>
    </row>
    <row r="471" spans="1:7" x14ac:dyDescent="0.2">
      <c r="A471" t="s">
        <v>74</v>
      </c>
      <c r="B471" t="s">
        <v>32</v>
      </c>
      <c r="C471" t="s">
        <v>63</v>
      </c>
      <c r="D471">
        <v>6.6</v>
      </c>
      <c r="E471">
        <v>2383.7449999999999</v>
      </c>
      <c r="F471">
        <v>6.6</v>
      </c>
      <c r="G471">
        <v>2188.9450000000002</v>
      </c>
    </row>
    <row r="472" spans="1:7" x14ac:dyDescent="0.2">
      <c r="A472" t="s">
        <v>74</v>
      </c>
      <c r="B472" t="s">
        <v>32</v>
      </c>
      <c r="C472" t="s">
        <v>63</v>
      </c>
      <c r="D472">
        <v>6.7833300000000003</v>
      </c>
      <c r="E472">
        <v>2358.877</v>
      </c>
      <c r="F472">
        <v>6.7833300000000003</v>
      </c>
      <c r="G472">
        <v>2176.6489999999999</v>
      </c>
    </row>
    <row r="473" spans="1:7" x14ac:dyDescent="0.2">
      <c r="A473" t="s">
        <v>74</v>
      </c>
      <c r="B473" t="s">
        <v>32</v>
      </c>
      <c r="C473" t="s">
        <v>63</v>
      </c>
      <c r="D473">
        <v>6.9666699999999997</v>
      </c>
      <c r="E473">
        <v>2354.1669999999999</v>
      </c>
      <c r="F473">
        <v>6.9666699999999997</v>
      </c>
      <c r="G473">
        <v>2172.8330000000001</v>
      </c>
    </row>
    <row r="474" spans="1:7" x14ac:dyDescent="0.2">
      <c r="A474" t="s">
        <v>75</v>
      </c>
      <c r="B474" t="s">
        <v>32</v>
      </c>
      <c r="C474" t="s">
        <v>63</v>
      </c>
      <c r="D474">
        <v>0</v>
      </c>
      <c r="E474">
        <v>2030.3119999999999</v>
      </c>
      <c r="F474">
        <v>0</v>
      </c>
      <c r="G474">
        <v>1848.75</v>
      </c>
    </row>
    <row r="475" spans="1:7" x14ac:dyDescent="0.2">
      <c r="A475" t="s">
        <v>75</v>
      </c>
      <c r="B475" t="s">
        <v>32</v>
      </c>
      <c r="C475" t="s">
        <v>63</v>
      </c>
      <c r="D475">
        <v>0.18332999999999999</v>
      </c>
      <c r="E475">
        <v>2025.2059999999999</v>
      </c>
      <c r="F475">
        <v>0.18332999999999999</v>
      </c>
      <c r="G475">
        <v>1841.4590000000001</v>
      </c>
    </row>
    <row r="476" spans="1:7" x14ac:dyDescent="0.2">
      <c r="A476" t="s">
        <v>75</v>
      </c>
      <c r="B476" t="s">
        <v>32</v>
      </c>
      <c r="C476" t="s">
        <v>63</v>
      </c>
      <c r="D476">
        <v>0.36667</v>
      </c>
      <c r="E476">
        <v>2010.951</v>
      </c>
      <c r="F476">
        <v>0.36667</v>
      </c>
      <c r="G476">
        <v>1842.34</v>
      </c>
    </row>
    <row r="477" spans="1:7" x14ac:dyDescent="0.2">
      <c r="A477" t="s">
        <v>75</v>
      </c>
      <c r="B477" t="s">
        <v>32</v>
      </c>
      <c r="C477" t="s">
        <v>63</v>
      </c>
      <c r="D477">
        <v>0.55000000000000004</v>
      </c>
      <c r="E477">
        <v>2005.3689999999999</v>
      </c>
      <c r="F477">
        <v>0.55000000000000004</v>
      </c>
      <c r="G477">
        <v>1872.5889999999999</v>
      </c>
    </row>
    <row r="478" spans="1:7" x14ac:dyDescent="0.2">
      <c r="A478" t="s">
        <v>75</v>
      </c>
      <c r="B478" t="s">
        <v>32</v>
      </c>
      <c r="C478" t="s">
        <v>63</v>
      </c>
      <c r="D478">
        <v>0.73333000000000004</v>
      </c>
      <c r="E478">
        <v>1999.115</v>
      </c>
      <c r="F478">
        <v>0.73333000000000004</v>
      </c>
      <c r="G478">
        <v>1851.319</v>
      </c>
    </row>
    <row r="479" spans="1:7" x14ac:dyDescent="0.2">
      <c r="A479" t="s">
        <v>75</v>
      </c>
      <c r="B479" t="s">
        <v>32</v>
      </c>
      <c r="C479" t="s">
        <v>63</v>
      </c>
      <c r="D479">
        <v>0.91666999999999998</v>
      </c>
      <c r="E479">
        <v>2030.47</v>
      </c>
      <c r="F479">
        <v>0.91666999999999998</v>
      </c>
      <c r="G479">
        <v>1860.0219999999999</v>
      </c>
    </row>
    <row r="480" spans="1:7" x14ac:dyDescent="0.2">
      <c r="A480" t="s">
        <v>75</v>
      </c>
      <c r="B480" t="s">
        <v>32</v>
      </c>
      <c r="C480" t="s">
        <v>63</v>
      </c>
      <c r="D480">
        <v>1.1000000000000001</v>
      </c>
      <c r="E480">
        <v>2006.8889999999999</v>
      </c>
      <c r="F480">
        <v>1.1000000000000001</v>
      </c>
      <c r="G480">
        <v>1869.8030000000001</v>
      </c>
    </row>
    <row r="481" spans="1:7" x14ac:dyDescent="0.2">
      <c r="A481" t="s">
        <v>75</v>
      </c>
      <c r="B481" t="s">
        <v>32</v>
      </c>
      <c r="C481" t="s">
        <v>63</v>
      </c>
      <c r="D481">
        <v>1.2833300000000001</v>
      </c>
      <c r="E481">
        <v>1996.8050000000001</v>
      </c>
      <c r="F481">
        <v>1.2833300000000001</v>
      </c>
      <c r="G481">
        <v>1875.268</v>
      </c>
    </row>
    <row r="482" spans="1:7" x14ac:dyDescent="0.2">
      <c r="A482" t="s">
        <v>75</v>
      </c>
      <c r="B482" t="s">
        <v>32</v>
      </c>
      <c r="C482" t="s">
        <v>63</v>
      </c>
      <c r="D482">
        <v>1.4666699999999999</v>
      </c>
      <c r="E482">
        <v>2016.7729999999999</v>
      </c>
      <c r="F482">
        <v>1.4666699999999999</v>
      </c>
      <c r="G482">
        <v>1861.136</v>
      </c>
    </row>
    <row r="483" spans="1:7" x14ac:dyDescent="0.2">
      <c r="A483" t="s">
        <v>75</v>
      </c>
      <c r="B483" t="s">
        <v>32</v>
      </c>
      <c r="C483" t="s">
        <v>63</v>
      </c>
      <c r="D483">
        <v>1.65</v>
      </c>
      <c r="E483">
        <v>1993.8019999999999</v>
      </c>
      <c r="F483">
        <v>1.65</v>
      </c>
      <c r="G483">
        <v>1862.027</v>
      </c>
    </row>
    <row r="484" spans="1:7" x14ac:dyDescent="0.2">
      <c r="A484" t="s">
        <v>75</v>
      </c>
      <c r="B484" t="s">
        <v>32</v>
      </c>
      <c r="C484" t="s">
        <v>63</v>
      </c>
      <c r="D484">
        <v>1.8333299999999999</v>
      </c>
      <c r="E484">
        <v>2011.451</v>
      </c>
      <c r="F484">
        <v>1.8333299999999999</v>
      </c>
      <c r="G484">
        <v>1863.048</v>
      </c>
    </row>
    <row r="485" spans="1:7" x14ac:dyDescent="0.2">
      <c r="A485" t="s">
        <v>75</v>
      </c>
      <c r="B485" t="s">
        <v>32</v>
      </c>
      <c r="C485" t="s">
        <v>63</v>
      </c>
      <c r="D485">
        <v>2.01667</v>
      </c>
      <c r="E485">
        <v>2025.1320000000001</v>
      </c>
      <c r="F485">
        <v>2.01667</v>
      </c>
      <c r="G485">
        <v>1864.5419999999999</v>
      </c>
    </row>
    <row r="486" spans="1:7" x14ac:dyDescent="0.2">
      <c r="A486" t="s">
        <v>75</v>
      </c>
      <c r="B486" t="s">
        <v>32</v>
      </c>
      <c r="C486" t="s">
        <v>63</v>
      </c>
      <c r="D486">
        <v>2.2000000000000002</v>
      </c>
      <c r="E486">
        <v>1994.855</v>
      </c>
      <c r="F486">
        <v>2.2000000000000002</v>
      </c>
      <c r="G486">
        <v>1855.136</v>
      </c>
    </row>
    <row r="487" spans="1:7" x14ac:dyDescent="0.2">
      <c r="A487" t="s">
        <v>75</v>
      </c>
      <c r="B487" t="s">
        <v>32</v>
      </c>
      <c r="C487" t="s">
        <v>63</v>
      </c>
      <c r="D487">
        <v>2.3833299999999999</v>
      </c>
      <c r="E487">
        <v>1999.854</v>
      </c>
      <c r="F487">
        <v>2.3833299999999999</v>
      </c>
      <c r="G487">
        <v>1858.854</v>
      </c>
    </row>
    <row r="488" spans="1:7" x14ac:dyDescent="0.2">
      <c r="A488" t="s">
        <v>75</v>
      </c>
      <c r="B488" t="s">
        <v>32</v>
      </c>
      <c r="C488" t="s">
        <v>63</v>
      </c>
      <c r="D488">
        <v>2.5666699999999998</v>
      </c>
      <c r="E488">
        <v>1984.49</v>
      </c>
      <c r="F488">
        <v>2.5666699999999998</v>
      </c>
      <c r="G488">
        <v>1864.7650000000001</v>
      </c>
    </row>
    <row r="489" spans="1:7" x14ac:dyDescent="0.2">
      <c r="A489" t="s">
        <v>75</v>
      </c>
      <c r="B489" t="s">
        <v>32</v>
      </c>
      <c r="C489" t="s">
        <v>63</v>
      </c>
      <c r="D489">
        <v>2.75</v>
      </c>
      <c r="E489">
        <v>2014.623</v>
      </c>
      <c r="F489">
        <v>2.75</v>
      </c>
      <c r="G489">
        <v>1887.136</v>
      </c>
    </row>
    <row r="490" spans="1:7" x14ac:dyDescent="0.2">
      <c r="A490" t="s">
        <v>75</v>
      </c>
      <c r="B490" t="s">
        <v>32</v>
      </c>
      <c r="C490" t="s">
        <v>63</v>
      </c>
      <c r="D490">
        <v>2.9333300000000002</v>
      </c>
      <c r="E490">
        <v>2002.2670000000001</v>
      </c>
      <c r="F490">
        <v>2.9333300000000002</v>
      </c>
      <c r="G490">
        <v>1885.684</v>
      </c>
    </row>
    <row r="491" spans="1:7" x14ac:dyDescent="0.2">
      <c r="A491" t="s">
        <v>75</v>
      </c>
      <c r="B491" t="s">
        <v>32</v>
      </c>
      <c r="C491" t="s">
        <v>63</v>
      </c>
      <c r="D491">
        <v>3.1166700000000001</v>
      </c>
      <c r="E491">
        <v>1997.261</v>
      </c>
      <c r="F491">
        <v>3.1166700000000001</v>
      </c>
      <c r="G491">
        <v>1917.7840000000001</v>
      </c>
    </row>
    <row r="492" spans="1:7" x14ac:dyDescent="0.2">
      <c r="A492" t="s">
        <v>75</v>
      </c>
      <c r="B492" t="s">
        <v>32</v>
      </c>
      <c r="C492" t="s">
        <v>63</v>
      </c>
      <c r="D492">
        <v>3.3</v>
      </c>
      <c r="E492">
        <v>2029.857</v>
      </c>
      <c r="F492">
        <v>3.3</v>
      </c>
      <c r="G492">
        <v>1990.85</v>
      </c>
    </row>
    <row r="493" spans="1:7" x14ac:dyDescent="0.2">
      <c r="A493" t="s">
        <v>75</v>
      </c>
      <c r="B493" t="s">
        <v>32</v>
      </c>
      <c r="C493" t="s">
        <v>63</v>
      </c>
      <c r="D493">
        <v>3.48333</v>
      </c>
      <c r="E493">
        <v>2070.4920000000002</v>
      </c>
      <c r="F493">
        <v>3.48333</v>
      </c>
      <c r="G493">
        <v>2140.1280000000002</v>
      </c>
    </row>
    <row r="494" spans="1:7" x14ac:dyDescent="0.2">
      <c r="A494" t="s">
        <v>75</v>
      </c>
      <c r="B494" t="s">
        <v>32</v>
      </c>
      <c r="C494" t="s">
        <v>63</v>
      </c>
      <c r="D494">
        <v>3.6666699999999999</v>
      </c>
      <c r="E494">
        <v>2060.3270000000002</v>
      </c>
      <c r="F494">
        <v>3.6666699999999999</v>
      </c>
      <c r="G494">
        <v>2215.3270000000002</v>
      </c>
    </row>
    <row r="495" spans="1:7" x14ac:dyDescent="0.2">
      <c r="A495" t="s">
        <v>75</v>
      </c>
      <c r="B495" t="s">
        <v>32</v>
      </c>
      <c r="C495" t="s">
        <v>63</v>
      </c>
      <c r="D495">
        <v>3.85</v>
      </c>
      <c r="E495">
        <v>2031.9269999999999</v>
      </c>
      <c r="F495">
        <v>3.85</v>
      </c>
      <c r="G495">
        <v>2154.2570000000001</v>
      </c>
    </row>
    <row r="496" spans="1:7" x14ac:dyDescent="0.2">
      <c r="A496" t="s">
        <v>75</v>
      </c>
      <c r="B496" t="s">
        <v>32</v>
      </c>
      <c r="C496" t="s">
        <v>63</v>
      </c>
      <c r="D496">
        <v>4.0333300000000003</v>
      </c>
      <c r="E496">
        <v>2041.6420000000001</v>
      </c>
      <c r="F496">
        <v>4.0333300000000003</v>
      </c>
      <c r="G496">
        <v>2027.9480000000001</v>
      </c>
    </row>
    <row r="497" spans="1:7" x14ac:dyDescent="0.2">
      <c r="A497" t="s">
        <v>75</v>
      </c>
      <c r="B497" t="s">
        <v>32</v>
      </c>
      <c r="C497" t="s">
        <v>63</v>
      </c>
      <c r="D497">
        <v>4.2166699999999997</v>
      </c>
      <c r="E497">
        <v>2023.144</v>
      </c>
      <c r="F497">
        <v>4.2166699999999997</v>
      </c>
      <c r="G497">
        <v>1944.92</v>
      </c>
    </row>
    <row r="498" spans="1:7" x14ac:dyDescent="0.2">
      <c r="A498" t="s">
        <v>75</v>
      </c>
      <c r="B498" t="s">
        <v>32</v>
      </c>
      <c r="C498" t="s">
        <v>63</v>
      </c>
      <c r="D498">
        <v>4.4000000000000004</v>
      </c>
      <c r="E498">
        <v>2003.2909999999999</v>
      </c>
      <c r="F498">
        <v>4.4000000000000004</v>
      </c>
      <c r="G498">
        <v>1898.6079999999999</v>
      </c>
    </row>
    <row r="499" spans="1:7" x14ac:dyDescent="0.2">
      <c r="A499" t="s">
        <v>75</v>
      </c>
      <c r="B499" t="s">
        <v>32</v>
      </c>
      <c r="C499" t="s">
        <v>63</v>
      </c>
      <c r="D499">
        <v>4.5833300000000001</v>
      </c>
      <c r="E499">
        <v>1962.9010000000001</v>
      </c>
      <c r="F499">
        <v>4.5833300000000001</v>
      </c>
      <c r="G499">
        <v>1879.2670000000001</v>
      </c>
    </row>
    <row r="500" spans="1:7" x14ac:dyDescent="0.2">
      <c r="A500" t="s">
        <v>75</v>
      </c>
      <c r="B500" t="s">
        <v>32</v>
      </c>
      <c r="C500" t="s">
        <v>63</v>
      </c>
      <c r="D500">
        <v>4.7666700000000004</v>
      </c>
      <c r="E500">
        <v>1993.354</v>
      </c>
      <c r="F500">
        <v>4.7666700000000004</v>
      </c>
      <c r="G500">
        <v>1857</v>
      </c>
    </row>
    <row r="501" spans="1:7" x14ac:dyDescent="0.2">
      <c r="A501" t="s">
        <v>75</v>
      </c>
      <c r="B501" t="s">
        <v>32</v>
      </c>
      <c r="C501" t="s">
        <v>63</v>
      </c>
      <c r="D501">
        <v>4.95</v>
      </c>
      <c r="E501">
        <v>1986.0940000000001</v>
      </c>
      <c r="F501">
        <v>4.95</v>
      </c>
      <c r="G501">
        <v>1828.364</v>
      </c>
    </row>
    <row r="502" spans="1:7" x14ac:dyDescent="0.2">
      <c r="A502" t="s">
        <v>75</v>
      </c>
      <c r="B502" t="s">
        <v>32</v>
      </c>
      <c r="C502" t="s">
        <v>63</v>
      </c>
      <c r="D502">
        <v>5.1333299999999999</v>
      </c>
      <c r="E502">
        <v>1974.326</v>
      </c>
      <c r="F502">
        <v>5.1333299999999999</v>
      </c>
      <c r="G502">
        <v>1849.057</v>
      </c>
    </row>
    <row r="503" spans="1:7" x14ac:dyDescent="0.2">
      <c r="A503" t="s">
        <v>75</v>
      </c>
      <c r="B503" t="s">
        <v>32</v>
      </c>
      <c r="C503" t="s">
        <v>63</v>
      </c>
      <c r="D503">
        <v>5.3166700000000002</v>
      </c>
      <c r="E503">
        <v>1977.86</v>
      </c>
      <c r="F503">
        <v>5.3166700000000002</v>
      </c>
      <c r="G503">
        <v>1857.4469999999999</v>
      </c>
    </row>
    <row r="504" spans="1:7" x14ac:dyDescent="0.2">
      <c r="A504" t="s">
        <v>75</v>
      </c>
      <c r="B504" t="s">
        <v>32</v>
      </c>
      <c r="C504" t="s">
        <v>63</v>
      </c>
      <c r="D504">
        <v>5.5</v>
      </c>
      <c r="E504">
        <v>1990.579</v>
      </c>
      <c r="F504">
        <v>5.5</v>
      </c>
      <c r="G504">
        <v>1849.72</v>
      </c>
    </row>
    <row r="505" spans="1:7" x14ac:dyDescent="0.2">
      <c r="A505" t="s">
        <v>75</v>
      </c>
      <c r="B505" t="s">
        <v>32</v>
      </c>
      <c r="C505" t="s">
        <v>63</v>
      </c>
      <c r="D505">
        <v>5.6833299999999998</v>
      </c>
      <c r="E505">
        <v>1970.3130000000001</v>
      </c>
      <c r="F505">
        <v>5.6833299999999998</v>
      </c>
      <c r="G505">
        <v>1868.9549999999999</v>
      </c>
    </row>
    <row r="506" spans="1:7" x14ac:dyDescent="0.2">
      <c r="A506" t="s">
        <v>75</v>
      </c>
      <c r="B506" t="s">
        <v>32</v>
      </c>
      <c r="C506" t="s">
        <v>63</v>
      </c>
      <c r="D506">
        <v>5.8666700000000001</v>
      </c>
      <c r="E506">
        <v>1958.423</v>
      </c>
      <c r="F506">
        <v>5.8666700000000001</v>
      </c>
      <c r="G506">
        <v>1853.9069999999999</v>
      </c>
    </row>
    <row r="507" spans="1:7" x14ac:dyDescent="0.2">
      <c r="A507" t="s">
        <v>75</v>
      </c>
      <c r="B507" t="s">
        <v>32</v>
      </c>
      <c r="C507" t="s">
        <v>63</v>
      </c>
      <c r="D507">
        <v>6.05</v>
      </c>
      <c r="E507">
        <v>1960.42</v>
      </c>
      <c r="F507">
        <v>6.05</v>
      </c>
      <c r="G507">
        <v>1852.057</v>
      </c>
    </row>
    <row r="508" spans="1:7" x14ac:dyDescent="0.2">
      <c r="A508" t="s">
        <v>75</v>
      </c>
      <c r="B508" t="s">
        <v>32</v>
      </c>
      <c r="C508" t="s">
        <v>63</v>
      </c>
      <c r="D508">
        <v>6.2333299999999996</v>
      </c>
      <c r="E508">
        <v>1937.723</v>
      </c>
      <c r="F508">
        <v>6.2333299999999996</v>
      </c>
      <c r="G508">
        <v>1852.982</v>
      </c>
    </row>
    <row r="509" spans="1:7" x14ac:dyDescent="0.2">
      <c r="A509" t="s">
        <v>75</v>
      </c>
      <c r="B509" t="s">
        <v>32</v>
      </c>
      <c r="C509" t="s">
        <v>63</v>
      </c>
      <c r="D509">
        <v>6.4166699999999999</v>
      </c>
      <c r="E509">
        <v>1965.3389999999999</v>
      </c>
      <c r="F509">
        <v>6.4166699999999999</v>
      </c>
      <c r="G509">
        <v>1852.4359999999999</v>
      </c>
    </row>
    <row r="510" spans="1:7" x14ac:dyDescent="0.2">
      <c r="A510" t="s">
        <v>75</v>
      </c>
      <c r="B510" t="s">
        <v>32</v>
      </c>
      <c r="C510" t="s">
        <v>63</v>
      </c>
      <c r="D510">
        <v>6.6</v>
      </c>
      <c r="E510">
        <v>1984.1220000000001</v>
      </c>
      <c r="F510">
        <v>6.6</v>
      </c>
      <c r="G510">
        <v>1852.5319999999999</v>
      </c>
    </row>
    <row r="511" spans="1:7" x14ac:dyDescent="0.2">
      <c r="A511" t="s">
        <v>75</v>
      </c>
      <c r="B511" t="s">
        <v>32</v>
      </c>
      <c r="C511" t="s">
        <v>63</v>
      </c>
      <c r="D511">
        <v>6.7833300000000003</v>
      </c>
      <c r="E511">
        <v>1977.425</v>
      </c>
      <c r="F511">
        <v>6.7833300000000003</v>
      </c>
      <c r="G511">
        <v>1861.116</v>
      </c>
    </row>
    <row r="512" spans="1:7" x14ac:dyDescent="0.2">
      <c r="A512" t="s">
        <v>75</v>
      </c>
      <c r="B512" t="s">
        <v>32</v>
      </c>
      <c r="C512" t="s">
        <v>63</v>
      </c>
      <c r="D512">
        <v>6.9666699999999997</v>
      </c>
      <c r="E512">
        <v>1991.8489999999999</v>
      </c>
      <c r="F512">
        <v>6.9666699999999997</v>
      </c>
      <c r="G512">
        <v>1859.826</v>
      </c>
    </row>
    <row r="513" spans="1:7" x14ac:dyDescent="0.2">
      <c r="A513" t="s">
        <v>75</v>
      </c>
      <c r="B513" t="s">
        <v>32</v>
      </c>
      <c r="C513" t="s">
        <v>63</v>
      </c>
      <c r="D513">
        <v>7.15</v>
      </c>
      <c r="E513">
        <v>1976.3119999999999</v>
      </c>
      <c r="F513">
        <v>7.15</v>
      </c>
      <c r="G513">
        <v>1847.125</v>
      </c>
    </row>
    <row r="514" spans="1:7" x14ac:dyDescent="0.2">
      <c r="A514" t="s">
        <v>76</v>
      </c>
      <c r="B514" t="s">
        <v>32</v>
      </c>
      <c r="C514" t="s">
        <v>63</v>
      </c>
      <c r="D514">
        <v>0</v>
      </c>
      <c r="E514">
        <v>2175.875</v>
      </c>
      <c r="F514">
        <v>0</v>
      </c>
      <c r="G514">
        <v>2054.4059999999999</v>
      </c>
    </row>
    <row r="515" spans="1:7" x14ac:dyDescent="0.2">
      <c r="A515" t="s">
        <v>76</v>
      </c>
      <c r="B515" t="s">
        <v>32</v>
      </c>
      <c r="C515" t="s">
        <v>63</v>
      </c>
      <c r="D515">
        <v>0.18332999999999999</v>
      </c>
      <c r="E515">
        <v>2189.2831999999999</v>
      </c>
      <c r="F515">
        <v>0.18332999999999999</v>
      </c>
      <c r="G515">
        <v>2070.7660000000001</v>
      </c>
    </row>
    <row r="516" spans="1:7" x14ac:dyDescent="0.2">
      <c r="A516" t="s">
        <v>76</v>
      </c>
      <c r="B516" t="s">
        <v>32</v>
      </c>
      <c r="C516" t="s">
        <v>63</v>
      </c>
      <c r="D516">
        <v>0.36667</v>
      </c>
      <c r="E516">
        <v>2198.9421000000002</v>
      </c>
      <c r="F516">
        <v>0.36667</v>
      </c>
      <c r="G516">
        <v>2077.2069999999999</v>
      </c>
    </row>
    <row r="517" spans="1:7" x14ac:dyDescent="0.2">
      <c r="A517" t="s">
        <v>76</v>
      </c>
      <c r="B517" t="s">
        <v>32</v>
      </c>
      <c r="C517" t="s">
        <v>63</v>
      </c>
      <c r="D517">
        <v>0.55000000000000004</v>
      </c>
      <c r="E517">
        <v>2188.4182000000001</v>
      </c>
      <c r="F517">
        <v>0.55000000000000004</v>
      </c>
      <c r="G517">
        <v>2048.3040000000001</v>
      </c>
    </row>
    <row r="518" spans="1:7" x14ac:dyDescent="0.2">
      <c r="A518" t="s">
        <v>76</v>
      </c>
      <c r="B518" t="s">
        <v>32</v>
      </c>
      <c r="C518" t="s">
        <v>63</v>
      </c>
      <c r="D518">
        <v>0.73333000000000004</v>
      </c>
      <c r="E518">
        <v>2210.4744000000001</v>
      </c>
      <c r="F518">
        <v>0.73333000000000004</v>
      </c>
      <c r="G518">
        <v>2053.0030000000002</v>
      </c>
    </row>
    <row r="519" spans="1:7" x14ac:dyDescent="0.2">
      <c r="A519" t="s">
        <v>76</v>
      </c>
      <c r="B519" t="s">
        <v>32</v>
      </c>
      <c r="C519" t="s">
        <v>63</v>
      </c>
      <c r="D519">
        <v>0.91666999999999998</v>
      </c>
      <c r="E519">
        <v>2230.0282999999999</v>
      </c>
      <c r="F519">
        <v>0.91666999999999998</v>
      </c>
      <c r="G519">
        <v>2059.8719999999998</v>
      </c>
    </row>
    <row r="520" spans="1:7" x14ac:dyDescent="0.2">
      <c r="A520" t="s">
        <v>76</v>
      </c>
      <c r="B520" t="s">
        <v>32</v>
      </c>
      <c r="C520" t="s">
        <v>63</v>
      </c>
      <c r="D520">
        <v>1.1000000000000001</v>
      </c>
      <c r="E520">
        <v>2219.6904</v>
      </c>
      <c r="F520">
        <v>1.1000000000000001</v>
      </c>
      <c r="G520">
        <v>2064.8429999999998</v>
      </c>
    </row>
    <row r="521" spans="1:7" x14ac:dyDescent="0.2">
      <c r="A521" t="s">
        <v>76</v>
      </c>
      <c r="B521" t="s">
        <v>32</v>
      </c>
      <c r="C521" t="s">
        <v>63</v>
      </c>
      <c r="D521">
        <v>1.2833300000000001</v>
      </c>
      <c r="E521">
        <v>2214.6698999999999</v>
      </c>
      <c r="F521">
        <v>1.2833300000000001</v>
      </c>
      <c r="G521">
        <v>2074.0100000000002</v>
      </c>
    </row>
    <row r="522" spans="1:7" x14ac:dyDescent="0.2">
      <c r="A522" t="s">
        <v>76</v>
      </c>
      <c r="B522" t="s">
        <v>32</v>
      </c>
      <c r="C522" t="s">
        <v>63</v>
      </c>
      <c r="D522">
        <v>1.4666699999999999</v>
      </c>
      <c r="E522">
        <v>2221.8332999999998</v>
      </c>
      <c r="F522">
        <v>1.4666699999999999</v>
      </c>
      <c r="G522">
        <v>2045.316</v>
      </c>
    </row>
    <row r="523" spans="1:7" x14ac:dyDescent="0.2">
      <c r="A523" t="s">
        <v>76</v>
      </c>
      <c r="B523" t="s">
        <v>32</v>
      </c>
      <c r="C523" t="s">
        <v>63</v>
      </c>
      <c r="D523">
        <v>1.65</v>
      </c>
      <c r="E523">
        <v>2209.259</v>
      </c>
      <c r="F523">
        <v>1.65</v>
      </c>
      <c r="G523">
        <v>2063.5549999999998</v>
      </c>
    </row>
    <row r="524" spans="1:7" x14ac:dyDescent="0.2">
      <c r="A524" t="s">
        <v>76</v>
      </c>
      <c r="B524" t="s">
        <v>32</v>
      </c>
      <c r="C524" t="s">
        <v>63</v>
      </c>
      <c r="D524">
        <v>1.8333299999999999</v>
      </c>
      <c r="E524">
        <v>2207.1685000000002</v>
      </c>
      <c r="F524">
        <v>1.8333299999999999</v>
      </c>
      <c r="G524">
        <v>2066.3780000000002</v>
      </c>
    </row>
    <row r="525" spans="1:7" x14ac:dyDescent="0.2">
      <c r="A525" t="s">
        <v>76</v>
      </c>
      <c r="B525" t="s">
        <v>32</v>
      </c>
      <c r="C525" t="s">
        <v>63</v>
      </c>
      <c r="D525">
        <v>2.01667</v>
      </c>
      <c r="E525">
        <v>2205.6426000000001</v>
      </c>
      <c r="F525">
        <v>2.01667</v>
      </c>
      <c r="G525">
        <v>2061.9450000000002</v>
      </c>
    </row>
    <row r="526" spans="1:7" x14ac:dyDescent="0.2">
      <c r="A526" t="s">
        <v>76</v>
      </c>
      <c r="B526" t="s">
        <v>32</v>
      </c>
      <c r="C526" t="s">
        <v>63</v>
      </c>
      <c r="D526">
        <v>2.2000000000000002</v>
      </c>
      <c r="E526">
        <v>2218.1631000000002</v>
      </c>
      <c r="F526">
        <v>2.2000000000000002</v>
      </c>
      <c r="G526">
        <v>2066.0540000000001</v>
      </c>
    </row>
    <row r="527" spans="1:7" x14ac:dyDescent="0.2">
      <c r="A527" t="s">
        <v>76</v>
      </c>
      <c r="B527" t="s">
        <v>32</v>
      </c>
      <c r="C527" t="s">
        <v>63</v>
      </c>
      <c r="D527">
        <v>2.3833299999999999</v>
      </c>
      <c r="E527">
        <v>2206.9167000000002</v>
      </c>
      <c r="F527">
        <v>2.3833299999999999</v>
      </c>
      <c r="G527">
        <v>2056.0830000000001</v>
      </c>
    </row>
    <row r="528" spans="1:7" x14ac:dyDescent="0.2">
      <c r="A528" t="s">
        <v>76</v>
      </c>
      <c r="B528" t="s">
        <v>32</v>
      </c>
      <c r="C528" t="s">
        <v>63</v>
      </c>
      <c r="D528">
        <v>2.5666699999999998</v>
      </c>
      <c r="E528">
        <v>2206.8888999999999</v>
      </c>
      <c r="F528">
        <v>2.5666699999999998</v>
      </c>
      <c r="G528">
        <v>2046.8140000000001</v>
      </c>
    </row>
    <row r="529" spans="1:7" x14ac:dyDescent="0.2">
      <c r="A529" t="s">
        <v>76</v>
      </c>
      <c r="B529" t="s">
        <v>32</v>
      </c>
      <c r="C529" t="s">
        <v>63</v>
      </c>
      <c r="D529">
        <v>2.75</v>
      </c>
      <c r="E529">
        <v>2217.4836</v>
      </c>
      <c r="F529">
        <v>2.75</v>
      </c>
      <c r="G529">
        <v>2060.6660000000002</v>
      </c>
    </row>
    <row r="530" spans="1:7" x14ac:dyDescent="0.2">
      <c r="A530" t="s">
        <v>76</v>
      </c>
      <c r="B530" t="s">
        <v>32</v>
      </c>
      <c r="C530" t="s">
        <v>63</v>
      </c>
      <c r="D530">
        <v>2.9333300000000002</v>
      </c>
      <c r="E530">
        <v>2218.7705000000001</v>
      </c>
      <c r="F530">
        <v>2.9333300000000002</v>
      </c>
      <c r="G530">
        <v>2092.63</v>
      </c>
    </row>
    <row r="531" spans="1:7" x14ac:dyDescent="0.2">
      <c r="A531" t="s">
        <v>76</v>
      </c>
      <c r="B531" t="s">
        <v>32</v>
      </c>
      <c r="C531" t="s">
        <v>63</v>
      </c>
      <c r="D531">
        <v>3.1166700000000001</v>
      </c>
      <c r="E531">
        <v>2211.9167000000002</v>
      </c>
      <c r="F531">
        <v>3.1166700000000001</v>
      </c>
      <c r="G531">
        <v>2095.1</v>
      </c>
    </row>
    <row r="532" spans="1:7" x14ac:dyDescent="0.2">
      <c r="A532" t="s">
        <v>76</v>
      </c>
      <c r="B532" t="s">
        <v>32</v>
      </c>
      <c r="C532" t="s">
        <v>63</v>
      </c>
      <c r="D532">
        <v>3.3</v>
      </c>
      <c r="E532">
        <v>2266.8737999999998</v>
      </c>
      <c r="F532">
        <v>3.3</v>
      </c>
      <c r="G532">
        <v>2172.4349999999999</v>
      </c>
    </row>
    <row r="533" spans="1:7" x14ac:dyDescent="0.2">
      <c r="A533" t="s">
        <v>76</v>
      </c>
      <c r="B533" t="s">
        <v>32</v>
      </c>
      <c r="C533" t="s">
        <v>63</v>
      </c>
      <c r="D533">
        <v>3.48333</v>
      </c>
      <c r="E533">
        <v>2251.4023000000002</v>
      </c>
      <c r="F533">
        <v>3.48333</v>
      </c>
      <c r="G533">
        <v>2187.7530000000002</v>
      </c>
    </row>
    <row r="534" spans="1:7" x14ac:dyDescent="0.2">
      <c r="A534" t="s">
        <v>76</v>
      </c>
      <c r="B534" t="s">
        <v>32</v>
      </c>
      <c r="C534" t="s">
        <v>63</v>
      </c>
      <c r="D534">
        <v>3.6666699999999999</v>
      </c>
      <c r="E534">
        <v>2241.2283000000002</v>
      </c>
      <c r="F534">
        <v>3.6666699999999999</v>
      </c>
      <c r="G534">
        <v>2181.6869999999999</v>
      </c>
    </row>
    <row r="535" spans="1:7" x14ac:dyDescent="0.2">
      <c r="A535" t="s">
        <v>76</v>
      </c>
      <c r="B535" t="s">
        <v>32</v>
      </c>
      <c r="C535" t="s">
        <v>63</v>
      </c>
      <c r="D535">
        <v>3.85</v>
      </c>
      <c r="E535">
        <v>2250.3881999999999</v>
      </c>
      <c r="F535">
        <v>3.85</v>
      </c>
      <c r="G535">
        <v>2166.6550000000002</v>
      </c>
    </row>
    <row r="536" spans="1:7" x14ac:dyDescent="0.2">
      <c r="A536" t="s">
        <v>76</v>
      </c>
      <c r="B536" t="s">
        <v>32</v>
      </c>
      <c r="C536" t="s">
        <v>63</v>
      </c>
      <c r="D536">
        <v>4.0333300000000003</v>
      </c>
      <c r="E536">
        <v>2243.1057000000001</v>
      </c>
      <c r="F536">
        <v>4.0333300000000003</v>
      </c>
      <c r="G536">
        <v>2113.1489999999999</v>
      </c>
    </row>
    <row r="537" spans="1:7" x14ac:dyDescent="0.2">
      <c r="A537" t="s">
        <v>76</v>
      </c>
      <c r="B537" t="s">
        <v>32</v>
      </c>
      <c r="C537" t="s">
        <v>63</v>
      </c>
      <c r="D537">
        <v>4.2166699999999997</v>
      </c>
      <c r="E537">
        <v>2252.9470000000001</v>
      </c>
      <c r="F537">
        <v>4.2166699999999997</v>
      </c>
      <c r="G537">
        <v>2088.7420000000002</v>
      </c>
    </row>
    <row r="538" spans="1:7" x14ac:dyDescent="0.2">
      <c r="A538" t="s">
        <v>76</v>
      </c>
      <c r="B538" t="s">
        <v>32</v>
      </c>
      <c r="C538" t="s">
        <v>63</v>
      </c>
      <c r="D538">
        <v>4.4000000000000004</v>
      </c>
      <c r="E538">
        <v>2236.9924000000001</v>
      </c>
      <c r="F538">
        <v>4.4000000000000004</v>
      </c>
      <c r="G538">
        <v>2081.2739999999999</v>
      </c>
    </row>
    <row r="539" spans="1:7" x14ac:dyDescent="0.2">
      <c r="A539" t="s">
        <v>76</v>
      </c>
      <c r="B539" t="s">
        <v>32</v>
      </c>
      <c r="C539" t="s">
        <v>63</v>
      </c>
      <c r="D539">
        <v>4.5833300000000001</v>
      </c>
      <c r="E539">
        <v>2223.5916000000002</v>
      </c>
      <c r="F539">
        <v>4.5833300000000001</v>
      </c>
      <c r="G539">
        <v>2070.5219999999999</v>
      </c>
    </row>
    <row r="540" spans="1:7" x14ac:dyDescent="0.2">
      <c r="A540" t="s">
        <v>76</v>
      </c>
      <c r="B540" t="s">
        <v>32</v>
      </c>
      <c r="C540" t="s">
        <v>63</v>
      </c>
      <c r="D540">
        <v>4.7666700000000004</v>
      </c>
      <c r="E540">
        <v>2252.5104999999999</v>
      </c>
      <c r="F540">
        <v>4.7666700000000004</v>
      </c>
      <c r="G540">
        <v>2069.8539999999998</v>
      </c>
    </row>
    <row r="541" spans="1:7" x14ac:dyDescent="0.2">
      <c r="A541" t="s">
        <v>76</v>
      </c>
      <c r="B541" t="s">
        <v>32</v>
      </c>
      <c r="C541" t="s">
        <v>63</v>
      </c>
      <c r="D541">
        <v>4.95</v>
      </c>
      <c r="E541">
        <v>2262.5913</v>
      </c>
      <c r="F541">
        <v>4.95</v>
      </c>
      <c r="G541">
        <v>2076.7469999999998</v>
      </c>
    </row>
    <row r="542" spans="1:7" x14ac:dyDescent="0.2">
      <c r="A542" t="s">
        <v>76</v>
      </c>
      <c r="B542" t="s">
        <v>32</v>
      </c>
      <c r="C542" t="s">
        <v>63</v>
      </c>
      <c r="D542">
        <v>5.1333299999999999</v>
      </c>
      <c r="E542">
        <v>2253.4018999999998</v>
      </c>
      <c r="F542">
        <v>5.1333299999999999</v>
      </c>
      <c r="G542">
        <v>2077.2280000000001</v>
      </c>
    </row>
    <row r="543" spans="1:7" x14ac:dyDescent="0.2">
      <c r="A543" t="s">
        <v>76</v>
      </c>
      <c r="B543" t="s">
        <v>32</v>
      </c>
      <c r="C543" t="s">
        <v>63</v>
      </c>
      <c r="D543">
        <v>5.3166700000000002</v>
      </c>
      <c r="E543">
        <v>2246.7944000000002</v>
      </c>
      <c r="F543">
        <v>5.3166700000000002</v>
      </c>
      <c r="G543">
        <v>2056.9180000000001</v>
      </c>
    </row>
    <row r="544" spans="1:7" x14ac:dyDescent="0.2">
      <c r="A544" t="s">
        <v>76</v>
      </c>
      <c r="B544" t="s">
        <v>32</v>
      </c>
      <c r="C544" t="s">
        <v>63</v>
      </c>
      <c r="D544">
        <v>5.5</v>
      </c>
      <c r="E544">
        <v>2226.2426999999998</v>
      </c>
      <c r="F544">
        <v>5.5</v>
      </c>
      <c r="G544">
        <v>2052.8020000000001</v>
      </c>
    </row>
    <row r="545" spans="1:7" x14ac:dyDescent="0.2">
      <c r="A545" t="s">
        <v>76</v>
      </c>
      <c r="B545" t="s">
        <v>32</v>
      </c>
      <c r="C545" t="s">
        <v>63</v>
      </c>
      <c r="D545">
        <v>5.6833299999999998</v>
      </c>
      <c r="E545">
        <v>2214.1882000000001</v>
      </c>
      <c r="F545">
        <v>5.6833299999999998</v>
      </c>
      <c r="G545">
        <v>2065.8359999999998</v>
      </c>
    </row>
    <row r="546" spans="1:7" x14ac:dyDescent="0.2">
      <c r="A546" t="s">
        <v>76</v>
      </c>
      <c r="B546" t="s">
        <v>32</v>
      </c>
      <c r="C546" t="s">
        <v>63</v>
      </c>
      <c r="D546">
        <v>5.8666700000000001</v>
      </c>
      <c r="E546">
        <v>2231.6848</v>
      </c>
      <c r="F546">
        <v>5.8666700000000001</v>
      </c>
      <c r="G546">
        <v>2064.2939999999999</v>
      </c>
    </row>
    <row r="547" spans="1:7" x14ac:dyDescent="0.2">
      <c r="A547" t="s">
        <v>76</v>
      </c>
      <c r="B547" t="s">
        <v>32</v>
      </c>
      <c r="C547" t="s">
        <v>63</v>
      </c>
      <c r="D547">
        <v>6.05</v>
      </c>
      <c r="E547">
        <v>2244.6992</v>
      </c>
      <c r="F547">
        <v>6.05</v>
      </c>
      <c r="G547">
        <v>2063.393</v>
      </c>
    </row>
    <row r="548" spans="1:7" x14ac:dyDescent="0.2">
      <c r="A548" t="s">
        <v>76</v>
      </c>
      <c r="B548" t="s">
        <v>32</v>
      </c>
      <c r="C548" t="s">
        <v>63</v>
      </c>
      <c r="D548">
        <v>6.2333299999999996</v>
      </c>
      <c r="E548">
        <v>2242.3145</v>
      </c>
      <c r="F548">
        <v>6.2333299999999996</v>
      </c>
      <c r="G548">
        <v>2062.29</v>
      </c>
    </row>
    <row r="549" spans="1:7" x14ac:dyDescent="0.2">
      <c r="A549" t="s">
        <v>76</v>
      </c>
      <c r="B549" t="s">
        <v>32</v>
      </c>
      <c r="C549" t="s">
        <v>63</v>
      </c>
      <c r="D549">
        <v>6.4166699999999999</v>
      </c>
      <c r="E549">
        <v>2226.1496999999999</v>
      </c>
      <c r="F549">
        <v>6.4166699999999999</v>
      </c>
      <c r="G549">
        <v>2051.3159999999998</v>
      </c>
    </row>
    <row r="550" spans="1:7" x14ac:dyDescent="0.2">
      <c r="A550" t="s">
        <v>76</v>
      </c>
      <c r="B550" t="s">
        <v>32</v>
      </c>
      <c r="C550" t="s">
        <v>63</v>
      </c>
      <c r="D550">
        <v>6.6</v>
      </c>
      <c r="E550">
        <v>2240.1226000000001</v>
      </c>
      <c r="F550">
        <v>6.6</v>
      </c>
      <c r="G550">
        <v>2082.2310000000002</v>
      </c>
    </row>
    <row r="551" spans="1:7" x14ac:dyDescent="0.2">
      <c r="A551" t="s">
        <v>76</v>
      </c>
      <c r="B551" t="s">
        <v>32</v>
      </c>
      <c r="C551" t="s">
        <v>63</v>
      </c>
      <c r="D551">
        <v>6.7833300000000003</v>
      </c>
      <c r="E551">
        <v>2222.1331</v>
      </c>
      <c r="F551">
        <v>6.7833300000000003</v>
      </c>
      <c r="G551">
        <v>2067.6190000000001</v>
      </c>
    </row>
    <row r="552" spans="1:7" x14ac:dyDescent="0.2">
      <c r="A552" t="s">
        <v>76</v>
      </c>
      <c r="B552" t="s">
        <v>32</v>
      </c>
      <c r="C552" t="s">
        <v>63</v>
      </c>
      <c r="D552">
        <v>6.9666699999999997</v>
      </c>
      <c r="E552">
        <v>2213.1626000000001</v>
      </c>
      <c r="F552">
        <v>6.9666699999999997</v>
      </c>
      <c r="G552">
        <v>2081.8330000000001</v>
      </c>
    </row>
    <row r="553" spans="1:7" x14ac:dyDescent="0.2">
      <c r="A553" t="s">
        <v>76</v>
      </c>
      <c r="B553" t="s">
        <v>32</v>
      </c>
      <c r="C553" t="s">
        <v>63</v>
      </c>
      <c r="D553">
        <v>7.15</v>
      </c>
      <c r="E553">
        <v>2232.25</v>
      </c>
      <c r="F553">
        <v>7.15</v>
      </c>
      <c r="G553">
        <v>2094.0619999999999</v>
      </c>
    </row>
  </sheetData>
  <conditionalFormatting sqref="A1:A553">
    <cfRule type="cellIs" dxfId="1" priority="2" operator="equal">
      <formula>$A$531</formula>
    </cfRule>
  </conditionalFormatting>
  <conditionalFormatting sqref="E1:E553">
    <cfRule type="cellIs" dxfId="0" priority="1" operator="lessThan"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C163-8AEF-4A4E-A04E-33AA709BFB9B}">
  <dimension ref="A1:N22"/>
  <sheetViews>
    <sheetView workbookViewId="0">
      <selection activeCell="D15" sqref="D15"/>
    </sheetView>
  </sheetViews>
  <sheetFormatPr baseColWidth="10" defaultRowHeight="16" x14ac:dyDescent="0.2"/>
  <cols>
    <col min="1" max="1" width="36.5" customWidth="1"/>
    <col min="2" max="2" width="20" customWidth="1"/>
    <col min="3" max="10" width="36.5" customWidth="1"/>
    <col min="11" max="13" width="27.6640625" customWidth="1"/>
  </cols>
  <sheetData>
    <row r="1" spans="1:14" x14ac:dyDescent="0.2">
      <c r="A1" s="1" t="s">
        <v>0</v>
      </c>
      <c r="B1" s="1" t="s">
        <v>1</v>
      </c>
      <c r="C1" s="1" t="s">
        <v>77</v>
      </c>
      <c r="D1" s="1" t="s">
        <v>78</v>
      </c>
      <c r="E1" s="1" t="s">
        <v>79</v>
      </c>
      <c r="F1" s="3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3" t="s">
        <v>86</v>
      </c>
      <c r="M1" s="1" t="s">
        <v>87</v>
      </c>
      <c r="N1" s="1" t="s">
        <v>88</v>
      </c>
    </row>
    <row r="2" spans="1:14" x14ac:dyDescent="0.2">
      <c r="A2" s="1"/>
      <c r="B2" s="1"/>
      <c r="C2" s="1"/>
      <c r="D2" s="1"/>
      <c r="E2" s="1"/>
      <c r="F2" s="3"/>
      <c r="G2" s="1"/>
      <c r="H2" s="1"/>
      <c r="I2" s="1"/>
      <c r="J2" s="1"/>
      <c r="K2" s="1"/>
      <c r="L2" s="1"/>
      <c r="M2" s="1"/>
    </row>
    <row r="3" spans="1:14" x14ac:dyDescent="0.2">
      <c r="A3" t="s">
        <v>89</v>
      </c>
      <c r="B3" t="s">
        <v>52</v>
      </c>
      <c r="C3" s="2">
        <v>47.7</v>
      </c>
      <c r="D3" s="2">
        <f>C3-20</f>
        <v>27.700000000000003</v>
      </c>
      <c r="E3" s="2">
        <v>26.3</v>
      </c>
      <c r="F3" s="2">
        <f>E3-20</f>
        <v>6.3000000000000007</v>
      </c>
      <c r="G3" s="2">
        <v>24.2</v>
      </c>
      <c r="H3" s="2">
        <f>G3-20</f>
        <v>4.1999999999999993</v>
      </c>
      <c r="I3" s="2">
        <v>25.3</v>
      </c>
      <c r="J3">
        <f>I3-20</f>
        <v>5.3000000000000007</v>
      </c>
      <c r="K3" s="2">
        <v>1.9710743799999999</v>
      </c>
      <c r="L3" s="2">
        <f t="shared" ref="L3:L10" si="0">D3/H3</f>
        <v>6.5952380952380967</v>
      </c>
      <c r="M3" s="2">
        <v>1.039525692</v>
      </c>
      <c r="N3">
        <f t="shared" ref="N3:N10" si="1">F3/J3</f>
        <v>1.1886792452830188</v>
      </c>
    </row>
    <row r="4" spans="1:14" x14ac:dyDescent="0.2">
      <c r="A4" t="s">
        <v>90</v>
      </c>
      <c r="B4" t="s">
        <v>52</v>
      </c>
      <c r="C4" s="2">
        <v>35.200000000000003</v>
      </c>
      <c r="D4" s="2">
        <f t="shared" ref="D4:D10" si="2">C4-20</f>
        <v>15.200000000000003</v>
      </c>
      <c r="E4" s="2">
        <v>25.2</v>
      </c>
      <c r="F4" s="2">
        <f t="shared" ref="F4:F10" si="3">E4-20</f>
        <v>5.1999999999999993</v>
      </c>
      <c r="G4" s="2">
        <v>24.3</v>
      </c>
      <c r="H4" s="2">
        <f t="shared" ref="H4:H22" si="4">G4-20</f>
        <v>4.3000000000000007</v>
      </c>
      <c r="I4" s="2">
        <v>24.2</v>
      </c>
      <c r="J4">
        <f t="shared" ref="J4:J22" si="5">I4-20</f>
        <v>4.1999999999999993</v>
      </c>
      <c r="K4" s="2">
        <v>1.4485596709999999</v>
      </c>
      <c r="L4" s="2">
        <f t="shared" si="0"/>
        <v>3.5348837209302326</v>
      </c>
      <c r="M4" s="2">
        <v>1.0413223140000001</v>
      </c>
      <c r="N4">
        <f t="shared" si="1"/>
        <v>1.2380952380952381</v>
      </c>
    </row>
    <row r="5" spans="1:14" x14ac:dyDescent="0.2">
      <c r="A5" t="s">
        <v>91</v>
      </c>
      <c r="B5" t="s">
        <v>52</v>
      </c>
      <c r="C5" s="2">
        <v>50</v>
      </c>
      <c r="D5" s="2">
        <f t="shared" si="2"/>
        <v>30</v>
      </c>
      <c r="E5" s="2">
        <v>25.8</v>
      </c>
      <c r="F5" s="2">
        <f t="shared" si="3"/>
        <v>5.8000000000000007</v>
      </c>
      <c r="G5" s="2">
        <v>24.8</v>
      </c>
      <c r="H5" s="2">
        <f t="shared" si="4"/>
        <v>4.8000000000000007</v>
      </c>
      <c r="I5" s="2">
        <v>25.1</v>
      </c>
      <c r="J5">
        <f t="shared" si="5"/>
        <v>5.1000000000000014</v>
      </c>
      <c r="K5" s="2">
        <v>2.0161290319999998</v>
      </c>
      <c r="L5" s="2">
        <f t="shared" si="0"/>
        <v>6.2499999999999991</v>
      </c>
      <c r="M5" s="2">
        <v>1.027888446</v>
      </c>
      <c r="N5">
        <f t="shared" si="1"/>
        <v>1.137254901960784</v>
      </c>
    </row>
    <row r="6" spans="1:14" x14ac:dyDescent="0.2">
      <c r="A6" t="s">
        <v>92</v>
      </c>
      <c r="B6" t="s">
        <v>52</v>
      </c>
      <c r="C6" s="2">
        <v>45</v>
      </c>
      <c r="D6" s="2">
        <f t="shared" si="2"/>
        <v>25</v>
      </c>
      <c r="E6" s="2">
        <v>28.5</v>
      </c>
      <c r="F6" s="2">
        <f t="shared" si="3"/>
        <v>8.5</v>
      </c>
      <c r="G6" s="2">
        <v>25.7</v>
      </c>
      <c r="H6" s="2">
        <f t="shared" si="4"/>
        <v>5.6999999999999993</v>
      </c>
      <c r="I6" s="2">
        <v>26.4</v>
      </c>
      <c r="J6">
        <f t="shared" si="5"/>
        <v>6.3999999999999986</v>
      </c>
      <c r="K6" s="2">
        <v>1.750972763</v>
      </c>
      <c r="L6" s="2">
        <f t="shared" si="0"/>
        <v>4.3859649122807021</v>
      </c>
      <c r="M6" s="2">
        <v>1.0795454550000001</v>
      </c>
      <c r="N6">
        <f t="shared" si="1"/>
        <v>1.3281250000000002</v>
      </c>
    </row>
    <row r="7" spans="1:14" x14ac:dyDescent="0.2">
      <c r="A7" t="s">
        <v>93</v>
      </c>
      <c r="B7" t="s">
        <v>52</v>
      </c>
      <c r="C7" s="2">
        <v>72.7</v>
      </c>
      <c r="D7" s="2">
        <f t="shared" si="2"/>
        <v>52.7</v>
      </c>
      <c r="E7" s="2">
        <v>28.5</v>
      </c>
      <c r="F7" s="2">
        <f t="shared" si="3"/>
        <v>8.5</v>
      </c>
      <c r="G7" s="2">
        <v>25</v>
      </c>
      <c r="H7" s="2">
        <f t="shared" si="4"/>
        <v>5</v>
      </c>
      <c r="I7" s="2">
        <v>26.2</v>
      </c>
      <c r="J7">
        <f t="shared" si="5"/>
        <v>6.1999999999999993</v>
      </c>
      <c r="K7" s="2">
        <v>2.9079999999999999</v>
      </c>
      <c r="L7" s="2">
        <f t="shared" si="0"/>
        <v>10.540000000000001</v>
      </c>
      <c r="M7" s="2">
        <v>1.0877862599999999</v>
      </c>
      <c r="N7">
        <f t="shared" si="1"/>
        <v>1.370967741935484</v>
      </c>
    </row>
    <row r="8" spans="1:14" x14ac:dyDescent="0.2">
      <c r="A8" t="s">
        <v>94</v>
      </c>
      <c r="B8" t="s">
        <v>52</v>
      </c>
      <c r="C8" s="2">
        <v>46.3</v>
      </c>
      <c r="D8" s="2">
        <f t="shared" si="2"/>
        <v>26.299999999999997</v>
      </c>
      <c r="E8" s="2">
        <v>27.4</v>
      </c>
      <c r="F8" s="2">
        <f t="shared" si="3"/>
        <v>7.3999999999999986</v>
      </c>
      <c r="G8" s="2">
        <v>25.3</v>
      </c>
      <c r="H8" s="2">
        <f t="shared" si="4"/>
        <v>5.3000000000000007</v>
      </c>
      <c r="I8" s="2">
        <v>24.7</v>
      </c>
      <c r="J8">
        <f t="shared" si="5"/>
        <v>4.6999999999999993</v>
      </c>
      <c r="K8" s="2">
        <v>1.830039526</v>
      </c>
      <c r="L8" s="2">
        <f t="shared" si="0"/>
        <v>4.9622641509433949</v>
      </c>
      <c r="M8" s="2">
        <v>1.109311741</v>
      </c>
      <c r="N8">
        <f t="shared" si="1"/>
        <v>1.5744680851063828</v>
      </c>
    </row>
    <row r="9" spans="1:14" x14ac:dyDescent="0.2">
      <c r="A9" t="s">
        <v>95</v>
      </c>
      <c r="B9" t="s">
        <v>52</v>
      </c>
      <c r="C9" s="2">
        <v>51.2</v>
      </c>
      <c r="D9" s="2">
        <f t="shared" si="2"/>
        <v>31.200000000000003</v>
      </c>
      <c r="E9" s="2">
        <v>27.9</v>
      </c>
      <c r="F9" s="2">
        <f t="shared" si="3"/>
        <v>7.8999999999999986</v>
      </c>
      <c r="G9" s="2">
        <v>24.6</v>
      </c>
      <c r="H9" s="2">
        <f t="shared" si="4"/>
        <v>4.6000000000000014</v>
      </c>
      <c r="I9" s="2">
        <v>25</v>
      </c>
      <c r="J9">
        <f t="shared" si="5"/>
        <v>5</v>
      </c>
      <c r="K9" s="2">
        <v>2.0813008129999999</v>
      </c>
      <c r="L9" s="2">
        <f t="shared" si="0"/>
        <v>6.7826086956521721</v>
      </c>
      <c r="M9" s="2">
        <v>1.1160000000000001</v>
      </c>
      <c r="N9">
        <f t="shared" si="1"/>
        <v>1.5799999999999996</v>
      </c>
    </row>
    <row r="10" spans="1:14" x14ac:dyDescent="0.2">
      <c r="A10" t="s">
        <v>96</v>
      </c>
      <c r="B10" t="s">
        <v>52</v>
      </c>
      <c r="C10" s="2">
        <v>73.400000000000006</v>
      </c>
      <c r="D10" s="2">
        <f t="shared" si="2"/>
        <v>53.400000000000006</v>
      </c>
      <c r="E10" s="2">
        <v>29.5</v>
      </c>
      <c r="F10" s="2">
        <f t="shared" si="3"/>
        <v>9.5</v>
      </c>
      <c r="G10" s="2">
        <v>24.5</v>
      </c>
      <c r="H10" s="2">
        <f t="shared" si="4"/>
        <v>4.5</v>
      </c>
      <c r="I10" s="2">
        <v>24.6</v>
      </c>
      <c r="J10">
        <f t="shared" si="5"/>
        <v>4.6000000000000014</v>
      </c>
      <c r="K10" s="2">
        <v>2.9959183669999998</v>
      </c>
      <c r="L10" s="2">
        <f t="shared" si="0"/>
        <v>11.866666666666667</v>
      </c>
      <c r="M10" s="2">
        <v>1.199186992</v>
      </c>
      <c r="N10">
        <f t="shared" si="1"/>
        <v>2.0652173913043472</v>
      </c>
    </row>
    <row r="11" spans="1:14" x14ac:dyDescent="0.2">
      <c r="H11" s="2"/>
      <c r="L11" s="2"/>
    </row>
    <row r="12" spans="1:14" x14ac:dyDescent="0.2">
      <c r="A12" t="s">
        <v>97</v>
      </c>
      <c r="B12" t="s">
        <v>98</v>
      </c>
      <c r="C12" s="2">
        <v>46</v>
      </c>
      <c r="D12" s="2">
        <f>C12-20</f>
        <v>26</v>
      </c>
      <c r="E12" s="2">
        <v>37.9</v>
      </c>
      <c r="F12" s="2">
        <f>E12-20</f>
        <v>17.899999999999999</v>
      </c>
      <c r="G12" s="2">
        <v>24.3</v>
      </c>
      <c r="H12" s="2">
        <f t="shared" si="4"/>
        <v>4.3000000000000007</v>
      </c>
      <c r="I12" s="2">
        <v>24.8</v>
      </c>
      <c r="J12">
        <f t="shared" si="5"/>
        <v>4.8000000000000007</v>
      </c>
      <c r="K12" s="2">
        <v>1.528225806</v>
      </c>
      <c r="L12" s="2">
        <f t="shared" ref="L12:L22" si="6">D12/H12</f>
        <v>6.0465116279069759</v>
      </c>
      <c r="N12">
        <f t="shared" ref="N12:N22" si="7">F12/J12</f>
        <v>3.7291666666666656</v>
      </c>
    </row>
    <row r="13" spans="1:14" x14ac:dyDescent="0.2">
      <c r="A13" t="s">
        <v>99</v>
      </c>
      <c r="B13" t="s">
        <v>98</v>
      </c>
      <c r="C13" s="2">
        <v>34.9</v>
      </c>
      <c r="D13" s="2">
        <f t="shared" ref="D13:D22" si="8">C13-20</f>
        <v>14.899999999999999</v>
      </c>
      <c r="E13" s="2">
        <v>32.9</v>
      </c>
      <c r="F13" s="2">
        <f t="shared" ref="F13:F22" si="9">E13-20</f>
        <v>12.899999999999999</v>
      </c>
      <c r="G13" s="2">
        <v>25</v>
      </c>
      <c r="H13" s="2">
        <f t="shared" si="4"/>
        <v>5</v>
      </c>
      <c r="I13" s="2">
        <v>24</v>
      </c>
      <c r="J13">
        <f t="shared" si="5"/>
        <v>4</v>
      </c>
      <c r="K13" s="2">
        <v>1.370833333</v>
      </c>
      <c r="L13" s="2">
        <f t="shared" si="6"/>
        <v>2.9799999999999995</v>
      </c>
      <c r="N13">
        <f t="shared" si="7"/>
        <v>3.2249999999999996</v>
      </c>
    </row>
    <row r="14" spans="1:14" x14ac:dyDescent="0.2">
      <c r="A14" t="s">
        <v>100</v>
      </c>
      <c r="B14" t="s">
        <v>98</v>
      </c>
      <c r="C14" s="2">
        <v>51.6</v>
      </c>
      <c r="D14" s="2">
        <f t="shared" si="8"/>
        <v>31.6</v>
      </c>
      <c r="E14" s="2">
        <v>28.8</v>
      </c>
      <c r="F14" s="2">
        <f t="shared" si="9"/>
        <v>8.8000000000000007</v>
      </c>
      <c r="G14" s="2">
        <v>24.6</v>
      </c>
      <c r="H14" s="2">
        <f t="shared" si="4"/>
        <v>4.6000000000000014</v>
      </c>
      <c r="I14" s="2">
        <v>23.3</v>
      </c>
      <c r="J14">
        <f t="shared" si="5"/>
        <v>3.3000000000000007</v>
      </c>
      <c r="K14" s="2">
        <v>1.236051502</v>
      </c>
      <c r="L14" s="2">
        <f t="shared" si="6"/>
        <v>6.8695652173913029</v>
      </c>
      <c r="N14">
        <f t="shared" si="7"/>
        <v>2.6666666666666665</v>
      </c>
    </row>
    <row r="15" spans="1:14" x14ac:dyDescent="0.2">
      <c r="A15" t="s">
        <v>101</v>
      </c>
      <c r="B15" t="s">
        <v>98</v>
      </c>
      <c r="C15" s="2">
        <v>40.200000000000003</v>
      </c>
      <c r="D15" s="2">
        <f t="shared" si="8"/>
        <v>20.200000000000003</v>
      </c>
      <c r="E15" s="2">
        <v>31.1</v>
      </c>
      <c r="F15" s="2">
        <f t="shared" si="9"/>
        <v>11.100000000000001</v>
      </c>
      <c r="G15" s="2">
        <v>23.7</v>
      </c>
      <c r="H15" s="2">
        <f t="shared" si="4"/>
        <v>3.6999999999999993</v>
      </c>
      <c r="I15" s="2">
        <v>23.7</v>
      </c>
      <c r="J15">
        <f t="shared" si="5"/>
        <v>3.6999999999999993</v>
      </c>
      <c r="K15" s="2">
        <v>1.3122362869999999</v>
      </c>
      <c r="L15" s="2">
        <f t="shared" si="6"/>
        <v>5.4594594594594614</v>
      </c>
      <c r="N15">
        <f t="shared" si="7"/>
        <v>3.0000000000000009</v>
      </c>
    </row>
    <row r="16" spans="1:14" x14ac:dyDescent="0.2">
      <c r="A16" t="s">
        <v>102</v>
      </c>
      <c r="B16" t="s">
        <v>98</v>
      </c>
      <c r="C16" s="2">
        <v>38.700000000000003</v>
      </c>
      <c r="D16" s="2">
        <f t="shared" si="8"/>
        <v>18.700000000000003</v>
      </c>
      <c r="E16" s="2">
        <v>26.5</v>
      </c>
      <c r="F16" s="2">
        <f t="shared" si="9"/>
        <v>6.5</v>
      </c>
      <c r="G16" s="2">
        <v>24.6</v>
      </c>
      <c r="H16" s="2">
        <f t="shared" si="4"/>
        <v>4.6000000000000014</v>
      </c>
      <c r="I16" s="2">
        <v>23</v>
      </c>
      <c r="J16">
        <f t="shared" si="5"/>
        <v>3</v>
      </c>
      <c r="K16" s="2">
        <v>1.1521739129999999</v>
      </c>
      <c r="L16" s="2">
        <f t="shared" si="6"/>
        <v>4.0652173913043468</v>
      </c>
      <c r="N16">
        <f t="shared" si="7"/>
        <v>2.1666666666666665</v>
      </c>
    </row>
    <row r="17" spans="1:14" x14ac:dyDescent="0.2">
      <c r="A17" t="s">
        <v>103</v>
      </c>
      <c r="B17" t="s">
        <v>98</v>
      </c>
      <c r="C17" s="2">
        <v>38.4</v>
      </c>
      <c r="D17" s="2">
        <f t="shared" si="8"/>
        <v>18.399999999999999</v>
      </c>
      <c r="E17" s="2">
        <v>26.8</v>
      </c>
      <c r="F17" s="2">
        <f t="shared" si="9"/>
        <v>6.8000000000000007</v>
      </c>
      <c r="G17" s="2">
        <v>24.8</v>
      </c>
      <c r="H17" s="2">
        <f t="shared" si="4"/>
        <v>4.8000000000000007</v>
      </c>
      <c r="I17" s="2">
        <v>24.6</v>
      </c>
      <c r="J17">
        <f t="shared" si="5"/>
        <v>4.6000000000000014</v>
      </c>
      <c r="K17" s="2">
        <v>1.0894308939999999</v>
      </c>
      <c r="L17" s="2">
        <f t="shared" si="6"/>
        <v>3.8333333333333326</v>
      </c>
      <c r="N17">
        <f t="shared" si="7"/>
        <v>1.4782608695652171</v>
      </c>
    </row>
    <row r="18" spans="1:14" x14ac:dyDescent="0.2">
      <c r="A18" t="s">
        <v>104</v>
      </c>
      <c r="B18" t="s">
        <v>98</v>
      </c>
      <c r="C18" s="2">
        <v>29.5</v>
      </c>
      <c r="D18" s="2">
        <f t="shared" si="8"/>
        <v>9.5</v>
      </c>
      <c r="E18" s="2">
        <v>24.8</v>
      </c>
      <c r="F18" s="2">
        <f t="shared" si="9"/>
        <v>4.8000000000000007</v>
      </c>
      <c r="G18" s="2">
        <v>23.6</v>
      </c>
      <c r="H18" s="2">
        <f t="shared" si="4"/>
        <v>3.6000000000000014</v>
      </c>
      <c r="I18" s="2">
        <v>24.5</v>
      </c>
      <c r="J18">
        <f t="shared" si="5"/>
        <v>4.5</v>
      </c>
      <c r="K18" s="2">
        <v>1.0122448980000001</v>
      </c>
      <c r="L18" s="2">
        <f t="shared" si="6"/>
        <v>2.638888888888888</v>
      </c>
      <c r="N18">
        <f t="shared" si="7"/>
        <v>1.0666666666666669</v>
      </c>
    </row>
    <row r="19" spans="1:14" x14ac:dyDescent="0.2">
      <c r="A19" t="s">
        <v>105</v>
      </c>
      <c r="B19" t="s">
        <v>98</v>
      </c>
      <c r="C19" s="2">
        <v>40.799999999999997</v>
      </c>
      <c r="D19" s="2">
        <f t="shared" si="8"/>
        <v>20.799999999999997</v>
      </c>
      <c r="E19" s="2">
        <v>31.7</v>
      </c>
      <c r="F19" s="2">
        <f t="shared" si="9"/>
        <v>11.7</v>
      </c>
      <c r="G19" s="2">
        <v>23</v>
      </c>
      <c r="H19" s="2">
        <f t="shared" si="4"/>
        <v>3</v>
      </c>
      <c r="I19" s="2">
        <v>22</v>
      </c>
      <c r="J19">
        <f t="shared" si="5"/>
        <v>2</v>
      </c>
      <c r="K19" s="2">
        <v>1.440909091</v>
      </c>
      <c r="L19" s="2">
        <f t="shared" si="6"/>
        <v>6.9333333333333327</v>
      </c>
      <c r="N19">
        <f t="shared" si="7"/>
        <v>5.85</v>
      </c>
    </row>
    <row r="20" spans="1:14" x14ac:dyDescent="0.2">
      <c r="A20" t="s">
        <v>106</v>
      </c>
      <c r="B20" t="s">
        <v>98</v>
      </c>
      <c r="C20" s="2">
        <v>37.5</v>
      </c>
      <c r="D20" s="2">
        <f t="shared" si="8"/>
        <v>17.5</v>
      </c>
      <c r="E20" s="2">
        <v>27</v>
      </c>
      <c r="F20" s="2">
        <f t="shared" si="9"/>
        <v>7</v>
      </c>
      <c r="G20" s="2">
        <v>24</v>
      </c>
      <c r="H20" s="2">
        <f t="shared" si="4"/>
        <v>4</v>
      </c>
      <c r="I20" s="2">
        <v>25</v>
      </c>
      <c r="J20">
        <f t="shared" si="5"/>
        <v>5</v>
      </c>
      <c r="K20" s="2">
        <v>1.08</v>
      </c>
      <c r="L20" s="2">
        <f t="shared" si="6"/>
        <v>4.375</v>
      </c>
      <c r="N20">
        <f t="shared" si="7"/>
        <v>1.4</v>
      </c>
    </row>
    <row r="21" spans="1:14" x14ac:dyDescent="0.2">
      <c r="A21" t="s">
        <v>107</v>
      </c>
      <c r="B21" t="s">
        <v>98</v>
      </c>
      <c r="C21" s="2">
        <v>38.6</v>
      </c>
      <c r="D21" s="2">
        <f t="shared" si="8"/>
        <v>18.600000000000001</v>
      </c>
      <c r="E21" s="2">
        <v>28</v>
      </c>
      <c r="F21" s="2">
        <f t="shared" si="9"/>
        <v>8</v>
      </c>
      <c r="G21" s="2">
        <v>23</v>
      </c>
      <c r="H21" s="2">
        <f t="shared" si="4"/>
        <v>3</v>
      </c>
      <c r="I21" s="2">
        <v>23.9</v>
      </c>
      <c r="J21">
        <f t="shared" si="5"/>
        <v>3.8999999999999986</v>
      </c>
      <c r="K21" s="2">
        <v>1.1715481169999999</v>
      </c>
      <c r="L21" s="2">
        <f t="shared" si="6"/>
        <v>6.2</v>
      </c>
      <c r="N21">
        <f t="shared" si="7"/>
        <v>2.051282051282052</v>
      </c>
    </row>
    <row r="22" spans="1:14" x14ac:dyDescent="0.2">
      <c r="A22" t="s">
        <v>108</v>
      </c>
      <c r="B22" t="s">
        <v>98</v>
      </c>
      <c r="C22" s="2">
        <v>31.5</v>
      </c>
      <c r="D22" s="2">
        <f t="shared" si="8"/>
        <v>11.5</v>
      </c>
      <c r="E22" s="2">
        <v>24.4</v>
      </c>
      <c r="F22" s="2">
        <f t="shared" si="9"/>
        <v>4.3999999999999986</v>
      </c>
      <c r="G22" s="2">
        <v>23.5</v>
      </c>
      <c r="H22" s="2">
        <f t="shared" si="4"/>
        <v>3.5</v>
      </c>
      <c r="I22" s="2">
        <v>23.7</v>
      </c>
      <c r="J22">
        <f t="shared" si="5"/>
        <v>3.6999999999999993</v>
      </c>
      <c r="K22" s="2">
        <v>1.0295358649999999</v>
      </c>
      <c r="L22" s="2">
        <f t="shared" si="6"/>
        <v>3.2857142857142856</v>
      </c>
      <c r="N22">
        <f t="shared" si="7"/>
        <v>1.189189189189189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68C6-C13E-AA46-86E4-AF8DCFD97D1C}">
  <dimension ref="A1:D59"/>
  <sheetViews>
    <sheetView tabSelected="1" topLeftCell="A9" workbookViewId="0">
      <selection activeCell="E35" sqref="E35"/>
    </sheetView>
  </sheetViews>
  <sheetFormatPr baseColWidth="10" defaultRowHeight="16" x14ac:dyDescent="0.2"/>
  <sheetData>
    <row r="1" spans="1:4" x14ac:dyDescent="0.2">
      <c r="A1" s="3" t="s">
        <v>0</v>
      </c>
      <c r="B1" s="3" t="s">
        <v>1</v>
      </c>
      <c r="C1" s="3" t="s">
        <v>58</v>
      </c>
      <c r="D1" s="5" t="s">
        <v>127</v>
      </c>
    </row>
    <row r="2" spans="1:4" x14ac:dyDescent="0.2">
      <c r="A2" s="3"/>
      <c r="B2" s="3"/>
      <c r="C2" s="3"/>
      <c r="D2" s="5"/>
    </row>
    <row r="3" spans="1:4" x14ac:dyDescent="0.2">
      <c r="A3" s="6" t="s">
        <v>89</v>
      </c>
      <c r="B3" s="6" t="s">
        <v>52</v>
      </c>
      <c r="C3" s="6" t="s">
        <v>63</v>
      </c>
      <c r="D3" s="5">
        <v>6.5952381000000004</v>
      </c>
    </row>
    <row r="4" spans="1:4" x14ac:dyDescent="0.2">
      <c r="A4" s="6" t="s">
        <v>90</v>
      </c>
      <c r="B4" s="6" t="s">
        <v>52</v>
      </c>
      <c r="C4" s="6" t="s">
        <v>63</v>
      </c>
      <c r="D4" s="5">
        <v>3.5348837199999998</v>
      </c>
    </row>
    <row r="5" spans="1:4" x14ac:dyDescent="0.2">
      <c r="A5" s="6" t="s">
        <v>91</v>
      </c>
      <c r="B5" s="6" t="s">
        <v>52</v>
      </c>
      <c r="C5" s="6" t="s">
        <v>63</v>
      </c>
      <c r="D5" s="5">
        <v>6.25</v>
      </c>
    </row>
    <row r="6" spans="1:4" x14ac:dyDescent="0.2">
      <c r="A6" s="6" t="s">
        <v>92</v>
      </c>
      <c r="B6" s="6" t="s">
        <v>52</v>
      </c>
      <c r="C6" s="6" t="s">
        <v>63</v>
      </c>
      <c r="D6" s="5">
        <v>4.3859649100000002</v>
      </c>
    </row>
    <row r="7" spans="1:4" x14ac:dyDescent="0.2">
      <c r="A7" s="6" t="s">
        <v>93</v>
      </c>
      <c r="B7" s="6" t="s">
        <v>52</v>
      </c>
      <c r="C7" s="6" t="s">
        <v>63</v>
      </c>
      <c r="D7" s="5">
        <v>10.54</v>
      </c>
    </row>
    <row r="8" spans="1:4" x14ac:dyDescent="0.2">
      <c r="A8" s="6" t="s">
        <v>94</v>
      </c>
      <c r="B8" s="6" t="s">
        <v>52</v>
      </c>
      <c r="C8" s="6" t="s">
        <v>63</v>
      </c>
      <c r="D8" s="5">
        <v>4.9622641500000002</v>
      </c>
    </row>
    <row r="9" spans="1:4" x14ac:dyDescent="0.2">
      <c r="A9" s="6" t="s">
        <v>95</v>
      </c>
      <c r="B9" s="6" t="s">
        <v>52</v>
      </c>
      <c r="C9" s="6" t="s">
        <v>63</v>
      </c>
      <c r="D9" s="5">
        <v>6.7826086999999999</v>
      </c>
    </row>
    <row r="10" spans="1:4" x14ac:dyDescent="0.2">
      <c r="A10" s="6" t="s">
        <v>96</v>
      </c>
      <c r="B10" s="6" t="s">
        <v>52</v>
      </c>
      <c r="C10" s="6" t="s">
        <v>63</v>
      </c>
      <c r="D10" s="5">
        <v>11.8666667</v>
      </c>
    </row>
    <row r="11" spans="1:4" x14ac:dyDescent="0.2">
      <c r="A11" s="5"/>
      <c r="B11" s="5"/>
      <c r="C11" s="5"/>
      <c r="D11" s="5"/>
    </row>
    <row r="12" spans="1:4" x14ac:dyDescent="0.2">
      <c r="A12" s="6" t="s">
        <v>97</v>
      </c>
      <c r="B12" s="6" t="s">
        <v>98</v>
      </c>
      <c r="C12" s="6" t="s">
        <v>63</v>
      </c>
      <c r="D12" s="5">
        <v>6.0465116300000004</v>
      </c>
    </row>
    <row r="13" spans="1:4" x14ac:dyDescent="0.2">
      <c r="A13" s="6" t="s">
        <v>99</v>
      </c>
      <c r="B13" s="6" t="s">
        <v>98</v>
      </c>
      <c r="C13" s="6" t="s">
        <v>63</v>
      </c>
      <c r="D13" s="5">
        <v>2.98</v>
      </c>
    </row>
    <row r="14" spans="1:4" x14ac:dyDescent="0.2">
      <c r="A14" s="6" t="s">
        <v>100</v>
      </c>
      <c r="B14" s="6" t="s">
        <v>98</v>
      </c>
      <c r="C14" s="6" t="s">
        <v>63</v>
      </c>
      <c r="D14" s="5">
        <v>6.8695652200000001</v>
      </c>
    </row>
    <row r="15" spans="1:4" x14ac:dyDescent="0.2">
      <c r="A15" s="6" t="s">
        <v>101</v>
      </c>
      <c r="B15" s="6" t="s">
        <v>98</v>
      </c>
      <c r="C15" s="6" t="s">
        <v>63</v>
      </c>
      <c r="D15" s="5">
        <v>5.4594594599999997</v>
      </c>
    </row>
    <row r="16" spans="1:4" x14ac:dyDescent="0.2">
      <c r="A16" s="6" t="s">
        <v>102</v>
      </c>
      <c r="B16" s="6" t="s">
        <v>98</v>
      </c>
      <c r="C16" s="6" t="s">
        <v>63</v>
      </c>
      <c r="D16" s="5">
        <v>4.0652173899999999</v>
      </c>
    </row>
    <row r="17" spans="1:4" x14ac:dyDescent="0.2">
      <c r="A17" s="6" t="s">
        <v>103</v>
      </c>
      <c r="B17" s="6" t="s">
        <v>98</v>
      </c>
      <c r="C17" s="6" t="s">
        <v>63</v>
      </c>
      <c r="D17" s="5">
        <v>3.8333333299999999</v>
      </c>
    </row>
    <row r="18" spans="1:4" x14ac:dyDescent="0.2">
      <c r="A18" s="6" t="s">
        <v>104</v>
      </c>
      <c r="B18" s="6" t="s">
        <v>98</v>
      </c>
      <c r="C18" s="6" t="s">
        <v>63</v>
      </c>
      <c r="D18" s="5">
        <v>2.63888889</v>
      </c>
    </row>
    <row r="19" spans="1:4" x14ac:dyDescent="0.2">
      <c r="A19" s="6" t="s">
        <v>105</v>
      </c>
      <c r="B19" s="6" t="s">
        <v>98</v>
      </c>
      <c r="C19" s="6" t="s">
        <v>63</v>
      </c>
      <c r="D19" s="5">
        <v>6.93333333</v>
      </c>
    </row>
    <row r="20" spans="1:4" x14ac:dyDescent="0.2">
      <c r="A20" s="6" t="s">
        <v>106</v>
      </c>
      <c r="B20" s="6" t="s">
        <v>98</v>
      </c>
      <c r="C20" s="6" t="s">
        <v>63</v>
      </c>
      <c r="D20" s="5">
        <v>4.375</v>
      </c>
    </row>
    <row r="21" spans="1:4" x14ac:dyDescent="0.2">
      <c r="A21" s="6" t="s">
        <v>107</v>
      </c>
      <c r="B21" s="6" t="s">
        <v>98</v>
      </c>
      <c r="C21" s="6" t="s">
        <v>63</v>
      </c>
      <c r="D21" s="5">
        <v>6.2</v>
      </c>
    </row>
    <row r="22" spans="1:4" x14ac:dyDescent="0.2">
      <c r="A22" s="6" t="s">
        <v>108</v>
      </c>
      <c r="B22" s="6" t="s">
        <v>98</v>
      </c>
      <c r="C22" s="6" t="s">
        <v>63</v>
      </c>
      <c r="D22" s="5">
        <v>3.28571429</v>
      </c>
    </row>
    <row r="23" spans="1:4" x14ac:dyDescent="0.2">
      <c r="A23" s="5"/>
      <c r="B23" s="5"/>
      <c r="C23" s="5"/>
      <c r="D23" s="5"/>
    </row>
    <row r="24" spans="1:4" x14ac:dyDescent="0.2">
      <c r="A24" s="5" t="s">
        <v>139</v>
      </c>
      <c r="B24" s="5" t="s">
        <v>140</v>
      </c>
      <c r="C24" s="6" t="s">
        <v>63</v>
      </c>
      <c r="D24" s="5">
        <v>2.9807692299999999</v>
      </c>
    </row>
    <row r="25" spans="1:4" x14ac:dyDescent="0.2">
      <c r="A25" s="5"/>
      <c r="B25" s="5" t="s">
        <v>140</v>
      </c>
      <c r="C25" s="6" t="s">
        <v>63</v>
      </c>
      <c r="D25" s="5">
        <v>4.1346153799999996</v>
      </c>
    </row>
    <row r="26" spans="1:4" x14ac:dyDescent="0.2">
      <c r="A26" s="5" t="s">
        <v>141</v>
      </c>
      <c r="B26" s="5" t="s">
        <v>142</v>
      </c>
      <c r="C26" s="6" t="s">
        <v>63</v>
      </c>
      <c r="D26" s="5">
        <v>0.98305085000000003</v>
      </c>
    </row>
    <row r="27" spans="1:4" x14ac:dyDescent="0.2">
      <c r="A27" s="5" t="s">
        <v>143</v>
      </c>
      <c r="B27" s="5" t="s">
        <v>140</v>
      </c>
      <c r="C27" s="6" t="s">
        <v>63</v>
      </c>
      <c r="D27" s="5">
        <v>9.1212121199999991</v>
      </c>
    </row>
    <row r="28" spans="1:4" x14ac:dyDescent="0.2">
      <c r="A28" s="5"/>
      <c r="B28" s="5" t="s">
        <v>140</v>
      </c>
      <c r="C28" s="6" t="s">
        <v>63</v>
      </c>
      <c r="D28" s="5">
        <v>5.5757575800000003</v>
      </c>
    </row>
    <row r="29" spans="1:4" x14ac:dyDescent="0.2">
      <c r="A29" s="5" t="s">
        <v>144</v>
      </c>
      <c r="B29" s="5" t="s">
        <v>140</v>
      </c>
      <c r="C29" s="6" t="s">
        <v>63</v>
      </c>
      <c r="D29" s="5">
        <v>14.262295099999999</v>
      </c>
    </row>
    <row r="30" spans="1:4" x14ac:dyDescent="0.2">
      <c r="A30" s="5"/>
      <c r="B30" s="5" t="s">
        <v>140</v>
      </c>
      <c r="C30" s="6" t="s">
        <v>63</v>
      </c>
      <c r="D30" s="5">
        <v>4.5409836099999996</v>
      </c>
    </row>
    <row r="31" spans="1:4" x14ac:dyDescent="0.2">
      <c r="A31" s="5" t="s">
        <v>145</v>
      </c>
      <c r="B31" s="5" t="s">
        <v>140</v>
      </c>
      <c r="C31" s="6" t="s">
        <v>63</v>
      </c>
      <c r="D31" s="5">
        <v>5.3513513499999998</v>
      </c>
    </row>
    <row r="32" spans="1:4" x14ac:dyDescent="0.2">
      <c r="A32" s="5"/>
      <c r="B32" s="5" t="s">
        <v>140</v>
      </c>
      <c r="C32" s="6" t="s">
        <v>63</v>
      </c>
      <c r="D32" s="5">
        <v>6.86486486</v>
      </c>
    </row>
    <row r="33" spans="1:4" x14ac:dyDescent="0.2">
      <c r="A33" s="5" t="s">
        <v>146</v>
      </c>
      <c r="B33" s="5" t="s">
        <v>140</v>
      </c>
      <c r="C33" s="6" t="s">
        <v>63</v>
      </c>
      <c r="D33" s="5">
        <v>5.6111111100000004</v>
      </c>
    </row>
    <row r="34" spans="1:4" x14ac:dyDescent="0.2">
      <c r="A34" s="5"/>
      <c r="B34" s="5" t="s">
        <v>140</v>
      </c>
      <c r="C34" s="6" t="s">
        <v>63</v>
      </c>
      <c r="D34" s="5">
        <v>3.3333333299999999</v>
      </c>
    </row>
    <row r="35" spans="1:4" x14ac:dyDescent="0.2">
      <c r="A35" s="5" t="s">
        <v>147</v>
      </c>
      <c r="B35" s="5" t="s">
        <v>140</v>
      </c>
      <c r="C35" s="6" t="s">
        <v>63</v>
      </c>
      <c r="D35" s="5">
        <v>3.65</v>
      </c>
    </row>
    <row r="36" spans="1:4" x14ac:dyDescent="0.2">
      <c r="A36" s="5"/>
      <c r="B36" s="5" t="s">
        <v>140</v>
      </c>
      <c r="C36" s="6" t="s">
        <v>63</v>
      </c>
      <c r="D36" s="5">
        <v>2.2333333299999998</v>
      </c>
    </row>
    <row r="37" spans="1:4" x14ac:dyDescent="0.2">
      <c r="A37" s="5" t="s">
        <v>148</v>
      </c>
      <c r="B37" s="5" t="s">
        <v>142</v>
      </c>
      <c r="C37" s="6" t="s">
        <v>63</v>
      </c>
      <c r="D37" s="5">
        <v>1.5555555599999999</v>
      </c>
    </row>
    <row r="38" spans="1:4" x14ac:dyDescent="0.2">
      <c r="A38" s="5" t="s">
        <v>149</v>
      </c>
      <c r="B38" s="5" t="s">
        <v>142</v>
      </c>
      <c r="C38" s="6" t="s">
        <v>63</v>
      </c>
      <c r="D38" s="5">
        <v>1.3846153800000001</v>
      </c>
    </row>
    <row r="39" spans="1:4" x14ac:dyDescent="0.2">
      <c r="A39" s="5"/>
      <c r="B39" s="5"/>
      <c r="C39" s="5"/>
      <c r="D39" s="5"/>
    </row>
    <row r="40" spans="1:4" x14ac:dyDescent="0.2">
      <c r="A40" s="5" t="s">
        <v>89</v>
      </c>
      <c r="B40" s="5" t="s">
        <v>52</v>
      </c>
      <c r="C40" s="6" t="s">
        <v>130</v>
      </c>
      <c r="D40" s="5">
        <v>1.1886792500000001</v>
      </c>
    </row>
    <row r="41" spans="1:4" x14ac:dyDescent="0.2">
      <c r="A41" s="5" t="s">
        <v>90</v>
      </c>
      <c r="B41" s="5" t="s">
        <v>52</v>
      </c>
      <c r="C41" s="6" t="s">
        <v>130</v>
      </c>
      <c r="D41" s="5">
        <v>1.23809524</v>
      </c>
    </row>
    <row r="42" spans="1:4" x14ac:dyDescent="0.2">
      <c r="A42" s="5" t="s">
        <v>91</v>
      </c>
      <c r="B42" s="5" t="s">
        <v>52</v>
      </c>
      <c r="C42" s="6" t="s">
        <v>130</v>
      </c>
      <c r="D42" s="5">
        <v>1.1372549000000001</v>
      </c>
    </row>
    <row r="43" spans="1:4" x14ac:dyDescent="0.2">
      <c r="A43" s="5" t="s">
        <v>92</v>
      </c>
      <c r="B43" s="5" t="s">
        <v>52</v>
      </c>
      <c r="C43" s="6" t="s">
        <v>130</v>
      </c>
      <c r="D43" s="5">
        <v>1.328125</v>
      </c>
    </row>
    <row r="44" spans="1:4" x14ac:dyDescent="0.2">
      <c r="A44" s="5" t="s">
        <v>93</v>
      </c>
      <c r="B44" s="5" t="s">
        <v>52</v>
      </c>
      <c r="C44" s="6" t="s">
        <v>130</v>
      </c>
      <c r="D44" s="5">
        <v>1.37096774</v>
      </c>
    </row>
    <row r="45" spans="1:4" x14ac:dyDescent="0.2">
      <c r="A45" s="5" t="s">
        <v>94</v>
      </c>
      <c r="B45" s="5" t="s">
        <v>52</v>
      </c>
      <c r="C45" s="6" t="s">
        <v>130</v>
      </c>
      <c r="D45" s="5">
        <v>1.5744680900000001</v>
      </c>
    </row>
    <row r="46" spans="1:4" x14ac:dyDescent="0.2">
      <c r="A46" s="5" t="s">
        <v>95</v>
      </c>
      <c r="B46" s="5" t="s">
        <v>52</v>
      </c>
      <c r="C46" s="6" t="s">
        <v>130</v>
      </c>
      <c r="D46" s="5">
        <v>1.58</v>
      </c>
    </row>
    <row r="47" spans="1:4" x14ac:dyDescent="0.2">
      <c r="A47" s="5" t="s">
        <v>96</v>
      </c>
      <c r="B47" s="5" t="s">
        <v>52</v>
      </c>
      <c r="C47" s="6" t="s">
        <v>130</v>
      </c>
      <c r="D47" s="5">
        <v>2.0652173899999999</v>
      </c>
    </row>
    <row r="48" spans="1:4" x14ac:dyDescent="0.2">
      <c r="A48" s="5"/>
      <c r="B48" s="5"/>
      <c r="C48" s="5"/>
      <c r="D48" s="5"/>
    </row>
    <row r="49" spans="1:4" x14ac:dyDescent="0.2">
      <c r="A49" s="5" t="s">
        <v>97</v>
      </c>
      <c r="B49" s="6" t="s">
        <v>98</v>
      </c>
      <c r="C49" s="6" t="s">
        <v>130</v>
      </c>
      <c r="D49" s="5">
        <v>3.7291666700000001</v>
      </c>
    </row>
    <row r="50" spans="1:4" x14ac:dyDescent="0.2">
      <c r="A50" s="5" t="s">
        <v>99</v>
      </c>
      <c r="B50" s="6" t="s">
        <v>98</v>
      </c>
      <c r="C50" s="6" t="s">
        <v>130</v>
      </c>
      <c r="D50" s="5">
        <v>3.2250000000000001</v>
      </c>
    </row>
    <row r="51" spans="1:4" x14ac:dyDescent="0.2">
      <c r="A51" s="5" t="s">
        <v>100</v>
      </c>
      <c r="B51" s="6" t="s">
        <v>98</v>
      </c>
      <c r="C51" s="6" t="s">
        <v>130</v>
      </c>
      <c r="D51" s="5">
        <v>2.6666666700000001</v>
      </c>
    </row>
    <row r="52" spans="1:4" x14ac:dyDescent="0.2">
      <c r="A52" s="5" t="s">
        <v>101</v>
      </c>
      <c r="B52" s="6" t="s">
        <v>98</v>
      </c>
      <c r="C52" s="6" t="s">
        <v>130</v>
      </c>
      <c r="D52" s="5">
        <v>3</v>
      </c>
    </row>
    <row r="53" spans="1:4" x14ac:dyDescent="0.2">
      <c r="A53" s="5" t="s">
        <v>102</v>
      </c>
      <c r="B53" s="6" t="s">
        <v>98</v>
      </c>
      <c r="C53" s="6" t="s">
        <v>130</v>
      </c>
      <c r="D53" s="5">
        <v>2.1666666700000001</v>
      </c>
    </row>
    <row r="54" spans="1:4" x14ac:dyDescent="0.2">
      <c r="A54" s="5" t="s">
        <v>103</v>
      </c>
      <c r="B54" s="6" t="s">
        <v>98</v>
      </c>
      <c r="C54" s="6" t="s">
        <v>130</v>
      </c>
      <c r="D54" s="5">
        <v>1.4782608699999999</v>
      </c>
    </row>
    <row r="55" spans="1:4" x14ac:dyDescent="0.2">
      <c r="A55" s="5" t="s">
        <v>104</v>
      </c>
      <c r="B55" s="6" t="s">
        <v>98</v>
      </c>
      <c r="C55" s="6" t="s">
        <v>130</v>
      </c>
      <c r="D55" s="5">
        <v>1.06666667</v>
      </c>
    </row>
    <row r="56" spans="1:4" x14ac:dyDescent="0.2">
      <c r="A56" s="5" t="s">
        <v>105</v>
      </c>
      <c r="B56" s="6" t="s">
        <v>98</v>
      </c>
      <c r="C56" s="6" t="s">
        <v>130</v>
      </c>
      <c r="D56" s="5">
        <v>5.85</v>
      </c>
    </row>
    <row r="57" spans="1:4" x14ac:dyDescent="0.2">
      <c r="A57" s="5" t="s">
        <v>106</v>
      </c>
      <c r="B57" s="6" t="s">
        <v>98</v>
      </c>
      <c r="C57" s="6" t="s">
        <v>130</v>
      </c>
      <c r="D57" s="5">
        <v>1.4</v>
      </c>
    </row>
    <row r="58" spans="1:4" x14ac:dyDescent="0.2">
      <c r="A58" s="5" t="s">
        <v>107</v>
      </c>
      <c r="B58" s="6" t="s">
        <v>98</v>
      </c>
      <c r="C58" s="6" t="s">
        <v>130</v>
      </c>
      <c r="D58" s="5">
        <v>2.0512820500000002</v>
      </c>
    </row>
    <row r="59" spans="1:4" x14ac:dyDescent="0.2">
      <c r="A59" s="5" t="s">
        <v>108</v>
      </c>
      <c r="B59" s="6" t="s">
        <v>98</v>
      </c>
      <c r="C59" s="6" t="s">
        <v>130</v>
      </c>
      <c r="D59" s="5">
        <v>1.18918919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C043-D233-454E-87CE-652F1326A531}">
  <dimension ref="A1:S5"/>
  <sheetViews>
    <sheetView workbookViewId="0">
      <selection activeCell="G31" sqref="G31"/>
    </sheetView>
  </sheetViews>
  <sheetFormatPr baseColWidth="10" defaultRowHeight="16" x14ac:dyDescent="0.2"/>
  <sheetData>
    <row r="1" spans="1:19" x14ac:dyDescent="0.2">
      <c r="A1" t="s">
        <v>135</v>
      </c>
      <c r="B1" t="s">
        <v>136</v>
      </c>
      <c r="C1" t="s">
        <v>109</v>
      </c>
      <c r="D1" t="s">
        <v>110</v>
      </c>
      <c r="E1" t="s">
        <v>58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</row>
    <row r="2" spans="1:19" x14ac:dyDescent="0.2">
      <c r="A2">
        <v>0</v>
      </c>
      <c r="B2" t="s">
        <v>137</v>
      </c>
      <c r="C2" t="s">
        <v>52</v>
      </c>
      <c r="D2" t="s">
        <v>32</v>
      </c>
      <c r="E2" t="s">
        <v>63</v>
      </c>
      <c r="F2" t="s">
        <v>125</v>
      </c>
      <c r="G2" t="s">
        <v>126</v>
      </c>
      <c r="H2" t="s">
        <v>127</v>
      </c>
      <c r="I2">
        <v>11</v>
      </c>
      <c r="J2">
        <v>27</v>
      </c>
      <c r="K2">
        <v>4.6616950731818099</v>
      </c>
      <c r="L2">
        <v>2.5640446315925902</v>
      </c>
      <c r="M2">
        <v>1.10689142132864</v>
      </c>
      <c r="N2">
        <v>1.1883312839998501</v>
      </c>
      <c r="O2">
        <v>267</v>
      </c>
      <c r="P2" t="s">
        <v>128</v>
      </c>
      <c r="Q2" t="s">
        <v>128</v>
      </c>
      <c r="R2" s="4">
        <v>1.4583200000000001E-4</v>
      </c>
      <c r="S2" t="s">
        <v>129</v>
      </c>
    </row>
    <row r="3" spans="1:19" x14ac:dyDescent="0.2">
      <c r="A3">
        <v>1</v>
      </c>
      <c r="B3" t="s">
        <v>137</v>
      </c>
      <c r="C3" t="s">
        <v>52</v>
      </c>
      <c r="D3" t="s">
        <v>32</v>
      </c>
      <c r="E3" t="s">
        <v>130</v>
      </c>
      <c r="F3" t="s">
        <v>125</v>
      </c>
      <c r="G3" t="s">
        <v>131</v>
      </c>
      <c r="H3" t="s">
        <v>127</v>
      </c>
      <c r="I3">
        <v>7</v>
      </c>
      <c r="J3">
        <v>8</v>
      </c>
      <c r="K3">
        <v>4.0713179276371001</v>
      </c>
      <c r="L3">
        <v>6.44023767142387</v>
      </c>
      <c r="M3">
        <v>1.5103470190786401</v>
      </c>
      <c r="N3">
        <v>1.16372905367607</v>
      </c>
      <c r="O3">
        <v>-3.4287663400841901</v>
      </c>
      <c r="P3">
        <v>13</v>
      </c>
      <c r="Q3" t="s">
        <v>128</v>
      </c>
      <c r="R3" s="4">
        <v>4.48738E-3</v>
      </c>
      <c r="S3" t="s">
        <v>132</v>
      </c>
    </row>
    <row r="4" spans="1:19" x14ac:dyDescent="0.2">
      <c r="A4">
        <v>0</v>
      </c>
      <c r="B4" t="s">
        <v>138</v>
      </c>
      <c r="C4" t="s">
        <v>52</v>
      </c>
      <c r="D4" t="s">
        <v>32</v>
      </c>
      <c r="E4" t="s">
        <v>63</v>
      </c>
      <c r="F4" t="s">
        <v>133</v>
      </c>
      <c r="G4" t="s">
        <v>126</v>
      </c>
      <c r="H4" t="s">
        <v>127</v>
      </c>
      <c r="I4">
        <v>8</v>
      </c>
      <c r="J4">
        <v>20</v>
      </c>
      <c r="K4">
        <v>6.8647032802138996</v>
      </c>
      <c r="L4">
        <v>4.8793492110685701</v>
      </c>
      <c r="M4">
        <v>2.9236907121442601</v>
      </c>
      <c r="N4">
        <v>3.0361858514621698</v>
      </c>
      <c r="O4">
        <v>115</v>
      </c>
      <c r="P4" t="s">
        <v>128</v>
      </c>
      <c r="Q4" t="s">
        <v>128</v>
      </c>
      <c r="R4" s="4">
        <v>7.9163300000000006E-2</v>
      </c>
      <c r="S4" t="s">
        <v>134</v>
      </c>
    </row>
    <row r="5" spans="1:19" x14ac:dyDescent="0.2">
      <c r="A5">
        <v>1</v>
      </c>
      <c r="B5" t="s">
        <v>138</v>
      </c>
      <c r="C5" t="s">
        <v>52</v>
      </c>
      <c r="D5" t="s">
        <v>32</v>
      </c>
      <c r="E5" t="s">
        <v>130</v>
      </c>
      <c r="F5" t="s">
        <v>133</v>
      </c>
      <c r="G5" t="s">
        <v>126</v>
      </c>
      <c r="H5" t="s">
        <v>127</v>
      </c>
      <c r="I5">
        <v>8</v>
      </c>
      <c r="J5">
        <v>11</v>
      </c>
      <c r="K5">
        <v>1.4353509504606501</v>
      </c>
      <c r="L5">
        <v>2.5293544342457301</v>
      </c>
      <c r="M5">
        <v>0.30267126445917902</v>
      </c>
      <c r="N5">
        <v>1.40948054781791</v>
      </c>
      <c r="O5">
        <v>21</v>
      </c>
      <c r="P5" t="s">
        <v>128</v>
      </c>
      <c r="Q5" t="s">
        <v>128</v>
      </c>
      <c r="R5" s="4">
        <v>6.2025299999999998E-2</v>
      </c>
      <c r="S5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5C, raw</vt:lpstr>
      <vt:lpstr>Figure 5C, organized</vt:lpstr>
      <vt:lpstr>Figure 5F, G </vt:lpstr>
      <vt:lpstr>Figure 5J, raw</vt:lpstr>
      <vt:lpstr>Figure 5J, organized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2025-01-07T20:05:25Z</dcterms:created>
  <dcterms:modified xsi:type="dcterms:W3CDTF">2025-01-08T00:49:15Z</dcterms:modified>
</cp:coreProperties>
</file>