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0" yWindow="2690" windowWidth="6420" windowHeight="1740"/>
  </bookViews>
  <sheets>
    <sheet name="Hoja1" sheetId="1" r:id="rId1"/>
    <sheet name="Hoja2" sheetId="2" r:id="rId2"/>
    <sheet name="copia para muestra" sheetId="3" r:id="rId3"/>
  </sheets>
  <definedNames>
    <definedName name="_xlnm._FilterDatabase" localSheetId="0" hidden="1">Hoja1!$A$7:$H$167</definedName>
  </definedNames>
  <calcPr calcId="145621"/>
</workbook>
</file>

<file path=xl/calcChain.xml><?xml version="1.0" encoding="utf-8"?>
<calcChain xmlns="http://schemas.openxmlformats.org/spreadsheetml/2006/main">
  <c r="C167" i="3" l="1"/>
  <c r="E167" i="3" s="1"/>
  <c r="C166" i="3"/>
  <c r="E166" i="3" s="1"/>
  <c r="E165" i="3"/>
  <c r="C165" i="3"/>
  <c r="C164" i="3"/>
  <c r="E164" i="3" s="1"/>
  <c r="C163" i="3"/>
  <c r="E163" i="3" s="1"/>
  <c r="C162" i="3"/>
  <c r="E162" i="3" s="1"/>
  <c r="E161" i="3"/>
  <c r="C161" i="3"/>
  <c r="C160" i="3"/>
  <c r="E160" i="3" s="1"/>
  <c r="C159" i="3"/>
  <c r="E159" i="3" s="1"/>
  <c r="C158" i="3"/>
  <c r="E158" i="3" s="1"/>
  <c r="E157" i="3"/>
  <c r="C157" i="3"/>
  <c r="C156" i="3"/>
  <c r="E156" i="3" s="1"/>
  <c r="C155" i="3"/>
  <c r="E155" i="3" s="1"/>
  <c r="C154" i="3"/>
  <c r="E154" i="3" s="1"/>
  <c r="E153" i="3"/>
  <c r="C153" i="3"/>
  <c r="C152" i="3"/>
  <c r="E152" i="3" s="1"/>
  <c r="C151" i="3"/>
  <c r="E151" i="3" s="1"/>
  <c r="E150" i="3"/>
  <c r="C150" i="3"/>
  <c r="E149" i="3"/>
  <c r="C149" i="3"/>
  <c r="C148" i="3"/>
  <c r="E148" i="3" s="1"/>
  <c r="C147" i="3"/>
  <c r="E147" i="3" s="1"/>
  <c r="E146" i="3"/>
  <c r="C146" i="3"/>
  <c r="E145" i="3"/>
  <c r="C145" i="3"/>
  <c r="C144" i="3"/>
  <c r="E144" i="3" s="1"/>
  <c r="C143" i="3"/>
  <c r="E143" i="3" s="1"/>
  <c r="E142" i="3"/>
  <c r="C142" i="3"/>
  <c r="E141" i="3"/>
  <c r="C141" i="3"/>
  <c r="C140" i="3"/>
  <c r="E140" i="3" s="1"/>
  <c r="C139" i="3"/>
  <c r="E139" i="3" s="1"/>
  <c r="E138" i="3"/>
  <c r="C138" i="3"/>
  <c r="E137" i="3"/>
  <c r="C137" i="3"/>
  <c r="C136" i="3"/>
  <c r="E136" i="3" s="1"/>
  <c r="C135" i="3"/>
  <c r="E135" i="3" s="1"/>
  <c r="E134" i="3"/>
  <c r="C134" i="3"/>
  <c r="E133" i="3"/>
  <c r="C133" i="3"/>
  <c r="E132" i="3"/>
  <c r="C132" i="3"/>
  <c r="C131" i="3"/>
  <c r="E131" i="3" s="1"/>
  <c r="C130" i="3"/>
  <c r="E130" i="3" s="1"/>
  <c r="E129" i="3"/>
  <c r="C129" i="3"/>
  <c r="E128" i="3"/>
  <c r="C128" i="3"/>
  <c r="C127" i="3"/>
  <c r="E127" i="3" s="1"/>
  <c r="C126" i="3"/>
  <c r="E126" i="3" s="1"/>
  <c r="E125" i="3"/>
  <c r="C125" i="3"/>
  <c r="E124" i="3"/>
  <c r="C124" i="3"/>
  <c r="C123" i="3"/>
  <c r="E123" i="3" s="1"/>
  <c r="C122" i="3"/>
  <c r="E122" i="3" s="1"/>
  <c r="E121" i="3"/>
  <c r="C121" i="3"/>
  <c r="E120" i="3"/>
  <c r="C120" i="3"/>
  <c r="C119" i="3"/>
  <c r="E119" i="3" s="1"/>
  <c r="C118" i="3"/>
  <c r="E118" i="3" s="1"/>
  <c r="E117" i="3"/>
  <c r="C117" i="3"/>
  <c r="E116" i="3"/>
  <c r="C116" i="3"/>
  <c r="C115" i="3"/>
  <c r="E115" i="3" s="1"/>
  <c r="C114" i="3"/>
  <c r="E114" i="3" s="1"/>
  <c r="E113" i="3"/>
  <c r="C113" i="3"/>
  <c r="E112" i="3"/>
  <c r="C112" i="3"/>
  <c r="C111" i="3"/>
  <c r="E111" i="3" s="1"/>
  <c r="C110" i="3"/>
  <c r="E110" i="3" s="1"/>
  <c r="E109" i="3"/>
  <c r="C109" i="3"/>
  <c r="E108" i="3"/>
  <c r="C108" i="3"/>
  <c r="C107" i="3"/>
  <c r="E107" i="3" s="1"/>
  <c r="E106" i="3"/>
  <c r="C106" i="3"/>
  <c r="E105" i="3"/>
  <c r="C105" i="3"/>
  <c r="C104" i="3"/>
  <c r="E104" i="3" s="1"/>
  <c r="C103" i="3"/>
  <c r="E103" i="3" s="1"/>
  <c r="E102" i="3"/>
  <c r="C102" i="3"/>
  <c r="E101" i="3"/>
  <c r="C101" i="3"/>
  <c r="E100" i="3"/>
  <c r="C100" i="3"/>
  <c r="C99" i="3"/>
  <c r="E99" i="3" s="1"/>
  <c r="E98" i="3"/>
  <c r="C98" i="3"/>
  <c r="E97" i="3"/>
  <c r="C97" i="3"/>
  <c r="C96" i="3"/>
  <c r="E96" i="3" s="1"/>
  <c r="C95" i="3"/>
  <c r="E95" i="3" s="1"/>
  <c r="E94" i="3"/>
  <c r="C94" i="3"/>
  <c r="E93" i="3"/>
  <c r="C93" i="3"/>
  <c r="E92" i="3"/>
  <c r="C92" i="3"/>
  <c r="C91" i="3"/>
  <c r="E91" i="3" s="1"/>
  <c r="E90" i="3"/>
  <c r="C90" i="3"/>
  <c r="E89" i="3"/>
  <c r="C89" i="3"/>
  <c r="C88" i="3"/>
  <c r="E88" i="3" s="1"/>
  <c r="C87" i="3"/>
  <c r="E87" i="3" s="1"/>
  <c r="C86" i="3"/>
  <c r="E86" i="3" s="1"/>
  <c r="E85" i="3"/>
  <c r="C85" i="3"/>
  <c r="C84" i="3"/>
  <c r="E84" i="3" s="1"/>
  <c r="C83" i="3"/>
  <c r="E83" i="3" s="1"/>
  <c r="E82" i="3"/>
  <c r="C82" i="3"/>
  <c r="E81" i="3"/>
  <c r="C81" i="3"/>
  <c r="E80" i="3"/>
  <c r="C80" i="3"/>
  <c r="C79" i="3"/>
  <c r="E79" i="3" s="1"/>
  <c r="C78" i="3"/>
  <c r="E78" i="3" s="1"/>
  <c r="E77" i="3"/>
  <c r="C77" i="3"/>
  <c r="E76" i="3"/>
  <c r="C76" i="3"/>
  <c r="C75" i="3"/>
  <c r="E75" i="3" s="1"/>
  <c r="C74" i="3"/>
  <c r="E74" i="3" s="1"/>
  <c r="E73" i="3"/>
  <c r="C73" i="3"/>
  <c r="E72" i="3"/>
  <c r="C72" i="3"/>
  <c r="C71" i="3"/>
  <c r="E71" i="3" s="1"/>
  <c r="C70" i="3"/>
  <c r="E70" i="3" s="1"/>
  <c r="E69" i="3"/>
  <c r="C69" i="3"/>
  <c r="E68" i="3"/>
  <c r="C68" i="3"/>
  <c r="C67" i="3"/>
  <c r="E67" i="3" s="1"/>
  <c r="C66" i="3"/>
  <c r="E66" i="3" s="1"/>
  <c r="E65" i="3"/>
  <c r="C65" i="3"/>
  <c r="E64" i="3"/>
  <c r="C64" i="3"/>
  <c r="C63" i="3"/>
  <c r="E63" i="3" s="1"/>
  <c r="C62" i="3"/>
  <c r="E62" i="3" s="1"/>
  <c r="E61" i="3"/>
  <c r="C61" i="3"/>
  <c r="E60" i="3"/>
  <c r="C60" i="3"/>
  <c r="C59" i="3"/>
  <c r="E59" i="3" s="1"/>
  <c r="C58" i="3"/>
  <c r="E58" i="3" s="1"/>
  <c r="E57" i="3"/>
  <c r="C57" i="3"/>
  <c r="E56" i="3"/>
  <c r="C56" i="3"/>
  <c r="C55" i="3"/>
  <c r="E55" i="3" s="1"/>
  <c r="C54" i="3"/>
  <c r="E54" i="3" s="1"/>
  <c r="E53" i="3"/>
  <c r="C53" i="3"/>
  <c r="E52" i="3"/>
  <c r="C52" i="3"/>
  <c r="C51" i="3"/>
  <c r="E51" i="3" s="1"/>
  <c r="C50" i="3"/>
  <c r="E50" i="3" s="1"/>
  <c r="E49" i="3"/>
  <c r="C49" i="3"/>
  <c r="E48" i="3"/>
  <c r="C48" i="3"/>
  <c r="C47" i="3"/>
  <c r="E47" i="3" s="1"/>
  <c r="E46" i="3"/>
  <c r="C46" i="3"/>
  <c r="E45" i="3"/>
  <c r="C45" i="3"/>
  <c r="C44" i="3"/>
  <c r="E44" i="3" s="1"/>
  <c r="C43" i="3"/>
  <c r="E43" i="3" s="1"/>
  <c r="E42" i="3"/>
  <c r="C42" i="3"/>
  <c r="E41" i="3"/>
  <c r="C41" i="3"/>
  <c r="E40" i="3"/>
  <c r="C40" i="3"/>
  <c r="C39" i="3"/>
  <c r="E39" i="3" s="1"/>
  <c r="E38" i="3"/>
  <c r="C38" i="3"/>
  <c r="E37" i="3"/>
  <c r="C37" i="3"/>
  <c r="C36" i="3"/>
  <c r="E36" i="3" s="1"/>
  <c r="C35" i="3"/>
  <c r="E35" i="3" s="1"/>
  <c r="E34" i="3"/>
  <c r="C34" i="3"/>
  <c r="E33" i="3"/>
  <c r="C33" i="3"/>
  <c r="E32" i="3"/>
  <c r="C32" i="3"/>
  <c r="C31" i="3"/>
  <c r="E31" i="3" s="1"/>
  <c r="E30" i="3"/>
  <c r="C30" i="3"/>
  <c r="E29" i="3"/>
  <c r="C29" i="3"/>
  <c r="C28" i="3"/>
  <c r="E28" i="3" s="1"/>
  <c r="C27" i="3"/>
  <c r="E27" i="3" s="1"/>
  <c r="C26" i="3"/>
  <c r="E26" i="3" s="1"/>
  <c r="E25" i="3"/>
  <c r="C25" i="3"/>
  <c r="C24" i="3"/>
  <c r="E24" i="3" s="1"/>
  <c r="C23" i="3"/>
  <c r="E23" i="3" s="1"/>
  <c r="E22" i="3"/>
  <c r="C22" i="3"/>
  <c r="E21" i="3"/>
  <c r="C21" i="3"/>
  <c r="E20" i="3"/>
  <c r="C20" i="3"/>
  <c r="C19" i="3"/>
  <c r="E19" i="3" s="1"/>
  <c r="C18" i="3"/>
  <c r="E18" i="3" s="1"/>
  <c r="E17" i="3"/>
  <c r="C17" i="3"/>
  <c r="E16" i="3"/>
  <c r="C16" i="3"/>
  <c r="C15" i="3"/>
  <c r="E15" i="3" s="1"/>
  <c r="C14" i="3"/>
  <c r="E14" i="3" s="1"/>
  <c r="E13" i="3"/>
  <c r="C13" i="3"/>
  <c r="E12" i="3"/>
  <c r="C12" i="3"/>
  <c r="C11" i="3"/>
  <c r="E11" i="3" s="1"/>
  <c r="C10" i="3"/>
  <c r="E10" i="3" s="1"/>
  <c r="E9" i="3"/>
  <c r="C9" i="3"/>
  <c r="E8" i="3"/>
  <c r="E5" i="3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C19" i="1"/>
  <c r="E169" i="3" l="1"/>
  <c r="F24" i="3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C9" i="1"/>
  <c r="C10" i="1"/>
  <c r="C11" i="1"/>
  <c r="C12" i="1"/>
  <c r="C13" i="1"/>
  <c r="C14" i="1"/>
  <c r="C15" i="1"/>
  <c r="E5" i="1" l="1"/>
  <c r="F8" i="1" s="1"/>
  <c r="C16" i="1" l="1"/>
  <c r="C17" i="1"/>
  <c r="E17" i="1" s="1"/>
  <c r="C18" i="1"/>
  <c r="E18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C70" i="1"/>
  <c r="E70" i="1" s="1"/>
  <c r="C71" i="1"/>
  <c r="E71" i="1" s="1"/>
  <c r="C72" i="1"/>
  <c r="E72" i="1" s="1"/>
  <c r="C73" i="1"/>
  <c r="C74" i="1"/>
  <c r="E74" i="1" s="1"/>
  <c r="C75" i="1"/>
  <c r="E75" i="1" s="1"/>
  <c r="C76" i="1"/>
  <c r="E76" i="1" s="1"/>
  <c r="C77" i="1"/>
  <c r="C78" i="1"/>
  <c r="E78" i="1" s="1"/>
  <c r="C79" i="1"/>
  <c r="E79" i="1" s="1"/>
  <c r="C80" i="1"/>
  <c r="E80" i="1" s="1"/>
  <c r="C81" i="1"/>
  <c r="C82" i="1"/>
  <c r="E82" i="1" s="1"/>
  <c r="C83" i="1"/>
  <c r="E83" i="1" s="1"/>
  <c r="C84" i="1"/>
  <c r="E84" i="1" s="1"/>
  <c r="C85" i="1"/>
  <c r="C86" i="1"/>
  <c r="E86" i="1" s="1"/>
  <c r="C87" i="1"/>
  <c r="E87" i="1" s="1"/>
  <c r="C88" i="1"/>
  <c r="E88" i="1" s="1"/>
  <c r="C89" i="1"/>
  <c r="C90" i="1"/>
  <c r="C91" i="1"/>
  <c r="E91" i="1" s="1"/>
  <c r="C92" i="1"/>
  <c r="E92" i="1" s="1"/>
  <c r="C93" i="1"/>
  <c r="C94" i="1"/>
  <c r="E94" i="1" s="1"/>
  <c r="C95" i="1"/>
  <c r="E95" i="1" s="1"/>
  <c r="C96" i="1"/>
  <c r="E96" i="1" s="1"/>
  <c r="C97" i="1"/>
  <c r="C98" i="1"/>
  <c r="E98" i="1" s="1"/>
  <c r="C99" i="1"/>
  <c r="E99" i="1" s="1"/>
  <c r="C100" i="1"/>
  <c r="E100" i="1" s="1"/>
  <c r="C101" i="1"/>
  <c r="C102" i="1"/>
  <c r="E102" i="1" s="1"/>
  <c r="C103" i="1"/>
  <c r="E103" i="1" s="1"/>
  <c r="C104" i="1"/>
  <c r="E104" i="1" s="1"/>
  <c r="C105" i="1"/>
  <c r="C106" i="1"/>
  <c r="E106" i="1" s="1"/>
  <c r="C107" i="1"/>
  <c r="C108" i="1"/>
  <c r="E108" i="1" s="1"/>
  <c r="C109" i="1"/>
  <c r="C110" i="1"/>
  <c r="E110" i="1" s="1"/>
  <c r="C111" i="1"/>
  <c r="E111" i="1" s="1"/>
  <c r="C112" i="1"/>
  <c r="E112" i="1" s="1"/>
  <c r="C113" i="1"/>
  <c r="C114" i="1"/>
  <c r="E114" i="1" s="1"/>
  <c r="C115" i="1"/>
  <c r="E115" i="1" s="1"/>
  <c r="C116" i="1"/>
  <c r="E116" i="1" s="1"/>
  <c r="C117" i="1"/>
  <c r="C118" i="1"/>
  <c r="E118" i="1" s="1"/>
  <c r="C119" i="1"/>
  <c r="E119" i="1" s="1"/>
  <c r="C120" i="1"/>
  <c r="E120" i="1" s="1"/>
  <c r="C121" i="1"/>
  <c r="C122" i="1"/>
  <c r="E122" i="1" s="1"/>
  <c r="C123" i="1"/>
  <c r="C124" i="1"/>
  <c r="E124" i="1" s="1"/>
  <c r="C125" i="1"/>
  <c r="C126" i="1"/>
  <c r="E126" i="1" s="1"/>
  <c r="C127" i="1"/>
  <c r="E127" i="1" s="1"/>
  <c r="C128" i="1"/>
  <c r="E128" i="1" s="1"/>
  <c r="C129" i="1"/>
  <c r="C130" i="1"/>
  <c r="E130" i="1" s="1"/>
  <c r="C131" i="1"/>
  <c r="E131" i="1" s="1"/>
  <c r="C132" i="1"/>
  <c r="E132" i="1" s="1"/>
  <c r="C133" i="1"/>
  <c r="C134" i="1"/>
  <c r="E134" i="1" s="1"/>
  <c r="C135" i="1"/>
  <c r="E135" i="1" s="1"/>
  <c r="C136" i="1"/>
  <c r="E136" i="1" s="1"/>
  <c r="C137" i="1"/>
  <c r="C138" i="1"/>
  <c r="E138" i="1" s="1"/>
  <c r="C139" i="1"/>
  <c r="E139" i="1" s="1"/>
  <c r="C140" i="1"/>
  <c r="E140" i="1" s="1"/>
  <c r="C141" i="1"/>
  <c r="C142" i="1"/>
  <c r="E142" i="1" s="1"/>
  <c r="C143" i="1"/>
  <c r="E143" i="1" s="1"/>
  <c r="C144" i="1"/>
  <c r="E144" i="1" s="1"/>
  <c r="C145" i="1"/>
  <c r="C146" i="1"/>
  <c r="E146" i="1" s="1"/>
  <c r="C147" i="1"/>
  <c r="E147" i="1" s="1"/>
  <c r="C148" i="1"/>
  <c r="E148" i="1" s="1"/>
  <c r="C149" i="1"/>
  <c r="C150" i="1"/>
  <c r="E150" i="1" s="1"/>
  <c r="C151" i="1"/>
  <c r="E151" i="1" s="1"/>
  <c r="C152" i="1"/>
  <c r="E152" i="1" s="1"/>
  <c r="C153" i="1"/>
  <c r="C154" i="1"/>
  <c r="E154" i="1" s="1"/>
  <c r="C155" i="1"/>
  <c r="E155" i="1" s="1"/>
  <c r="C156" i="1"/>
  <c r="E156" i="1" s="1"/>
  <c r="C157" i="1"/>
  <c r="C158" i="1"/>
  <c r="E158" i="1" s="1"/>
  <c r="C159" i="1"/>
  <c r="E159" i="1" s="1"/>
  <c r="C160" i="1"/>
  <c r="E160" i="1" s="1"/>
  <c r="C161" i="1"/>
  <c r="C162" i="1"/>
  <c r="E162" i="1" s="1"/>
  <c r="C163" i="1"/>
  <c r="E163" i="1" s="1"/>
  <c r="C164" i="1"/>
  <c r="E164" i="1" s="1"/>
  <c r="C165" i="1"/>
  <c r="C166" i="1"/>
  <c r="E166" i="1" s="1"/>
  <c r="C167" i="1"/>
  <c r="E167" i="1" s="1"/>
  <c r="E9" i="1"/>
  <c r="F9" i="1" s="1"/>
  <c r="F10" i="1" s="1"/>
  <c r="E10" i="1"/>
  <c r="E11" i="1"/>
  <c r="E12" i="1"/>
  <c r="E13" i="1"/>
  <c r="E14" i="1"/>
  <c r="E15" i="1"/>
  <c r="E16" i="1"/>
  <c r="E19" i="1"/>
  <c r="E25" i="1"/>
  <c r="E42" i="1"/>
  <c r="E69" i="1"/>
  <c r="E73" i="1"/>
  <c r="E77" i="1"/>
  <c r="E81" i="1"/>
  <c r="E85" i="1"/>
  <c r="E89" i="1"/>
  <c r="E90" i="1"/>
  <c r="E93" i="1"/>
  <c r="E97" i="1"/>
  <c r="E101" i="1"/>
  <c r="E105" i="1"/>
  <c r="E107" i="1"/>
  <c r="E109" i="1"/>
  <c r="E113" i="1"/>
  <c r="E117" i="1"/>
  <c r="E121" i="1"/>
  <c r="E123" i="1"/>
  <c r="E125" i="1"/>
  <c r="E129" i="1"/>
  <c r="E133" i="1"/>
  <c r="E137" i="1"/>
  <c r="E141" i="1"/>
  <c r="E145" i="1"/>
  <c r="E149" i="1"/>
  <c r="E153" i="1"/>
  <c r="E157" i="1"/>
  <c r="E161" i="1"/>
  <c r="E165" i="1"/>
  <c r="E8" i="1"/>
  <c r="F11" i="1" l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E169" i="1"/>
</calcChain>
</file>

<file path=xl/sharedStrings.xml><?xml version="1.0" encoding="utf-8"?>
<sst xmlns="http://schemas.openxmlformats.org/spreadsheetml/2006/main" count="185" uniqueCount="75">
  <si>
    <t>fecha</t>
  </si>
  <si>
    <t>placas</t>
  </si>
  <si>
    <t>conteo inicial</t>
  </si>
  <si>
    <t>conteo final</t>
  </si>
  <si>
    <t xml:space="preserve"> total desp.</t>
  </si>
  <si>
    <t>cliente</t>
  </si>
  <si>
    <t>chofer</t>
  </si>
  <si>
    <t>198EJ3</t>
  </si>
  <si>
    <t>367EJ2</t>
  </si>
  <si>
    <t>10AL6X</t>
  </si>
  <si>
    <t>FREDY</t>
  </si>
  <si>
    <t>98AA9U</t>
  </si>
  <si>
    <t>FERRO VILLAGRAN</t>
  </si>
  <si>
    <t>57AJ4T</t>
  </si>
  <si>
    <t>CHINO</t>
  </si>
  <si>
    <t>16AL8X</t>
  </si>
  <si>
    <t>58AJ4T</t>
  </si>
  <si>
    <t>RAUL</t>
  </si>
  <si>
    <t>RICARDO OCOTLAN</t>
  </si>
  <si>
    <t>48AL8X</t>
  </si>
  <si>
    <t>MARTIN</t>
  </si>
  <si>
    <t>Genaro miranda</t>
  </si>
  <si>
    <t>370EJ4</t>
  </si>
  <si>
    <t>16AC1V</t>
  </si>
  <si>
    <t>LITROS DISP</t>
  </si>
  <si>
    <t>COMPA DE DIESEL</t>
  </si>
  <si>
    <t>11AL6X</t>
  </si>
  <si>
    <t>RELLENE BURRIANDO</t>
  </si>
  <si>
    <t>MOISES GDL</t>
  </si>
  <si>
    <t>RAUL MENDOZA DÍAZ</t>
  </si>
  <si>
    <t xml:space="preserve">san miguel DE AYENDE  GTO   </t>
  </si>
  <si>
    <t>german olage</t>
  </si>
  <si>
    <t>fredy</t>
  </si>
  <si>
    <t>SALDO MES ANTERIOR</t>
  </si>
  <si>
    <t>villagran celaya full</t>
  </si>
  <si>
    <t>Jose Carlos</t>
  </si>
  <si>
    <t>olimpica</t>
  </si>
  <si>
    <t>sebra y asegrapas mx</t>
  </si>
  <si>
    <t>francisco</t>
  </si>
  <si>
    <t>jose luis mondragon sencillo</t>
  </si>
  <si>
    <t>439EH8</t>
  </si>
  <si>
    <t>mobiendo chaparito</t>
  </si>
  <si>
    <t>Armando</t>
  </si>
  <si>
    <t>63AF7T</t>
  </si>
  <si>
    <t>CP Ingrediente</t>
  </si>
  <si>
    <t xml:space="preserve">aceros y expo </t>
  </si>
  <si>
    <t>martin /Adrian Montoya</t>
  </si>
  <si>
    <t>15AC1V</t>
  </si>
  <si>
    <t>aceros tolucafull regresa sensiyo</t>
  </si>
  <si>
    <t>Omar Soto</t>
  </si>
  <si>
    <t>hirapuato sensiyo</t>
  </si>
  <si>
    <t>OCOTLAN SENCILLO</t>
  </si>
  <si>
    <t>Querétaro sencillo</t>
  </si>
  <si>
    <t>15/-01-2020</t>
  </si>
  <si>
    <t>acegrapas full</t>
  </si>
  <si>
    <t>Martin Viyalbaso</t>
  </si>
  <si>
    <t>ACEGRAPAS SENCILLO</t>
  </si>
  <si>
    <t>JOSE CARLOS</t>
  </si>
  <si>
    <t>México sebra</t>
  </si>
  <si>
    <t>FERRO FULL VILLAGRAN</t>
  </si>
  <si>
    <t>GRNARO</t>
  </si>
  <si>
    <t>México ferania</t>
  </si>
  <si>
    <t>aceros México espo sensillo</t>
  </si>
  <si>
    <t>Adrian Montayo</t>
  </si>
  <si>
    <t>TEPATITLAN RICARDO</t>
  </si>
  <si>
    <t>OMAR  SOTO</t>
  </si>
  <si>
    <t>Guadalajara MOISES</t>
  </si>
  <si>
    <t>México acegrapas</t>
  </si>
  <si>
    <t>México papel satinado</t>
  </si>
  <si>
    <t xml:space="preserve">ZEBRA México </t>
  </si>
  <si>
    <t>villagran ferro México full</t>
  </si>
  <si>
    <t>ferro selalla conexpo puebla</t>
  </si>
  <si>
    <t>99AF8T</t>
  </si>
  <si>
    <t>Abad Rivera</t>
  </si>
  <si>
    <t xml:space="preserve">Ferro celaya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</si>
</sst>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  <numFmt numFmtId="165" formatCode="#,##0.00_ ;\-#,##0.00\ 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Fill="1" applyBorder="1"/>
    <xf numFmtId="0" fontId="0" fillId="0" borderId="0" xfId="0" applyFill="1" applyBorder="1"/>
    <xf numFmtId="14" fontId="0" fillId="0" borderId="0" xfId="0" applyNumberFormat="1" applyFill="1" applyBorder="1"/>
    <xf numFmtId="44" fontId="0" fillId="0" borderId="0" xfId="1" applyFont="1" applyFill="1" applyBorder="1"/>
    <xf numFmtId="164" fontId="0" fillId="0" borderId="0" xfId="0" applyNumberFormat="1" applyFill="1" applyBorder="1"/>
    <xf numFmtId="44" fontId="0" fillId="0" borderId="0" xfId="0" applyNumberFormat="1" applyFill="1" applyBorder="1"/>
    <xf numFmtId="44" fontId="0" fillId="0" borderId="0" xfId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2" fillId="0" borderId="1" xfId="0" applyFont="1" applyFill="1" applyBorder="1" applyAlignment="1"/>
    <xf numFmtId="11" fontId="0" fillId="0" borderId="1" xfId="0" applyNumberFormat="1" applyFill="1" applyBorder="1" applyAlignment="1"/>
    <xf numFmtId="0" fontId="0" fillId="0" borderId="2" xfId="0" applyFill="1" applyBorder="1" applyAlignment="1"/>
    <xf numFmtId="165" fontId="0" fillId="0" borderId="0" xfId="0" applyNumberFormat="1" applyFill="1" applyBorder="1" applyAlignment="1">
      <alignment horizontal="center"/>
    </xf>
    <xf numFmtId="44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44" fontId="0" fillId="2" borderId="1" xfId="1" applyFont="1" applyFill="1" applyBorder="1" applyAlignment="1">
      <alignment horizontal="center"/>
    </xf>
    <xf numFmtId="3" fontId="0" fillId="2" borderId="1" xfId="1" applyNumberFormat="1" applyFont="1" applyFill="1" applyBorder="1" applyAlignment="1">
      <alignment horizontal="center"/>
    </xf>
    <xf numFmtId="3" fontId="0" fillId="2" borderId="0" xfId="1" applyNumberFormat="1" applyFont="1" applyFill="1" applyBorder="1" applyAlignment="1">
      <alignment horizontal="center"/>
    </xf>
    <xf numFmtId="3" fontId="0" fillId="2" borderId="1" xfId="0" applyNumberFormat="1" applyFill="1" applyBorder="1"/>
    <xf numFmtId="0" fontId="0" fillId="2" borderId="1" xfId="0" applyFill="1" applyBorder="1"/>
    <xf numFmtId="0" fontId="3" fillId="0" borderId="1" xfId="0" applyFont="1" applyFill="1" applyBorder="1" applyAlignment="1"/>
    <xf numFmtId="165" fontId="0" fillId="0" borderId="4" xfId="0" applyNumberFormat="1" applyFill="1" applyBorder="1" applyAlignment="1">
      <alignment horizontal="center"/>
    </xf>
    <xf numFmtId="165" fontId="0" fillId="0" borderId="0" xfId="0" applyNumberFormat="1" applyFill="1" applyBorder="1"/>
    <xf numFmtId="165" fontId="4" fillId="0" borderId="3" xfId="0" applyNumberFormat="1" applyFont="1" applyFill="1" applyBorder="1" applyAlignment="1">
      <alignment horizontal="center"/>
    </xf>
    <xf numFmtId="166" fontId="0" fillId="0" borderId="0" xfId="2" applyNumberFormat="1" applyFont="1" applyFill="1" applyBorder="1"/>
    <xf numFmtId="166" fontId="0" fillId="0" borderId="1" xfId="2" applyNumberFormat="1" applyFont="1" applyFill="1" applyBorder="1"/>
    <xf numFmtId="44" fontId="0" fillId="0" borderId="1" xfId="0" applyNumberFormat="1" applyFill="1" applyBorder="1" applyAlignment="1" applyProtection="1">
      <alignment horizontal="center"/>
      <protection hidden="1"/>
    </xf>
    <xf numFmtId="165" fontId="5" fillId="0" borderId="3" xfId="0" applyNumberFormat="1" applyFont="1" applyFill="1" applyBorder="1" applyAlignment="1">
      <alignment horizontal="center"/>
    </xf>
    <xf numFmtId="165" fontId="5" fillId="0" borderId="4" xfId="0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/>
    <xf numFmtId="44" fontId="0" fillId="3" borderId="1" xfId="0" applyNumberFormat="1" applyFill="1" applyBorder="1" applyAlignment="1" applyProtection="1">
      <alignment horizontal="center"/>
      <protection hidden="1"/>
    </xf>
    <xf numFmtId="3" fontId="0" fillId="3" borderId="1" xfId="1" applyNumberFormat="1" applyFon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/>
    </xf>
    <xf numFmtId="0" fontId="0" fillId="3" borderId="1" xfId="0" applyFill="1" applyBorder="1"/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914400</xdr:colOff>
      <xdr:row>29</xdr:row>
      <xdr:rowOff>88900</xdr:rowOff>
    </xdr:from>
    <xdr:ext cx="184731" cy="264560"/>
    <xdr:sp macro="" textlink="">
      <xdr:nvSpPr>
        <xdr:cNvPr id="2" name="1 CuadroTexto"/>
        <xdr:cNvSpPr txBox="1"/>
      </xdr:nvSpPr>
      <xdr:spPr>
        <a:xfrm>
          <a:off x="8121650" y="464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914400</xdr:colOff>
      <xdr:row>29</xdr:row>
      <xdr:rowOff>88900</xdr:rowOff>
    </xdr:from>
    <xdr:ext cx="184731" cy="264560"/>
    <xdr:sp macro="" textlink="">
      <xdr:nvSpPr>
        <xdr:cNvPr id="2" name="1 CuadroTexto"/>
        <xdr:cNvSpPr txBox="1"/>
      </xdr:nvSpPr>
      <xdr:spPr>
        <a:xfrm>
          <a:off x="9029700" y="542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tabSelected="1" topLeftCell="A10" workbookViewId="0">
      <selection activeCell="J18" sqref="J18"/>
    </sheetView>
  </sheetViews>
  <sheetFormatPr baseColWidth="10" defaultColWidth="11.453125" defaultRowHeight="14.5" x14ac:dyDescent="0.35"/>
  <cols>
    <col min="1" max="1" width="15.54296875" style="2" customWidth="1"/>
    <col min="2" max="2" width="15.453125" style="2" customWidth="1"/>
    <col min="3" max="3" width="18.7265625" style="2" customWidth="1"/>
    <col min="4" max="4" width="16" style="2" customWidth="1"/>
    <col min="5" max="5" width="13" style="2" customWidth="1"/>
    <col min="6" max="6" width="11.7265625" style="2" bestFit="1" customWidth="1"/>
    <col min="7" max="7" width="20.6328125" style="2" customWidth="1"/>
    <col min="8" max="8" width="23.7265625" style="2" customWidth="1"/>
    <col min="9" max="16384" width="11.453125" style="2"/>
  </cols>
  <sheetData>
    <row r="1" spans="1:8" x14ac:dyDescent="0.35">
      <c r="D1" s="2" t="s">
        <v>25</v>
      </c>
      <c r="E1" s="33">
        <v>23039</v>
      </c>
      <c r="F1" s="2" t="s">
        <v>33</v>
      </c>
    </row>
    <row r="2" spans="1:8" x14ac:dyDescent="0.35">
      <c r="E2" s="33">
        <v>20000</v>
      </c>
      <c r="F2" s="3">
        <v>43853</v>
      </c>
    </row>
    <row r="3" spans="1:8" x14ac:dyDescent="0.35">
      <c r="E3" s="33"/>
    </row>
    <row r="4" spans="1:8" x14ac:dyDescent="0.35">
      <c r="E4" s="33"/>
    </row>
    <row r="5" spans="1:8" x14ac:dyDescent="0.35">
      <c r="E5" s="34">
        <f>SUM(E1:E4)</f>
        <v>43039</v>
      </c>
    </row>
    <row r="7" spans="1:8" x14ac:dyDescent="0.35">
      <c r="A7" s="10" t="s">
        <v>0</v>
      </c>
      <c r="B7" s="11" t="s">
        <v>1</v>
      </c>
      <c r="C7" s="11" t="s">
        <v>2</v>
      </c>
      <c r="D7" s="12" t="s">
        <v>3</v>
      </c>
      <c r="E7" s="11" t="s">
        <v>4</v>
      </c>
      <c r="F7" s="11" t="s">
        <v>24</v>
      </c>
      <c r="G7" s="11" t="s">
        <v>5</v>
      </c>
      <c r="H7" s="11" t="s">
        <v>6</v>
      </c>
    </row>
    <row r="8" spans="1:8" x14ac:dyDescent="0.35">
      <c r="A8" s="20"/>
      <c r="B8" s="11"/>
      <c r="C8" s="11"/>
      <c r="D8" s="24">
        <v>1162794</v>
      </c>
      <c r="E8" s="18">
        <f>D8-C8</f>
        <v>1162794</v>
      </c>
      <c r="F8" s="36">
        <f>E5</f>
        <v>43039</v>
      </c>
      <c r="G8" s="11"/>
      <c r="H8" s="11"/>
    </row>
    <row r="9" spans="1:8" x14ac:dyDescent="0.35">
      <c r="A9" s="20">
        <v>43832</v>
      </c>
      <c r="B9" s="14" t="s">
        <v>16</v>
      </c>
      <c r="C9" s="19">
        <f>D8</f>
        <v>1162794</v>
      </c>
      <c r="D9" s="25">
        <v>1163149</v>
      </c>
      <c r="E9" s="18">
        <f t="shared" ref="E9:E72" si="0">D9-C9</f>
        <v>355</v>
      </c>
      <c r="F9" s="37">
        <f>F8-E9</f>
        <v>42684</v>
      </c>
      <c r="G9" s="1" t="s">
        <v>28</v>
      </c>
      <c r="H9" s="1" t="s">
        <v>29</v>
      </c>
    </row>
    <row r="10" spans="1:8" x14ac:dyDescent="0.35">
      <c r="A10" s="20">
        <v>43833</v>
      </c>
      <c r="B10" s="14" t="s">
        <v>13</v>
      </c>
      <c r="C10" s="19">
        <f t="shared" ref="C10:C73" si="1">D9</f>
        <v>1163149</v>
      </c>
      <c r="D10" s="25">
        <v>1163572</v>
      </c>
      <c r="E10" s="18">
        <f t="shared" si="0"/>
        <v>423</v>
      </c>
      <c r="F10" s="37">
        <f>F9-E10</f>
        <v>42261</v>
      </c>
      <c r="G10" s="1" t="s">
        <v>30</v>
      </c>
      <c r="H10" s="1" t="s">
        <v>14</v>
      </c>
    </row>
    <row r="11" spans="1:8" x14ac:dyDescent="0.35">
      <c r="A11" s="20">
        <v>43833</v>
      </c>
      <c r="B11" s="14" t="s">
        <v>9</v>
      </c>
      <c r="C11" s="19">
        <f t="shared" si="1"/>
        <v>1163572</v>
      </c>
      <c r="D11" s="25">
        <v>1164266</v>
      </c>
      <c r="E11" s="18">
        <f t="shared" si="0"/>
        <v>694</v>
      </c>
      <c r="F11" s="37">
        <f t="shared" ref="F11:F74" si="2">F10-E11</f>
        <v>41567</v>
      </c>
      <c r="G11" s="1" t="s">
        <v>31</v>
      </c>
      <c r="H11" s="1" t="s">
        <v>10</v>
      </c>
    </row>
    <row r="12" spans="1:8" x14ac:dyDescent="0.35">
      <c r="A12" s="20">
        <v>43833</v>
      </c>
      <c r="B12" s="14" t="s">
        <v>22</v>
      </c>
      <c r="C12" s="19">
        <f t="shared" si="1"/>
        <v>1164266</v>
      </c>
      <c r="D12" s="25">
        <v>1164639</v>
      </c>
      <c r="E12" s="18">
        <f t="shared" si="0"/>
        <v>373</v>
      </c>
      <c r="F12" s="37">
        <f t="shared" si="2"/>
        <v>41194</v>
      </c>
      <c r="G12" s="1" t="s">
        <v>18</v>
      </c>
      <c r="H12" s="1" t="s">
        <v>20</v>
      </c>
    </row>
    <row r="13" spans="1:8" x14ac:dyDescent="0.35">
      <c r="A13" s="20">
        <v>43833</v>
      </c>
      <c r="B13" s="14" t="s">
        <v>26</v>
      </c>
      <c r="C13" s="19">
        <f t="shared" si="1"/>
        <v>1164639</v>
      </c>
      <c r="D13" s="25">
        <v>1165085</v>
      </c>
      <c r="E13" s="18">
        <f t="shared" si="0"/>
        <v>446</v>
      </c>
      <c r="F13" s="37">
        <f t="shared" si="2"/>
        <v>40748</v>
      </c>
      <c r="G13" s="1" t="s">
        <v>28</v>
      </c>
      <c r="H13" s="1" t="s">
        <v>20</v>
      </c>
    </row>
    <row r="14" spans="1:8" x14ac:dyDescent="0.35">
      <c r="A14" s="20">
        <v>43834</v>
      </c>
      <c r="B14" s="14" t="s">
        <v>23</v>
      </c>
      <c r="C14" s="19">
        <f t="shared" si="1"/>
        <v>1165085</v>
      </c>
      <c r="D14" s="25">
        <v>1165865</v>
      </c>
      <c r="E14" s="18">
        <f t="shared" si="0"/>
        <v>780</v>
      </c>
      <c r="F14" s="37">
        <f t="shared" si="2"/>
        <v>39968</v>
      </c>
      <c r="G14" s="1" t="s">
        <v>12</v>
      </c>
      <c r="H14" s="1" t="s">
        <v>32</v>
      </c>
    </row>
    <row r="15" spans="1:8" x14ac:dyDescent="0.35">
      <c r="A15" s="20">
        <v>43834</v>
      </c>
      <c r="B15" s="14" t="s">
        <v>15</v>
      </c>
      <c r="C15" s="19">
        <f t="shared" si="1"/>
        <v>1165865</v>
      </c>
      <c r="D15" s="25">
        <v>1165872</v>
      </c>
      <c r="E15" s="18">
        <f t="shared" si="0"/>
        <v>7</v>
      </c>
      <c r="F15" s="37">
        <f t="shared" si="2"/>
        <v>39961</v>
      </c>
      <c r="G15" s="1" t="s">
        <v>27</v>
      </c>
      <c r="H15" s="1" t="s">
        <v>21</v>
      </c>
    </row>
    <row r="16" spans="1:8" x14ac:dyDescent="0.35">
      <c r="A16" s="20">
        <v>43836</v>
      </c>
      <c r="B16" s="14" t="s">
        <v>16</v>
      </c>
      <c r="C16" s="19">
        <f t="shared" si="1"/>
        <v>1165872</v>
      </c>
      <c r="D16" s="25">
        <v>1166385</v>
      </c>
      <c r="E16" s="18">
        <f t="shared" si="0"/>
        <v>513</v>
      </c>
      <c r="F16" s="37">
        <f t="shared" si="2"/>
        <v>39448</v>
      </c>
      <c r="G16" s="1" t="s">
        <v>12</v>
      </c>
      <c r="H16" s="1" t="s">
        <v>17</v>
      </c>
    </row>
    <row r="17" spans="1:8" x14ac:dyDescent="0.35">
      <c r="A17" s="20">
        <v>43837</v>
      </c>
      <c r="B17" s="14" t="s">
        <v>26</v>
      </c>
      <c r="C17" s="19">
        <f t="shared" si="1"/>
        <v>1166385</v>
      </c>
      <c r="D17" s="25">
        <v>1166913</v>
      </c>
      <c r="E17" s="18">
        <f t="shared" si="0"/>
        <v>528</v>
      </c>
      <c r="F17" s="37">
        <f t="shared" si="2"/>
        <v>38920</v>
      </c>
      <c r="G17" s="1" t="s">
        <v>12</v>
      </c>
      <c r="H17" s="1" t="s">
        <v>20</v>
      </c>
    </row>
    <row r="18" spans="1:8" x14ac:dyDescent="0.35">
      <c r="A18" s="20">
        <v>43837</v>
      </c>
      <c r="B18" s="14" t="s">
        <v>13</v>
      </c>
      <c r="C18" s="19">
        <f t="shared" si="1"/>
        <v>1166913</v>
      </c>
      <c r="D18" s="25">
        <v>1167533</v>
      </c>
      <c r="E18" s="18">
        <f t="shared" si="0"/>
        <v>620</v>
      </c>
      <c r="F18" s="37">
        <f t="shared" si="2"/>
        <v>38300</v>
      </c>
      <c r="G18" s="11" t="s">
        <v>34</v>
      </c>
      <c r="H18" s="11" t="s">
        <v>14</v>
      </c>
    </row>
    <row r="19" spans="1:8" x14ac:dyDescent="0.35">
      <c r="A19" s="20">
        <v>43837</v>
      </c>
      <c r="B19" s="14" t="s">
        <v>8</v>
      </c>
      <c r="C19" s="35">
        <f>D18</f>
        <v>1167533</v>
      </c>
      <c r="D19" s="25">
        <v>1167903</v>
      </c>
      <c r="E19" s="18">
        <f t="shared" si="0"/>
        <v>370</v>
      </c>
      <c r="F19" s="37">
        <f t="shared" si="2"/>
        <v>37930</v>
      </c>
      <c r="G19" s="11" t="s">
        <v>36</v>
      </c>
      <c r="H19" s="11" t="s">
        <v>35</v>
      </c>
    </row>
    <row r="20" spans="1:8" x14ac:dyDescent="0.35">
      <c r="A20" s="20">
        <v>43837</v>
      </c>
      <c r="B20" s="14" t="s">
        <v>19</v>
      </c>
      <c r="C20" s="35">
        <f t="shared" si="1"/>
        <v>1167903</v>
      </c>
      <c r="D20" s="25">
        <v>1168027</v>
      </c>
      <c r="E20" s="18">
        <f t="shared" si="0"/>
        <v>124</v>
      </c>
      <c r="F20" s="37">
        <f t="shared" si="2"/>
        <v>37806</v>
      </c>
      <c r="G20" s="11" t="s">
        <v>37</v>
      </c>
      <c r="H20" s="11" t="s">
        <v>21</v>
      </c>
    </row>
    <row r="21" spans="1:8" x14ac:dyDescent="0.35">
      <c r="A21" s="20">
        <v>43837</v>
      </c>
      <c r="B21" s="14" t="s">
        <v>11</v>
      </c>
      <c r="C21" s="35">
        <f t="shared" si="1"/>
        <v>1168027</v>
      </c>
      <c r="D21" s="25">
        <v>1168692</v>
      </c>
      <c r="E21" s="18">
        <f t="shared" si="0"/>
        <v>665</v>
      </c>
      <c r="F21" s="37">
        <f t="shared" si="2"/>
        <v>37141</v>
      </c>
      <c r="G21" s="11" t="s">
        <v>39</v>
      </c>
      <c r="H21" s="11" t="s">
        <v>38</v>
      </c>
    </row>
    <row r="22" spans="1:8" x14ac:dyDescent="0.35">
      <c r="A22" s="21">
        <v>43838</v>
      </c>
      <c r="B22" s="15" t="s">
        <v>40</v>
      </c>
      <c r="C22" s="35">
        <f t="shared" si="1"/>
        <v>1168692</v>
      </c>
      <c r="D22" s="25">
        <v>1168771</v>
      </c>
      <c r="E22" s="18">
        <f t="shared" si="0"/>
        <v>79</v>
      </c>
      <c r="F22" s="37">
        <f t="shared" si="2"/>
        <v>37062</v>
      </c>
      <c r="G22" s="13" t="s">
        <v>41</v>
      </c>
      <c r="H22" s="11" t="s">
        <v>42</v>
      </c>
    </row>
    <row r="23" spans="1:8" x14ac:dyDescent="0.35">
      <c r="A23" s="21">
        <v>43838</v>
      </c>
      <c r="B23" s="15" t="s">
        <v>26</v>
      </c>
      <c r="C23" s="35">
        <f t="shared" si="1"/>
        <v>1168771</v>
      </c>
      <c r="D23" s="25">
        <v>1169095</v>
      </c>
      <c r="E23" s="18">
        <f t="shared" si="0"/>
        <v>324</v>
      </c>
      <c r="F23" s="37">
        <f t="shared" si="2"/>
        <v>36738</v>
      </c>
      <c r="G23" s="13" t="s">
        <v>28</v>
      </c>
      <c r="H23" s="11" t="s">
        <v>20</v>
      </c>
    </row>
    <row r="24" spans="1:8" x14ac:dyDescent="0.35">
      <c r="A24" s="20">
        <v>43839</v>
      </c>
      <c r="B24" s="14" t="s">
        <v>16</v>
      </c>
      <c r="C24" s="35">
        <f t="shared" si="1"/>
        <v>1169095</v>
      </c>
      <c r="D24" s="25">
        <v>1169495</v>
      </c>
      <c r="E24" s="18">
        <f t="shared" si="0"/>
        <v>400</v>
      </c>
      <c r="F24" s="37">
        <f t="shared" si="2"/>
        <v>36338</v>
      </c>
      <c r="G24" s="11" t="s">
        <v>44</v>
      </c>
      <c r="H24" s="11" t="s">
        <v>17</v>
      </c>
    </row>
    <row r="25" spans="1:8" x14ac:dyDescent="0.35">
      <c r="A25" s="20">
        <v>43839</v>
      </c>
      <c r="B25" s="14" t="s">
        <v>43</v>
      </c>
      <c r="C25" s="35">
        <f t="shared" si="1"/>
        <v>1169495</v>
      </c>
      <c r="D25" s="25">
        <v>1170387</v>
      </c>
      <c r="E25" s="18">
        <f t="shared" si="0"/>
        <v>892</v>
      </c>
      <c r="F25" s="37">
        <f t="shared" si="2"/>
        <v>35446</v>
      </c>
      <c r="G25" s="11" t="s">
        <v>45</v>
      </c>
      <c r="H25" s="11" t="s">
        <v>46</v>
      </c>
    </row>
    <row r="26" spans="1:8" x14ac:dyDescent="0.35">
      <c r="A26" s="20">
        <v>43840</v>
      </c>
      <c r="B26" s="14" t="s">
        <v>47</v>
      </c>
      <c r="C26" s="35">
        <f t="shared" si="1"/>
        <v>1170387</v>
      </c>
      <c r="D26" s="25">
        <v>1170828</v>
      </c>
      <c r="E26" s="18">
        <f t="shared" si="0"/>
        <v>441</v>
      </c>
      <c r="F26" s="37">
        <f t="shared" si="2"/>
        <v>35005</v>
      </c>
      <c r="G26" s="11" t="s">
        <v>18</v>
      </c>
      <c r="H26" s="11" t="s">
        <v>21</v>
      </c>
    </row>
    <row r="27" spans="1:8" x14ac:dyDescent="0.35">
      <c r="A27" s="20">
        <v>43840</v>
      </c>
      <c r="B27" s="14" t="s">
        <v>7</v>
      </c>
      <c r="C27" s="35">
        <f t="shared" si="1"/>
        <v>1170828</v>
      </c>
      <c r="D27" s="25">
        <v>1171878</v>
      </c>
      <c r="E27" s="18">
        <f t="shared" si="0"/>
        <v>1050</v>
      </c>
      <c r="F27" s="37">
        <f t="shared" si="2"/>
        <v>33955</v>
      </c>
      <c r="G27" s="11" t="s">
        <v>48</v>
      </c>
      <c r="H27" s="11" t="s">
        <v>49</v>
      </c>
    </row>
    <row r="28" spans="1:8" x14ac:dyDescent="0.35">
      <c r="A28" s="20">
        <v>43840</v>
      </c>
      <c r="B28" s="14" t="s">
        <v>13</v>
      </c>
      <c r="C28" s="35">
        <f t="shared" si="1"/>
        <v>1171878</v>
      </c>
      <c r="D28" s="25">
        <v>1172264</v>
      </c>
      <c r="E28" s="18">
        <f t="shared" si="0"/>
        <v>386</v>
      </c>
      <c r="F28" s="37">
        <f t="shared" si="2"/>
        <v>33569</v>
      </c>
      <c r="G28" s="11" t="s">
        <v>50</v>
      </c>
      <c r="H28" s="11" t="s">
        <v>14</v>
      </c>
    </row>
    <row r="29" spans="1:8" x14ac:dyDescent="0.35">
      <c r="A29" s="20">
        <v>43841</v>
      </c>
      <c r="B29" s="14" t="s">
        <v>9</v>
      </c>
      <c r="C29" s="35">
        <f t="shared" si="1"/>
        <v>1172264</v>
      </c>
      <c r="D29" s="25">
        <v>1172708</v>
      </c>
      <c r="E29" s="18">
        <f t="shared" si="0"/>
        <v>444</v>
      </c>
      <c r="F29" s="37">
        <f t="shared" si="2"/>
        <v>33125</v>
      </c>
      <c r="G29" s="11" t="s">
        <v>51</v>
      </c>
      <c r="H29" s="11" t="s">
        <v>35</v>
      </c>
    </row>
    <row r="30" spans="1:8" x14ac:dyDescent="0.35">
      <c r="A30" s="20">
        <v>43843</v>
      </c>
      <c r="B30" s="14" t="s">
        <v>9</v>
      </c>
      <c r="C30" s="35">
        <f t="shared" si="1"/>
        <v>1172708</v>
      </c>
      <c r="D30" s="25">
        <v>1173069</v>
      </c>
      <c r="E30" s="18">
        <f t="shared" si="0"/>
        <v>361</v>
      </c>
      <c r="F30" s="37">
        <f t="shared" si="2"/>
        <v>32764</v>
      </c>
      <c r="G30" s="11" t="s">
        <v>28</v>
      </c>
      <c r="H30" s="11" t="s">
        <v>35</v>
      </c>
    </row>
    <row r="31" spans="1:8" x14ac:dyDescent="0.35">
      <c r="A31" s="21">
        <v>43844</v>
      </c>
      <c r="B31" s="15" t="s">
        <v>13</v>
      </c>
      <c r="C31" s="35">
        <f t="shared" si="1"/>
        <v>1173069</v>
      </c>
      <c r="D31" s="25">
        <v>1173539</v>
      </c>
      <c r="E31" s="18">
        <f t="shared" si="0"/>
        <v>470</v>
      </c>
      <c r="F31" s="37">
        <f t="shared" si="2"/>
        <v>32294</v>
      </c>
      <c r="G31" s="13" t="s">
        <v>52</v>
      </c>
      <c r="H31" s="1" t="s">
        <v>14</v>
      </c>
    </row>
    <row r="32" spans="1:8" x14ac:dyDescent="0.35">
      <c r="A32" s="20" t="s">
        <v>53</v>
      </c>
      <c r="B32" s="14" t="s">
        <v>11</v>
      </c>
      <c r="C32" s="35">
        <f t="shared" si="1"/>
        <v>1173539</v>
      </c>
      <c r="D32" s="25">
        <v>1174455</v>
      </c>
      <c r="E32" s="18">
        <f t="shared" si="0"/>
        <v>916</v>
      </c>
      <c r="F32" s="37">
        <f t="shared" si="2"/>
        <v>31378</v>
      </c>
      <c r="G32" s="11" t="s">
        <v>54</v>
      </c>
      <c r="H32" s="1" t="s">
        <v>38</v>
      </c>
    </row>
    <row r="33" spans="1:12" x14ac:dyDescent="0.35">
      <c r="A33" s="20">
        <v>43845</v>
      </c>
      <c r="B33" s="14" t="s">
        <v>43</v>
      </c>
      <c r="C33" s="35">
        <f t="shared" si="1"/>
        <v>1174455</v>
      </c>
      <c r="D33" s="25">
        <v>1174499</v>
      </c>
      <c r="E33" s="18">
        <f t="shared" si="0"/>
        <v>44</v>
      </c>
      <c r="F33" s="37">
        <f t="shared" si="2"/>
        <v>31334</v>
      </c>
      <c r="G33" s="11" t="s">
        <v>27</v>
      </c>
      <c r="H33" s="1" t="s">
        <v>55</v>
      </c>
    </row>
    <row r="34" spans="1:12" x14ac:dyDescent="0.35">
      <c r="A34" s="20">
        <v>43845</v>
      </c>
      <c r="B34" s="14" t="s">
        <v>7</v>
      </c>
      <c r="C34" s="35">
        <f t="shared" si="1"/>
        <v>1174499</v>
      </c>
      <c r="D34" s="25">
        <v>1175144</v>
      </c>
      <c r="E34" s="18">
        <f t="shared" si="0"/>
        <v>645</v>
      </c>
      <c r="F34" s="37">
        <f t="shared" si="2"/>
        <v>30689</v>
      </c>
      <c r="G34" s="11" t="s">
        <v>56</v>
      </c>
      <c r="H34" s="1" t="s">
        <v>49</v>
      </c>
    </row>
    <row r="35" spans="1:12" x14ac:dyDescent="0.35">
      <c r="A35" s="20">
        <v>43845</v>
      </c>
      <c r="B35" s="16" t="s">
        <v>9</v>
      </c>
      <c r="C35" s="35">
        <f t="shared" si="1"/>
        <v>1175144</v>
      </c>
      <c r="D35" s="25">
        <v>1175449</v>
      </c>
      <c r="E35" s="18">
        <f t="shared" si="0"/>
        <v>305</v>
      </c>
      <c r="F35" s="37">
        <f t="shared" si="2"/>
        <v>30384</v>
      </c>
      <c r="G35" s="11" t="s">
        <v>28</v>
      </c>
      <c r="H35" s="1" t="s">
        <v>57</v>
      </c>
    </row>
    <row r="36" spans="1:12" x14ac:dyDescent="0.35">
      <c r="A36" s="20">
        <v>43846</v>
      </c>
      <c r="B36" s="14" t="s">
        <v>19</v>
      </c>
      <c r="C36" s="35">
        <f t="shared" si="1"/>
        <v>1175449</v>
      </c>
      <c r="D36" s="25">
        <v>1175581</v>
      </c>
      <c r="E36" s="18">
        <f t="shared" si="0"/>
        <v>132</v>
      </c>
      <c r="F36" s="37">
        <f t="shared" si="2"/>
        <v>30252</v>
      </c>
      <c r="G36" s="11" t="s">
        <v>58</v>
      </c>
      <c r="H36" s="1" t="s">
        <v>21</v>
      </c>
    </row>
    <row r="37" spans="1:12" x14ac:dyDescent="0.35">
      <c r="A37" s="20">
        <v>43846</v>
      </c>
      <c r="B37" s="14" t="s">
        <v>47</v>
      </c>
      <c r="C37" s="35">
        <f t="shared" si="1"/>
        <v>1175581</v>
      </c>
      <c r="D37" s="25">
        <v>1176236</v>
      </c>
      <c r="E37" s="18">
        <f t="shared" si="0"/>
        <v>655</v>
      </c>
      <c r="F37" s="37">
        <f t="shared" si="2"/>
        <v>29597</v>
      </c>
      <c r="G37" s="11" t="s">
        <v>59</v>
      </c>
      <c r="H37" s="1" t="s">
        <v>60</v>
      </c>
    </row>
    <row r="38" spans="1:12" x14ac:dyDescent="0.35">
      <c r="A38" s="20">
        <v>43847</v>
      </c>
      <c r="B38" s="14" t="s">
        <v>13</v>
      </c>
      <c r="C38" s="35">
        <f t="shared" si="1"/>
        <v>1176236</v>
      </c>
      <c r="D38" s="25">
        <v>1176689</v>
      </c>
      <c r="E38" s="18">
        <f t="shared" si="0"/>
        <v>453</v>
      </c>
      <c r="F38" s="37">
        <f t="shared" si="2"/>
        <v>29144</v>
      </c>
      <c r="G38" s="11" t="s">
        <v>28</v>
      </c>
      <c r="H38" s="1" t="s">
        <v>14</v>
      </c>
    </row>
    <row r="39" spans="1:12" x14ac:dyDescent="0.35">
      <c r="A39" s="20">
        <v>43847</v>
      </c>
      <c r="B39" s="14" t="s">
        <v>11</v>
      </c>
      <c r="C39" s="35">
        <f t="shared" si="1"/>
        <v>1176689</v>
      </c>
      <c r="D39" s="25">
        <v>1177466</v>
      </c>
      <c r="E39" s="18">
        <f t="shared" si="0"/>
        <v>777</v>
      </c>
      <c r="F39" s="37">
        <f t="shared" si="2"/>
        <v>28367</v>
      </c>
      <c r="G39" s="11" t="s">
        <v>12</v>
      </c>
      <c r="H39" s="1" t="s">
        <v>38</v>
      </c>
    </row>
    <row r="40" spans="1:12" x14ac:dyDescent="0.35">
      <c r="A40" s="20">
        <v>43847</v>
      </c>
      <c r="B40" s="14" t="s">
        <v>43</v>
      </c>
      <c r="C40" s="35">
        <f t="shared" si="1"/>
        <v>1177466</v>
      </c>
      <c r="D40" s="25">
        <v>1178141</v>
      </c>
      <c r="E40" s="18">
        <f t="shared" si="0"/>
        <v>675</v>
      </c>
      <c r="F40" s="37">
        <f t="shared" si="2"/>
        <v>27692</v>
      </c>
      <c r="G40" s="11" t="s">
        <v>61</v>
      </c>
      <c r="H40" s="1" t="s">
        <v>55</v>
      </c>
    </row>
    <row r="41" spans="1:12" x14ac:dyDescent="0.35">
      <c r="A41" s="20">
        <v>43847</v>
      </c>
      <c r="B41" s="14" t="s">
        <v>22</v>
      </c>
      <c r="C41" s="35">
        <f t="shared" si="1"/>
        <v>1178141</v>
      </c>
      <c r="D41" s="25">
        <v>1179077</v>
      </c>
      <c r="E41" s="18">
        <f t="shared" si="0"/>
        <v>936</v>
      </c>
      <c r="F41" s="37">
        <f t="shared" si="2"/>
        <v>26756</v>
      </c>
      <c r="G41" s="11" t="s">
        <v>62</v>
      </c>
      <c r="H41" s="1" t="s">
        <v>63</v>
      </c>
    </row>
    <row r="42" spans="1:12" x14ac:dyDescent="0.35">
      <c r="A42" s="20">
        <v>43847</v>
      </c>
      <c r="B42" s="14" t="s">
        <v>7</v>
      </c>
      <c r="C42" s="35">
        <f t="shared" si="1"/>
        <v>1179077</v>
      </c>
      <c r="D42" s="25">
        <v>1179394</v>
      </c>
      <c r="E42" s="18">
        <f t="shared" si="0"/>
        <v>317</v>
      </c>
      <c r="F42" s="37">
        <f t="shared" si="2"/>
        <v>26439</v>
      </c>
      <c r="G42" s="11" t="s">
        <v>64</v>
      </c>
      <c r="H42" s="1" t="s">
        <v>65</v>
      </c>
      <c r="I42" s="3"/>
      <c r="L42" s="5"/>
    </row>
    <row r="43" spans="1:12" x14ac:dyDescent="0.35">
      <c r="A43" s="20">
        <v>43847</v>
      </c>
      <c r="B43" s="14" t="s">
        <v>26</v>
      </c>
      <c r="C43" s="35">
        <f t="shared" si="1"/>
        <v>1179394</v>
      </c>
      <c r="D43" s="25">
        <v>1179783</v>
      </c>
      <c r="E43" s="18">
        <f t="shared" si="0"/>
        <v>389</v>
      </c>
      <c r="F43" s="37">
        <f t="shared" si="2"/>
        <v>26050</v>
      </c>
      <c r="G43" s="11" t="s">
        <v>66</v>
      </c>
      <c r="H43" s="1" t="s">
        <v>55</v>
      </c>
      <c r="I43" s="3"/>
      <c r="K43" s="6"/>
      <c r="L43" s="7"/>
    </row>
    <row r="44" spans="1:12" x14ac:dyDescent="0.35">
      <c r="A44" s="20">
        <v>43848</v>
      </c>
      <c r="B44" s="29" t="s">
        <v>9</v>
      </c>
      <c r="C44" s="35">
        <f t="shared" si="1"/>
        <v>1179783</v>
      </c>
      <c r="D44" s="25">
        <v>1180430</v>
      </c>
      <c r="E44" s="18">
        <f t="shared" si="0"/>
        <v>647</v>
      </c>
      <c r="F44" s="37">
        <f t="shared" si="2"/>
        <v>25403</v>
      </c>
      <c r="G44" s="11" t="s">
        <v>67</v>
      </c>
      <c r="H44" s="1" t="s">
        <v>35</v>
      </c>
      <c r="I44" s="3"/>
      <c r="K44" s="6"/>
      <c r="L44" s="7"/>
    </row>
    <row r="45" spans="1:12" x14ac:dyDescent="0.35">
      <c r="A45" s="20">
        <v>43850</v>
      </c>
      <c r="B45" s="14" t="s">
        <v>11</v>
      </c>
      <c r="C45" s="35">
        <f t="shared" si="1"/>
        <v>1180430</v>
      </c>
      <c r="D45" s="25">
        <v>1181080</v>
      </c>
      <c r="E45" s="18">
        <f t="shared" si="0"/>
        <v>650</v>
      </c>
      <c r="F45" s="37">
        <f t="shared" si="2"/>
        <v>24753</v>
      </c>
      <c r="G45" s="11" t="s">
        <v>59</v>
      </c>
      <c r="H45" s="1" t="s">
        <v>38</v>
      </c>
      <c r="I45" s="3"/>
      <c r="K45" s="6"/>
      <c r="L45" s="4"/>
    </row>
    <row r="46" spans="1:12" x14ac:dyDescent="0.35">
      <c r="A46" s="20">
        <v>43850</v>
      </c>
      <c r="B46" s="14" t="s">
        <v>47</v>
      </c>
      <c r="C46" s="35">
        <f t="shared" si="1"/>
        <v>1181080</v>
      </c>
      <c r="D46" s="25">
        <v>1181477</v>
      </c>
      <c r="E46" s="18">
        <f t="shared" si="0"/>
        <v>397</v>
      </c>
      <c r="F46" s="37">
        <f t="shared" si="2"/>
        <v>24356</v>
      </c>
      <c r="G46" s="11" t="s">
        <v>18</v>
      </c>
      <c r="H46" s="1" t="s">
        <v>21</v>
      </c>
      <c r="I46" s="3"/>
      <c r="L46" s="8"/>
    </row>
    <row r="47" spans="1:12" x14ac:dyDescent="0.35">
      <c r="A47" s="20">
        <v>43852</v>
      </c>
      <c r="B47" s="14" t="s">
        <v>7</v>
      </c>
      <c r="C47" s="35">
        <f t="shared" si="1"/>
        <v>1181477</v>
      </c>
      <c r="D47" s="25">
        <v>1182177</v>
      </c>
      <c r="E47" s="18">
        <f t="shared" si="0"/>
        <v>700</v>
      </c>
      <c r="F47" s="37">
        <f t="shared" si="2"/>
        <v>23656</v>
      </c>
      <c r="G47" s="11" t="s">
        <v>68</v>
      </c>
      <c r="H47" s="1" t="s">
        <v>49</v>
      </c>
      <c r="I47" s="3"/>
      <c r="L47" s="8"/>
    </row>
    <row r="48" spans="1:12" x14ac:dyDescent="0.35">
      <c r="A48" s="20">
        <v>43853</v>
      </c>
      <c r="B48" s="14" t="s">
        <v>15</v>
      </c>
      <c r="C48" s="35">
        <f t="shared" si="1"/>
        <v>1182177</v>
      </c>
      <c r="D48" s="25">
        <v>1182305</v>
      </c>
      <c r="E48" s="18">
        <f t="shared" si="0"/>
        <v>128</v>
      </c>
      <c r="F48" s="37">
        <f t="shared" si="2"/>
        <v>23528</v>
      </c>
      <c r="G48" s="11" t="s">
        <v>69</v>
      </c>
      <c r="H48" s="1" t="s">
        <v>14</v>
      </c>
      <c r="I48" s="3"/>
      <c r="L48" s="8"/>
    </row>
    <row r="49" spans="1:12" x14ac:dyDescent="0.35">
      <c r="A49" s="20">
        <v>43853</v>
      </c>
      <c r="B49" s="14" t="s">
        <v>47</v>
      </c>
      <c r="C49" s="35">
        <f t="shared" si="1"/>
        <v>1182305</v>
      </c>
      <c r="D49" s="25">
        <v>1183064</v>
      </c>
      <c r="E49" s="18">
        <f t="shared" si="0"/>
        <v>759</v>
      </c>
      <c r="F49" s="37">
        <f t="shared" si="2"/>
        <v>22769</v>
      </c>
      <c r="G49" s="11" t="s">
        <v>70</v>
      </c>
      <c r="H49" s="1" t="s">
        <v>21</v>
      </c>
    </row>
    <row r="50" spans="1:12" x14ac:dyDescent="0.35">
      <c r="A50" s="20">
        <v>43853</v>
      </c>
      <c r="B50" s="14" t="s">
        <v>22</v>
      </c>
      <c r="C50" s="35">
        <f t="shared" si="1"/>
        <v>1183064</v>
      </c>
      <c r="D50" s="25">
        <v>1183910</v>
      </c>
      <c r="E50" s="18">
        <f t="shared" si="0"/>
        <v>846</v>
      </c>
      <c r="F50" s="37">
        <f t="shared" si="2"/>
        <v>21923</v>
      </c>
      <c r="G50" s="11" t="s">
        <v>71</v>
      </c>
      <c r="H50" s="1" t="s">
        <v>63</v>
      </c>
      <c r="I50" s="3"/>
      <c r="L50" s="8"/>
    </row>
    <row r="51" spans="1:12" x14ac:dyDescent="0.35">
      <c r="A51" s="38">
        <v>43854</v>
      </c>
      <c r="B51" s="39" t="s">
        <v>72</v>
      </c>
      <c r="C51" s="40">
        <f t="shared" si="1"/>
        <v>1183910</v>
      </c>
      <c r="D51" s="41">
        <v>1184824</v>
      </c>
      <c r="E51" s="42">
        <f t="shared" si="0"/>
        <v>914</v>
      </c>
      <c r="F51" s="43">
        <f t="shared" si="2"/>
        <v>21009</v>
      </c>
      <c r="G51" s="44" t="s">
        <v>28</v>
      </c>
      <c r="H51" s="44" t="s">
        <v>73</v>
      </c>
      <c r="I51" s="3"/>
      <c r="L51" s="8"/>
    </row>
    <row r="52" spans="1:12" x14ac:dyDescent="0.35">
      <c r="A52" s="20">
        <v>43854</v>
      </c>
      <c r="B52" s="14" t="s">
        <v>43</v>
      </c>
      <c r="C52" s="35">
        <f t="shared" si="1"/>
        <v>1184824</v>
      </c>
      <c r="D52" s="25">
        <v>1185218</v>
      </c>
      <c r="E52" s="18">
        <f t="shared" si="0"/>
        <v>394</v>
      </c>
      <c r="F52" s="37">
        <f t="shared" si="2"/>
        <v>20615</v>
      </c>
      <c r="G52" s="1" t="s">
        <v>18</v>
      </c>
      <c r="H52" s="1" t="s">
        <v>55</v>
      </c>
      <c r="I52" s="3"/>
      <c r="L52" s="8"/>
    </row>
    <row r="53" spans="1:12" x14ac:dyDescent="0.35">
      <c r="A53" s="20">
        <v>43854</v>
      </c>
      <c r="B53" s="14" t="s">
        <v>7</v>
      </c>
      <c r="C53" s="35">
        <f t="shared" si="1"/>
        <v>1185218</v>
      </c>
      <c r="D53" s="25">
        <v>1185677</v>
      </c>
      <c r="E53" s="18">
        <f t="shared" si="0"/>
        <v>459</v>
      </c>
      <c r="F53" s="37">
        <f t="shared" si="2"/>
        <v>20156</v>
      </c>
      <c r="G53" s="1" t="s">
        <v>74</v>
      </c>
      <c r="H53" s="1" t="s">
        <v>49</v>
      </c>
      <c r="I53" s="3"/>
      <c r="L53" s="8"/>
    </row>
    <row r="54" spans="1:12" x14ac:dyDescent="0.35">
      <c r="A54" s="20"/>
      <c r="B54" s="14"/>
      <c r="C54" s="35">
        <f t="shared" si="1"/>
        <v>1185677</v>
      </c>
      <c r="D54" s="25"/>
      <c r="E54" s="18">
        <f t="shared" si="0"/>
        <v>-1185677</v>
      </c>
      <c r="F54" s="37">
        <f t="shared" si="2"/>
        <v>1205833</v>
      </c>
      <c r="G54" s="1"/>
      <c r="H54" s="1"/>
      <c r="I54" s="3"/>
      <c r="L54" s="9"/>
    </row>
    <row r="55" spans="1:12" x14ac:dyDescent="0.35">
      <c r="A55" s="20"/>
      <c r="B55" s="14"/>
      <c r="C55" s="35">
        <f t="shared" si="1"/>
        <v>0</v>
      </c>
      <c r="D55" s="25"/>
      <c r="E55" s="18">
        <f t="shared" si="0"/>
        <v>0</v>
      </c>
      <c r="F55" s="37">
        <f t="shared" si="2"/>
        <v>1205833</v>
      </c>
      <c r="G55" s="1"/>
      <c r="H55" s="1"/>
      <c r="I55" s="3"/>
      <c r="K55" s="6"/>
      <c r="L55" s="7"/>
    </row>
    <row r="56" spans="1:12" x14ac:dyDescent="0.35">
      <c r="A56" s="20"/>
      <c r="B56" s="14"/>
      <c r="C56" s="35">
        <f t="shared" si="1"/>
        <v>0</v>
      </c>
      <c r="D56" s="25"/>
      <c r="E56" s="18">
        <f t="shared" si="0"/>
        <v>0</v>
      </c>
      <c r="F56" s="37">
        <f t="shared" si="2"/>
        <v>1205833</v>
      </c>
      <c r="G56" s="1"/>
      <c r="H56" s="1"/>
      <c r="I56" s="3"/>
      <c r="L56" s="8"/>
    </row>
    <row r="57" spans="1:12" x14ac:dyDescent="0.35">
      <c r="A57" s="20"/>
      <c r="B57" s="14"/>
      <c r="C57" s="35">
        <f t="shared" si="1"/>
        <v>0</v>
      </c>
      <c r="D57" s="25"/>
      <c r="E57" s="18">
        <f t="shared" si="0"/>
        <v>0</v>
      </c>
      <c r="F57" s="37">
        <f t="shared" si="2"/>
        <v>1205833</v>
      </c>
      <c r="G57" s="1"/>
      <c r="H57" s="1"/>
      <c r="I57" s="3"/>
      <c r="L57" s="8"/>
    </row>
    <row r="58" spans="1:12" x14ac:dyDescent="0.35">
      <c r="A58" s="20"/>
      <c r="B58" s="14"/>
      <c r="C58" s="35">
        <f t="shared" si="1"/>
        <v>0</v>
      </c>
      <c r="D58" s="25"/>
      <c r="E58" s="18">
        <f t="shared" si="0"/>
        <v>0</v>
      </c>
      <c r="F58" s="37">
        <f t="shared" si="2"/>
        <v>1205833</v>
      </c>
      <c r="G58" s="1"/>
      <c r="H58" s="1"/>
      <c r="I58" s="3"/>
      <c r="L58" s="8"/>
    </row>
    <row r="59" spans="1:12" x14ac:dyDescent="0.35">
      <c r="A59" s="20"/>
      <c r="B59" s="14"/>
      <c r="C59" s="35">
        <f t="shared" si="1"/>
        <v>0</v>
      </c>
      <c r="D59" s="25"/>
      <c r="E59" s="18">
        <f t="shared" si="0"/>
        <v>0</v>
      </c>
      <c r="F59" s="37">
        <f t="shared" si="2"/>
        <v>1205833</v>
      </c>
      <c r="G59" s="1"/>
      <c r="H59" s="1"/>
      <c r="I59" s="3"/>
      <c r="L59" s="8"/>
    </row>
    <row r="60" spans="1:12" x14ac:dyDescent="0.35">
      <c r="A60" s="20"/>
      <c r="B60" s="14"/>
      <c r="C60" s="35">
        <f t="shared" si="1"/>
        <v>0</v>
      </c>
      <c r="D60" s="25"/>
      <c r="E60" s="18">
        <f t="shared" si="0"/>
        <v>0</v>
      </c>
      <c r="F60" s="37">
        <f t="shared" si="2"/>
        <v>1205833</v>
      </c>
      <c r="G60" s="1"/>
      <c r="H60" s="1"/>
      <c r="I60" s="3"/>
      <c r="K60" s="6"/>
      <c r="L60" s="7"/>
    </row>
    <row r="61" spans="1:12" x14ac:dyDescent="0.35">
      <c r="A61" s="20"/>
      <c r="B61" s="14"/>
      <c r="C61" s="35">
        <f t="shared" si="1"/>
        <v>0</v>
      </c>
      <c r="D61" s="25"/>
      <c r="E61" s="18">
        <f t="shared" si="0"/>
        <v>0</v>
      </c>
      <c r="F61" s="37">
        <f t="shared" si="2"/>
        <v>1205833</v>
      </c>
      <c r="G61" s="1"/>
      <c r="H61" s="1"/>
      <c r="I61" s="3"/>
      <c r="L61" s="8"/>
    </row>
    <row r="62" spans="1:12" x14ac:dyDescent="0.35">
      <c r="A62" s="20"/>
      <c r="B62" s="14"/>
      <c r="C62" s="35">
        <f t="shared" si="1"/>
        <v>0</v>
      </c>
      <c r="D62" s="25"/>
      <c r="E62" s="18">
        <f t="shared" si="0"/>
        <v>0</v>
      </c>
      <c r="F62" s="37">
        <f t="shared" si="2"/>
        <v>1205833</v>
      </c>
      <c r="G62" s="1"/>
      <c r="H62" s="1"/>
      <c r="I62" s="3"/>
      <c r="L62" s="8"/>
    </row>
    <row r="63" spans="1:12" x14ac:dyDescent="0.35">
      <c r="A63" s="20"/>
      <c r="B63" s="14"/>
      <c r="C63" s="35">
        <f t="shared" si="1"/>
        <v>0</v>
      </c>
      <c r="D63" s="25"/>
      <c r="E63" s="18">
        <f t="shared" si="0"/>
        <v>0</v>
      </c>
      <c r="F63" s="37">
        <f t="shared" si="2"/>
        <v>1205833</v>
      </c>
      <c r="G63" s="1"/>
      <c r="H63" s="1"/>
      <c r="I63" s="3"/>
      <c r="L63" s="8"/>
    </row>
    <row r="64" spans="1:12" x14ac:dyDescent="0.35">
      <c r="A64" s="20"/>
      <c r="B64" s="14"/>
      <c r="C64" s="35">
        <f t="shared" si="1"/>
        <v>0</v>
      </c>
      <c r="D64" s="25"/>
      <c r="E64" s="18">
        <f t="shared" si="0"/>
        <v>0</v>
      </c>
      <c r="F64" s="37">
        <f t="shared" si="2"/>
        <v>1205833</v>
      </c>
      <c r="G64" s="1"/>
      <c r="H64" s="1"/>
      <c r="I64" s="3"/>
      <c r="L64" s="8"/>
    </row>
    <row r="65" spans="1:12" x14ac:dyDescent="0.35">
      <c r="A65" s="20"/>
      <c r="B65" s="14"/>
      <c r="C65" s="35">
        <f t="shared" si="1"/>
        <v>0</v>
      </c>
      <c r="D65" s="25"/>
      <c r="E65" s="18">
        <f t="shared" si="0"/>
        <v>0</v>
      </c>
      <c r="F65" s="37">
        <f t="shared" si="2"/>
        <v>1205833</v>
      </c>
      <c r="G65" s="1"/>
      <c r="H65" s="1"/>
      <c r="I65" s="3"/>
      <c r="L65" s="8"/>
    </row>
    <row r="66" spans="1:12" x14ac:dyDescent="0.35">
      <c r="A66" s="20"/>
      <c r="B66" s="14"/>
      <c r="C66" s="35">
        <f t="shared" si="1"/>
        <v>0</v>
      </c>
      <c r="D66" s="25"/>
      <c r="E66" s="18">
        <f t="shared" si="0"/>
        <v>0</v>
      </c>
      <c r="F66" s="37">
        <f t="shared" si="2"/>
        <v>1205833</v>
      </c>
      <c r="G66" s="1"/>
      <c r="H66" s="1"/>
      <c r="I66" s="3"/>
      <c r="L66" s="8"/>
    </row>
    <row r="67" spans="1:12" x14ac:dyDescent="0.35">
      <c r="A67" s="20"/>
      <c r="B67" s="14"/>
      <c r="C67" s="35">
        <f t="shared" si="1"/>
        <v>0</v>
      </c>
      <c r="D67" s="25"/>
      <c r="E67" s="18">
        <f t="shared" si="0"/>
        <v>0</v>
      </c>
      <c r="F67" s="37">
        <f t="shared" si="2"/>
        <v>1205833</v>
      </c>
      <c r="G67" s="1"/>
      <c r="H67" s="1"/>
      <c r="I67" s="3"/>
      <c r="L67" s="8"/>
    </row>
    <row r="68" spans="1:12" x14ac:dyDescent="0.35">
      <c r="A68" s="20"/>
      <c r="B68" s="14"/>
      <c r="C68" s="35">
        <f t="shared" si="1"/>
        <v>0</v>
      </c>
      <c r="D68" s="25"/>
      <c r="E68" s="18">
        <f t="shared" si="0"/>
        <v>0</v>
      </c>
      <c r="F68" s="37">
        <f t="shared" si="2"/>
        <v>1205833</v>
      </c>
      <c r="G68" s="1"/>
      <c r="H68" s="1"/>
      <c r="I68" s="3"/>
      <c r="L68" s="8"/>
    </row>
    <row r="69" spans="1:12" x14ac:dyDescent="0.35">
      <c r="A69" s="20"/>
      <c r="B69" s="14"/>
      <c r="C69" s="35">
        <f t="shared" si="1"/>
        <v>0</v>
      </c>
      <c r="D69" s="25"/>
      <c r="E69" s="18">
        <f t="shared" si="0"/>
        <v>0</v>
      </c>
      <c r="F69" s="37">
        <f t="shared" si="2"/>
        <v>1205833</v>
      </c>
      <c r="G69" s="1"/>
      <c r="H69" s="1"/>
      <c r="I69" s="3"/>
      <c r="L69" s="8"/>
    </row>
    <row r="70" spans="1:12" x14ac:dyDescent="0.35">
      <c r="A70" s="20"/>
      <c r="B70" s="14"/>
      <c r="C70" s="35">
        <f t="shared" si="1"/>
        <v>0</v>
      </c>
      <c r="D70" s="25"/>
      <c r="E70" s="18">
        <f t="shared" si="0"/>
        <v>0</v>
      </c>
      <c r="F70" s="37">
        <f t="shared" si="2"/>
        <v>1205833</v>
      </c>
      <c r="G70" s="1"/>
      <c r="H70" s="1"/>
      <c r="I70" s="3"/>
      <c r="L70" s="8"/>
    </row>
    <row r="71" spans="1:12" x14ac:dyDescent="0.35">
      <c r="A71" s="20"/>
      <c r="B71" s="14"/>
      <c r="C71" s="35">
        <f t="shared" si="1"/>
        <v>0</v>
      </c>
      <c r="D71" s="25"/>
      <c r="E71" s="18">
        <f t="shared" si="0"/>
        <v>0</v>
      </c>
      <c r="F71" s="37">
        <f t="shared" si="2"/>
        <v>1205833</v>
      </c>
      <c r="G71" s="1"/>
      <c r="H71" s="1"/>
      <c r="I71" s="3"/>
      <c r="L71" s="8"/>
    </row>
    <row r="72" spans="1:12" x14ac:dyDescent="0.35">
      <c r="A72" s="20"/>
      <c r="B72" s="14"/>
      <c r="C72" s="35">
        <f t="shared" si="1"/>
        <v>0</v>
      </c>
      <c r="D72" s="25"/>
      <c r="E72" s="18">
        <f t="shared" si="0"/>
        <v>0</v>
      </c>
      <c r="F72" s="37">
        <f t="shared" si="2"/>
        <v>1205833</v>
      </c>
      <c r="G72" s="1"/>
      <c r="H72" s="1"/>
    </row>
    <row r="73" spans="1:12" x14ac:dyDescent="0.35">
      <c r="A73" s="20"/>
      <c r="B73" s="14"/>
      <c r="C73" s="35">
        <f t="shared" si="1"/>
        <v>0</v>
      </c>
      <c r="D73" s="25"/>
      <c r="E73" s="18">
        <f t="shared" ref="E73:E136" si="3">D73-C73</f>
        <v>0</v>
      </c>
      <c r="F73" s="37">
        <f t="shared" si="2"/>
        <v>1205833</v>
      </c>
      <c r="G73" s="1"/>
      <c r="H73" s="1"/>
    </row>
    <row r="74" spans="1:12" x14ac:dyDescent="0.35">
      <c r="A74" s="20"/>
      <c r="B74" s="14"/>
      <c r="C74" s="35">
        <f t="shared" ref="C74:C137" si="4">D73</f>
        <v>0</v>
      </c>
      <c r="D74" s="25"/>
      <c r="E74" s="18">
        <f t="shared" si="3"/>
        <v>0</v>
      </c>
      <c r="F74" s="37">
        <f t="shared" si="2"/>
        <v>1205833</v>
      </c>
      <c r="G74" s="1"/>
      <c r="H74" s="1"/>
      <c r="L74" s="5"/>
    </row>
    <row r="75" spans="1:12" x14ac:dyDescent="0.35">
      <c r="A75" s="20"/>
      <c r="B75" s="14"/>
      <c r="C75" s="35">
        <f t="shared" si="4"/>
        <v>0</v>
      </c>
      <c r="D75" s="25"/>
      <c r="E75" s="18">
        <f t="shared" si="3"/>
        <v>0</v>
      </c>
      <c r="F75" s="37">
        <f t="shared" ref="F75:F138" si="5">F74-E75</f>
        <v>1205833</v>
      </c>
      <c r="G75" s="1"/>
      <c r="H75" s="1"/>
    </row>
    <row r="76" spans="1:12" x14ac:dyDescent="0.35">
      <c r="A76" s="20"/>
      <c r="B76" s="14"/>
      <c r="C76" s="35">
        <f t="shared" si="4"/>
        <v>0</v>
      </c>
      <c r="D76" s="25"/>
      <c r="E76" s="18">
        <f t="shared" si="3"/>
        <v>0</v>
      </c>
      <c r="F76" s="37">
        <f t="shared" si="5"/>
        <v>1205833</v>
      </c>
      <c r="G76" s="1"/>
      <c r="H76" s="1"/>
      <c r="K76" s="5"/>
    </row>
    <row r="77" spans="1:12" x14ac:dyDescent="0.35">
      <c r="A77" s="20"/>
      <c r="B77" s="14"/>
      <c r="C77" s="35">
        <f t="shared" si="4"/>
        <v>0</v>
      </c>
      <c r="D77" s="25"/>
      <c r="E77" s="18">
        <f t="shared" si="3"/>
        <v>0</v>
      </c>
      <c r="F77" s="37">
        <f t="shared" si="5"/>
        <v>1205833</v>
      </c>
      <c r="G77" s="1"/>
      <c r="H77" s="1"/>
    </row>
    <row r="78" spans="1:12" x14ac:dyDescent="0.35">
      <c r="A78" s="20"/>
      <c r="B78" s="14"/>
      <c r="C78" s="35">
        <f t="shared" si="4"/>
        <v>0</v>
      </c>
      <c r="D78" s="25"/>
      <c r="E78" s="18">
        <f t="shared" si="3"/>
        <v>0</v>
      </c>
      <c r="F78" s="37">
        <f t="shared" si="5"/>
        <v>1205833</v>
      </c>
      <c r="G78" s="1"/>
      <c r="H78" s="1"/>
    </row>
    <row r="79" spans="1:12" x14ac:dyDescent="0.35">
      <c r="A79" s="20"/>
      <c r="B79" s="14"/>
      <c r="C79" s="35">
        <f t="shared" si="4"/>
        <v>0</v>
      </c>
      <c r="D79" s="25"/>
      <c r="E79" s="18">
        <f t="shared" si="3"/>
        <v>0</v>
      </c>
      <c r="F79" s="37">
        <f t="shared" si="5"/>
        <v>1205833</v>
      </c>
      <c r="G79" s="1"/>
      <c r="H79" s="1"/>
    </row>
    <row r="80" spans="1:12" x14ac:dyDescent="0.35">
      <c r="A80" s="20"/>
      <c r="B80" s="14"/>
      <c r="C80" s="35">
        <f t="shared" si="4"/>
        <v>0</v>
      </c>
      <c r="D80" s="25"/>
      <c r="E80" s="18">
        <f t="shared" si="3"/>
        <v>0</v>
      </c>
      <c r="F80" s="37">
        <f t="shared" si="5"/>
        <v>1205833</v>
      </c>
      <c r="G80" s="1"/>
      <c r="H80" s="1"/>
    </row>
    <row r="81" spans="1:8" x14ac:dyDescent="0.35">
      <c r="A81" s="20"/>
      <c r="B81" s="14"/>
      <c r="C81" s="35">
        <f t="shared" si="4"/>
        <v>0</v>
      </c>
      <c r="D81" s="25"/>
      <c r="E81" s="18">
        <f t="shared" si="3"/>
        <v>0</v>
      </c>
      <c r="F81" s="37">
        <f t="shared" si="5"/>
        <v>1205833</v>
      </c>
      <c r="G81" s="1"/>
      <c r="H81" s="1"/>
    </row>
    <row r="82" spans="1:8" x14ac:dyDescent="0.35">
      <c r="A82" s="20"/>
      <c r="B82" s="14"/>
      <c r="C82" s="35">
        <f t="shared" si="4"/>
        <v>0</v>
      </c>
      <c r="D82" s="25"/>
      <c r="E82" s="18">
        <f t="shared" si="3"/>
        <v>0</v>
      </c>
      <c r="F82" s="37">
        <f t="shared" si="5"/>
        <v>1205833</v>
      </c>
      <c r="G82" s="1"/>
      <c r="H82" s="1"/>
    </row>
    <row r="83" spans="1:8" x14ac:dyDescent="0.35">
      <c r="A83" s="20"/>
      <c r="B83" s="14"/>
      <c r="C83" s="35">
        <f t="shared" si="4"/>
        <v>0</v>
      </c>
      <c r="D83" s="25"/>
      <c r="E83" s="18">
        <f t="shared" si="3"/>
        <v>0</v>
      </c>
      <c r="F83" s="37">
        <f t="shared" si="5"/>
        <v>1205833</v>
      </c>
      <c r="G83" s="1"/>
      <c r="H83" s="1"/>
    </row>
    <row r="84" spans="1:8" x14ac:dyDescent="0.35">
      <c r="A84" s="20"/>
      <c r="B84" s="14"/>
      <c r="C84" s="35">
        <f t="shared" si="4"/>
        <v>0</v>
      </c>
      <c r="D84" s="25"/>
      <c r="E84" s="18">
        <f t="shared" si="3"/>
        <v>0</v>
      </c>
      <c r="F84" s="37">
        <f t="shared" si="5"/>
        <v>1205833</v>
      </c>
      <c r="G84" s="1"/>
      <c r="H84" s="1"/>
    </row>
    <row r="85" spans="1:8" x14ac:dyDescent="0.35">
      <c r="A85" s="20"/>
      <c r="B85" s="14"/>
      <c r="C85" s="35">
        <f t="shared" si="4"/>
        <v>0</v>
      </c>
      <c r="D85" s="25"/>
      <c r="E85" s="18">
        <f t="shared" si="3"/>
        <v>0</v>
      </c>
      <c r="F85" s="37">
        <f t="shared" si="5"/>
        <v>1205833</v>
      </c>
      <c r="G85" s="1"/>
      <c r="H85" s="1"/>
    </row>
    <row r="86" spans="1:8" x14ac:dyDescent="0.35">
      <c r="A86" s="22"/>
      <c r="B86" s="14"/>
      <c r="C86" s="35">
        <f t="shared" si="4"/>
        <v>0</v>
      </c>
      <c r="D86" s="25"/>
      <c r="E86" s="18">
        <f t="shared" si="3"/>
        <v>0</v>
      </c>
      <c r="F86" s="37">
        <f t="shared" si="5"/>
        <v>1205833</v>
      </c>
      <c r="G86" s="1"/>
      <c r="H86" s="1"/>
    </row>
    <row r="87" spans="1:8" x14ac:dyDescent="0.35">
      <c r="A87" s="22"/>
      <c r="B87" s="14"/>
      <c r="C87" s="35">
        <f t="shared" si="4"/>
        <v>0</v>
      </c>
      <c r="D87" s="25"/>
      <c r="E87" s="18">
        <f t="shared" si="3"/>
        <v>0</v>
      </c>
      <c r="F87" s="37">
        <f t="shared" si="5"/>
        <v>1205833</v>
      </c>
      <c r="G87" s="1"/>
      <c r="H87" s="1"/>
    </row>
    <row r="88" spans="1:8" x14ac:dyDescent="0.35">
      <c r="A88" s="22"/>
      <c r="B88" s="14"/>
      <c r="C88" s="35">
        <f t="shared" si="4"/>
        <v>0</v>
      </c>
      <c r="D88" s="25"/>
      <c r="E88" s="18">
        <f t="shared" si="3"/>
        <v>0</v>
      </c>
      <c r="F88" s="37">
        <f t="shared" si="5"/>
        <v>1205833</v>
      </c>
      <c r="G88" s="1"/>
      <c r="H88" s="1"/>
    </row>
    <row r="89" spans="1:8" x14ac:dyDescent="0.35">
      <c r="A89" s="22"/>
      <c r="B89" s="14"/>
      <c r="C89" s="35">
        <f t="shared" si="4"/>
        <v>0</v>
      </c>
      <c r="D89" s="25"/>
      <c r="E89" s="18">
        <f t="shared" si="3"/>
        <v>0</v>
      </c>
      <c r="F89" s="37">
        <f t="shared" si="5"/>
        <v>1205833</v>
      </c>
      <c r="G89" s="1"/>
      <c r="H89" s="1"/>
    </row>
    <row r="90" spans="1:8" x14ac:dyDescent="0.35">
      <c r="A90" s="22"/>
      <c r="B90" s="14"/>
      <c r="C90" s="35">
        <f t="shared" si="4"/>
        <v>0</v>
      </c>
      <c r="D90" s="25"/>
      <c r="E90" s="18">
        <f t="shared" si="3"/>
        <v>0</v>
      </c>
      <c r="F90" s="37">
        <f t="shared" si="5"/>
        <v>1205833</v>
      </c>
      <c r="G90" s="1"/>
      <c r="H90" s="1"/>
    </row>
    <row r="91" spans="1:8" x14ac:dyDescent="0.35">
      <c r="A91" s="23"/>
      <c r="B91" s="17"/>
      <c r="C91" s="35">
        <f t="shared" si="4"/>
        <v>0</v>
      </c>
      <c r="D91" s="26"/>
      <c r="E91" s="18">
        <f t="shared" si="3"/>
        <v>0</v>
      </c>
      <c r="F91" s="37">
        <f t="shared" si="5"/>
        <v>1205833</v>
      </c>
      <c r="G91" s="1"/>
      <c r="H91" s="1"/>
    </row>
    <row r="92" spans="1:8" x14ac:dyDescent="0.35">
      <c r="A92" s="22"/>
      <c r="B92" s="14"/>
      <c r="C92" s="35">
        <f t="shared" si="4"/>
        <v>0</v>
      </c>
      <c r="D92" s="26"/>
      <c r="E92" s="18">
        <f t="shared" si="3"/>
        <v>0</v>
      </c>
      <c r="F92" s="37">
        <f t="shared" si="5"/>
        <v>1205833</v>
      </c>
      <c r="G92" s="1"/>
      <c r="H92" s="1"/>
    </row>
    <row r="93" spans="1:8" x14ac:dyDescent="0.35">
      <c r="A93" s="22"/>
      <c r="B93" s="14"/>
      <c r="C93" s="35">
        <f t="shared" si="4"/>
        <v>0</v>
      </c>
      <c r="D93" s="26"/>
      <c r="E93" s="18">
        <f t="shared" si="3"/>
        <v>0</v>
      </c>
      <c r="F93" s="37">
        <f t="shared" si="5"/>
        <v>1205833</v>
      </c>
      <c r="G93" s="1"/>
      <c r="H93" s="1"/>
    </row>
    <row r="94" spans="1:8" x14ac:dyDescent="0.35">
      <c r="A94" s="22"/>
      <c r="B94" s="14"/>
      <c r="C94" s="35">
        <f t="shared" si="4"/>
        <v>0</v>
      </c>
      <c r="D94" s="26"/>
      <c r="E94" s="18">
        <f t="shared" si="3"/>
        <v>0</v>
      </c>
      <c r="F94" s="37">
        <f t="shared" si="5"/>
        <v>1205833</v>
      </c>
      <c r="G94" s="1"/>
      <c r="H94" s="1"/>
    </row>
    <row r="95" spans="1:8" x14ac:dyDescent="0.35">
      <c r="A95" s="22"/>
      <c r="B95" s="14"/>
      <c r="C95" s="35">
        <f t="shared" si="4"/>
        <v>0</v>
      </c>
      <c r="D95" s="26"/>
      <c r="E95" s="18">
        <f t="shared" si="3"/>
        <v>0</v>
      </c>
      <c r="F95" s="37">
        <f t="shared" si="5"/>
        <v>1205833</v>
      </c>
      <c r="G95" s="1"/>
      <c r="H95" s="1"/>
    </row>
    <row r="96" spans="1:8" x14ac:dyDescent="0.35">
      <c r="A96" s="22"/>
      <c r="B96" s="1"/>
      <c r="C96" s="35">
        <f t="shared" si="4"/>
        <v>0</v>
      </c>
      <c r="D96" s="26"/>
      <c r="E96" s="18">
        <f t="shared" si="3"/>
        <v>0</v>
      </c>
      <c r="F96" s="37">
        <f t="shared" si="5"/>
        <v>1205833</v>
      </c>
      <c r="G96" s="1"/>
      <c r="H96" s="1"/>
    </row>
    <row r="97" spans="1:8" x14ac:dyDescent="0.35">
      <c r="A97" s="22"/>
      <c r="B97" s="1"/>
      <c r="C97" s="35">
        <f t="shared" si="4"/>
        <v>0</v>
      </c>
      <c r="D97" s="26"/>
      <c r="E97" s="18">
        <f t="shared" si="3"/>
        <v>0</v>
      </c>
      <c r="F97" s="37">
        <f t="shared" si="5"/>
        <v>1205833</v>
      </c>
      <c r="G97" s="1"/>
      <c r="H97" s="1"/>
    </row>
    <row r="98" spans="1:8" x14ac:dyDescent="0.35">
      <c r="A98" s="22"/>
      <c r="B98" s="1"/>
      <c r="C98" s="35">
        <f t="shared" si="4"/>
        <v>0</v>
      </c>
      <c r="D98" s="26"/>
      <c r="E98" s="18">
        <f t="shared" si="3"/>
        <v>0</v>
      </c>
      <c r="F98" s="37">
        <f t="shared" si="5"/>
        <v>1205833</v>
      </c>
      <c r="G98" s="1"/>
      <c r="H98" s="1"/>
    </row>
    <row r="99" spans="1:8" x14ac:dyDescent="0.35">
      <c r="A99" s="22"/>
      <c r="B99" s="1"/>
      <c r="C99" s="35">
        <f t="shared" si="4"/>
        <v>0</v>
      </c>
      <c r="D99" s="26"/>
      <c r="E99" s="18">
        <f t="shared" si="3"/>
        <v>0</v>
      </c>
      <c r="F99" s="37">
        <f t="shared" si="5"/>
        <v>1205833</v>
      </c>
      <c r="G99" s="1"/>
      <c r="H99" s="1"/>
    </row>
    <row r="100" spans="1:8" x14ac:dyDescent="0.35">
      <c r="A100" s="22"/>
      <c r="B100" s="1"/>
      <c r="C100" s="35">
        <f t="shared" si="4"/>
        <v>0</v>
      </c>
      <c r="D100" s="26"/>
      <c r="E100" s="18">
        <f t="shared" si="3"/>
        <v>0</v>
      </c>
      <c r="F100" s="37">
        <f t="shared" si="5"/>
        <v>1205833</v>
      </c>
      <c r="G100" s="1"/>
      <c r="H100" s="1"/>
    </row>
    <row r="101" spans="1:8" x14ac:dyDescent="0.35">
      <c r="A101" s="22"/>
      <c r="B101" s="1"/>
      <c r="C101" s="35">
        <f t="shared" si="4"/>
        <v>0</v>
      </c>
      <c r="D101" s="26"/>
      <c r="E101" s="18">
        <f t="shared" si="3"/>
        <v>0</v>
      </c>
      <c r="F101" s="37">
        <f t="shared" si="5"/>
        <v>1205833</v>
      </c>
      <c r="G101" s="1"/>
      <c r="H101" s="1"/>
    </row>
    <row r="102" spans="1:8" x14ac:dyDescent="0.35">
      <c r="A102" s="22"/>
      <c r="B102" s="1"/>
      <c r="C102" s="35">
        <f t="shared" si="4"/>
        <v>0</v>
      </c>
      <c r="D102" s="26"/>
      <c r="E102" s="18">
        <f t="shared" si="3"/>
        <v>0</v>
      </c>
      <c r="F102" s="37">
        <f t="shared" si="5"/>
        <v>1205833</v>
      </c>
      <c r="G102" s="1"/>
      <c r="H102" s="1"/>
    </row>
    <row r="103" spans="1:8" x14ac:dyDescent="0.35">
      <c r="A103" s="22"/>
      <c r="B103" s="1"/>
      <c r="C103" s="35">
        <f t="shared" si="4"/>
        <v>0</v>
      </c>
      <c r="D103" s="26"/>
      <c r="E103" s="18">
        <f t="shared" si="3"/>
        <v>0</v>
      </c>
      <c r="F103" s="37">
        <f t="shared" si="5"/>
        <v>1205833</v>
      </c>
      <c r="G103" s="1"/>
      <c r="H103" s="1"/>
    </row>
    <row r="104" spans="1:8" x14ac:dyDescent="0.35">
      <c r="A104" s="22"/>
      <c r="B104" s="1"/>
      <c r="C104" s="35">
        <f t="shared" si="4"/>
        <v>0</v>
      </c>
      <c r="D104" s="26"/>
      <c r="E104" s="18">
        <f t="shared" si="3"/>
        <v>0</v>
      </c>
      <c r="F104" s="37">
        <f t="shared" si="5"/>
        <v>1205833</v>
      </c>
      <c r="G104" s="1"/>
      <c r="H104" s="1"/>
    </row>
    <row r="105" spans="1:8" x14ac:dyDescent="0.35">
      <c r="A105" s="22"/>
      <c r="B105" s="1"/>
      <c r="C105" s="35">
        <f t="shared" si="4"/>
        <v>0</v>
      </c>
      <c r="D105" s="26"/>
      <c r="E105" s="18">
        <f t="shared" si="3"/>
        <v>0</v>
      </c>
      <c r="F105" s="37">
        <f t="shared" si="5"/>
        <v>1205833</v>
      </c>
      <c r="G105" s="1"/>
      <c r="H105" s="1"/>
    </row>
    <row r="106" spans="1:8" x14ac:dyDescent="0.35">
      <c r="A106" s="22"/>
      <c r="B106" s="1"/>
      <c r="C106" s="35">
        <f t="shared" si="4"/>
        <v>0</v>
      </c>
      <c r="D106" s="26"/>
      <c r="E106" s="18">
        <f t="shared" si="3"/>
        <v>0</v>
      </c>
      <c r="F106" s="37">
        <f t="shared" si="5"/>
        <v>1205833</v>
      </c>
      <c r="G106" s="1"/>
      <c r="H106" s="1"/>
    </row>
    <row r="107" spans="1:8" x14ac:dyDescent="0.35">
      <c r="A107" s="22"/>
      <c r="B107" s="1"/>
      <c r="C107" s="35">
        <f t="shared" si="4"/>
        <v>0</v>
      </c>
      <c r="D107" s="26"/>
      <c r="E107" s="18">
        <f t="shared" si="3"/>
        <v>0</v>
      </c>
      <c r="F107" s="37">
        <f t="shared" si="5"/>
        <v>1205833</v>
      </c>
      <c r="G107" s="1"/>
      <c r="H107" s="1"/>
    </row>
    <row r="108" spans="1:8" x14ac:dyDescent="0.35">
      <c r="A108" s="22"/>
      <c r="B108" s="1"/>
      <c r="C108" s="35">
        <f t="shared" si="4"/>
        <v>0</v>
      </c>
      <c r="D108" s="26"/>
      <c r="E108" s="18">
        <f t="shared" si="3"/>
        <v>0</v>
      </c>
      <c r="F108" s="37">
        <f t="shared" si="5"/>
        <v>1205833</v>
      </c>
      <c r="G108" s="1"/>
      <c r="H108" s="1"/>
    </row>
    <row r="109" spans="1:8" x14ac:dyDescent="0.35">
      <c r="A109" s="22"/>
      <c r="B109" s="1"/>
      <c r="C109" s="35">
        <f t="shared" si="4"/>
        <v>0</v>
      </c>
      <c r="D109" s="26"/>
      <c r="E109" s="18">
        <f t="shared" si="3"/>
        <v>0</v>
      </c>
      <c r="F109" s="37">
        <f t="shared" si="5"/>
        <v>1205833</v>
      </c>
      <c r="G109" s="1"/>
      <c r="H109" s="1"/>
    </row>
    <row r="110" spans="1:8" x14ac:dyDescent="0.35">
      <c r="A110" s="22"/>
      <c r="B110" s="1"/>
      <c r="C110" s="35">
        <f t="shared" si="4"/>
        <v>0</v>
      </c>
      <c r="D110" s="26"/>
      <c r="E110" s="18">
        <f t="shared" si="3"/>
        <v>0</v>
      </c>
      <c r="F110" s="37">
        <f t="shared" si="5"/>
        <v>1205833</v>
      </c>
      <c r="G110" s="1"/>
      <c r="H110" s="1"/>
    </row>
    <row r="111" spans="1:8" x14ac:dyDescent="0.35">
      <c r="A111" s="22"/>
      <c r="B111" s="1"/>
      <c r="C111" s="35">
        <f t="shared" si="4"/>
        <v>0</v>
      </c>
      <c r="D111" s="26"/>
      <c r="E111" s="18">
        <f t="shared" si="3"/>
        <v>0</v>
      </c>
      <c r="F111" s="37">
        <f t="shared" si="5"/>
        <v>1205833</v>
      </c>
      <c r="G111" s="1"/>
      <c r="H111" s="1"/>
    </row>
    <row r="112" spans="1:8" x14ac:dyDescent="0.35">
      <c r="A112" s="22"/>
      <c r="B112" s="1"/>
      <c r="C112" s="35">
        <f t="shared" si="4"/>
        <v>0</v>
      </c>
      <c r="D112" s="26"/>
      <c r="E112" s="18">
        <f t="shared" si="3"/>
        <v>0</v>
      </c>
      <c r="F112" s="37">
        <f t="shared" si="5"/>
        <v>1205833</v>
      </c>
      <c r="G112" s="1"/>
      <c r="H112" s="1"/>
    </row>
    <row r="113" spans="1:8" x14ac:dyDescent="0.35">
      <c r="A113" s="22"/>
      <c r="B113" s="1"/>
      <c r="C113" s="35">
        <f t="shared" si="4"/>
        <v>0</v>
      </c>
      <c r="D113" s="27"/>
      <c r="E113" s="18">
        <f t="shared" si="3"/>
        <v>0</v>
      </c>
      <c r="F113" s="37">
        <f t="shared" si="5"/>
        <v>1205833</v>
      </c>
      <c r="G113" s="1"/>
      <c r="H113" s="1"/>
    </row>
    <row r="114" spans="1:8" x14ac:dyDescent="0.35">
      <c r="A114" s="22"/>
      <c r="B114" s="1"/>
      <c r="C114" s="35">
        <f t="shared" si="4"/>
        <v>0</v>
      </c>
      <c r="D114" s="27"/>
      <c r="E114" s="18">
        <f t="shared" si="3"/>
        <v>0</v>
      </c>
      <c r="F114" s="37">
        <f t="shared" si="5"/>
        <v>1205833</v>
      </c>
      <c r="G114" s="1"/>
      <c r="H114" s="1"/>
    </row>
    <row r="115" spans="1:8" x14ac:dyDescent="0.35">
      <c r="A115" s="22"/>
      <c r="B115" s="1"/>
      <c r="C115" s="35">
        <f t="shared" si="4"/>
        <v>0</v>
      </c>
      <c r="D115" s="27"/>
      <c r="E115" s="18">
        <f t="shared" si="3"/>
        <v>0</v>
      </c>
      <c r="F115" s="37">
        <f t="shared" si="5"/>
        <v>1205833</v>
      </c>
      <c r="G115" s="1"/>
      <c r="H115" s="1"/>
    </row>
    <row r="116" spans="1:8" x14ac:dyDescent="0.35">
      <c r="A116" s="22"/>
      <c r="B116" s="1"/>
      <c r="C116" s="35">
        <f t="shared" si="4"/>
        <v>0</v>
      </c>
      <c r="D116" s="27"/>
      <c r="E116" s="18">
        <f t="shared" si="3"/>
        <v>0</v>
      </c>
      <c r="F116" s="37">
        <f t="shared" si="5"/>
        <v>1205833</v>
      </c>
      <c r="G116" s="1"/>
      <c r="H116" s="1"/>
    </row>
    <row r="117" spans="1:8" x14ac:dyDescent="0.35">
      <c r="A117" s="22"/>
      <c r="B117" s="1"/>
      <c r="C117" s="35">
        <f t="shared" si="4"/>
        <v>0</v>
      </c>
      <c r="D117" s="27"/>
      <c r="E117" s="18">
        <f t="shared" si="3"/>
        <v>0</v>
      </c>
      <c r="F117" s="37">
        <f t="shared" si="5"/>
        <v>1205833</v>
      </c>
      <c r="G117" s="1"/>
      <c r="H117" s="1"/>
    </row>
    <row r="118" spans="1:8" x14ac:dyDescent="0.35">
      <c r="A118" s="22"/>
      <c r="B118" s="1"/>
      <c r="C118" s="35">
        <f t="shared" si="4"/>
        <v>0</v>
      </c>
      <c r="D118" s="27"/>
      <c r="E118" s="18">
        <f t="shared" si="3"/>
        <v>0</v>
      </c>
      <c r="F118" s="37">
        <f t="shared" si="5"/>
        <v>1205833</v>
      </c>
      <c r="G118" s="1"/>
      <c r="H118" s="1"/>
    </row>
    <row r="119" spans="1:8" x14ac:dyDescent="0.35">
      <c r="A119" s="22"/>
      <c r="B119" s="1"/>
      <c r="C119" s="35">
        <f t="shared" si="4"/>
        <v>0</v>
      </c>
      <c r="D119" s="28"/>
      <c r="E119" s="18">
        <f t="shared" si="3"/>
        <v>0</v>
      </c>
      <c r="F119" s="37">
        <f t="shared" si="5"/>
        <v>1205833</v>
      </c>
      <c r="G119" s="1"/>
      <c r="H119" s="1"/>
    </row>
    <row r="120" spans="1:8" x14ac:dyDescent="0.35">
      <c r="A120" s="22"/>
      <c r="B120" s="1"/>
      <c r="C120" s="35">
        <f t="shared" si="4"/>
        <v>0</v>
      </c>
      <c r="D120" s="28"/>
      <c r="E120" s="18">
        <f t="shared" si="3"/>
        <v>0</v>
      </c>
      <c r="F120" s="37">
        <f t="shared" si="5"/>
        <v>1205833</v>
      </c>
      <c r="G120" s="1"/>
      <c r="H120" s="1"/>
    </row>
    <row r="121" spans="1:8" x14ac:dyDescent="0.35">
      <c r="A121" s="22"/>
      <c r="B121" s="1"/>
      <c r="C121" s="35">
        <f t="shared" si="4"/>
        <v>0</v>
      </c>
      <c r="D121" s="28"/>
      <c r="E121" s="18">
        <f t="shared" si="3"/>
        <v>0</v>
      </c>
      <c r="F121" s="37">
        <f t="shared" si="5"/>
        <v>1205833</v>
      </c>
      <c r="G121" s="1"/>
      <c r="H121" s="1"/>
    </row>
    <row r="122" spans="1:8" x14ac:dyDescent="0.35">
      <c r="A122" s="22"/>
      <c r="B122" s="1"/>
      <c r="C122" s="35">
        <f t="shared" si="4"/>
        <v>0</v>
      </c>
      <c r="D122" s="28"/>
      <c r="E122" s="18">
        <f t="shared" si="3"/>
        <v>0</v>
      </c>
      <c r="F122" s="37">
        <f t="shared" si="5"/>
        <v>1205833</v>
      </c>
      <c r="G122" s="1"/>
      <c r="H122" s="1"/>
    </row>
    <row r="123" spans="1:8" x14ac:dyDescent="0.35">
      <c r="A123" s="22"/>
      <c r="B123" s="1"/>
      <c r="C123" s="35">
        <f t="shared" si="4"/>
        <v>0</v>
      </c>
      <c r="D123" s="28"/>
      <c r="E123" s="18">
        <f t="shared" si="3"/>
        <v>0</v>
      </c>
      <c r="F123" s="37">
        <f t="shared" si="5"/>
        <v>1205833</v>
      </c>
      <c r="G123" s="1"/>
      <c r="H123" s="1"/>
    </row>
    <row r="124" spans="1:8" x14ac:dyDescent="0.35">
      <c r="A124" s="22"/>
      <c r="B124" s="1"/>
      <c r="C124" s="35">
        <f t="shared" si="4"/>
        <v>0</v>
      </c>
      <c r="D124" s="28"/>
      <c r="E124" s="18">
        <f t="shared" si="3"/>
        <v>0</v>
      </c>
      <c r="F124" s="37">
        <f t="shared" si="5"/>
        <v>1205833</v>
      </c>
      <c r="G124" s="1"/>
      <c r="H124" s="1"/>
    </row>
    <row r="125" spans="1:8" x14ac:dyDescent="0.35">
      <c r="A125" s="22"/>
      <c r="B125" s="1"/>
      <c r="C125" s="35">
        <f t="shared" si="4"/>
        <v>0</v>
      </c>
      <c r="D125" s="28"/>
      <c r="E125" s="18">
        <f t="shared" si="3"/>
        <v>0</v>
      </c>
      <c r="F125" s="37">
        <f t="shared" si="5"/>
        <v>1205833</v>
      </c>
      <c r="G125" s="1"/>
      <c r="H125" s="1"/>
    </row>
    <row r="126" spans="1:8" x14ac:dyDescent="0.35">
      <c r="A126" s="22"/>
      <c r="B126" s="1"/>
      <c r="C126" s="35">
        <f t="shared" si="4"/>
        <v>0</v>
      </c>
      <c r="D126" s="28"/>
      <c r="E126" s="18">
        <f t="shared" si="3"/>
        <v>0</v>
      </c>
      <c r="F126" s="37">
        <f t="shared" si="5"/>
        <v>1205833</v>
      </c>
      <c r="G126" s="1"/>
      <c r="H126" s="1"/>
    </row>
    <row r="127" spans="1:8" x14ac:dyDescent="0.35">
      <c r="A127" s="22"/>
      <c r="B127" s="1"/>
      <c r="C127" s="35">
        <f t="shared" si="4"/>
        <v>0</v>
      </c>
      <c r="D127" s="28"/>
      <c r="E127" s="18">
        <f t="shared" si="3"/>
        <v>0</v>
      </c>
      <c r="F127" s="37">
        <f t="shared" si="5"/>
        <v>1205833</v>
      </c>
      <c r="G127" s="1"/>
      <c r="H127" s="1"/>
    </row>
    <row r="128" spans="1:8" x14ac:dyDescent="0.35">
      <c r="A128" s="22"/>
      <c r="B128" s="1"/>
      <c r="C128" s="35">
        <f t="shared" si="4"/>
        <v>0</v>
      </c>
      <c r="D128" s="28"/>
      <c r="E128" s="18">
        <f t="shared" si="3"/>
        <v>0</v>
      </c>
      <c r="F128" s="37">
        <f t="shared" si="5"/>
        <v>1205833</v>
      </c>
      <c r="G128" s="1"/>
      <c r="H128" s="1"/>
    </row>
    <row r="129" spans="1:8" x14ac:dyDescent="0.35">
      <c r="A129" s="22"/>
      <c r="B129" s="1"/>
      <c r="C129" s="35">
        <f t="shared" si="4"/>
        <v>0</v>
      </c>
      <c r="D129" s="28"/>
      <c r="E129" s="18">
        <f t="shared" si="3"/>
        <v>0</v>
      </c>
      <c r="F129" s="37">
        <f t="shared" si="5"/>
        <v>1205833</v>
      </c>
      <c r="G129" s="1"/>
      <c r="H129" s="1"/>
    </row>
    <row r="130" spans="1:8" x14ac:dyDescent="0.35">
      <c r="A130" s="22"/>
      <c r="B130" s="1"/>
      <c r="C130" s="35">
        <f t="shared" si="4"/>
        <v>0</v>
      </c>
      <c r="D130" s="28"/>
      <c r="E130" s="18">
        <f t="shared" si="3"/>
        <v>0</v>
      </c>
      <c r="F130" s="37">
        <f t="shared" si="5"/>
        <v>1205833</v>
      </c>
      <c r="G130" s="1"/>
      <c r="H130" s="1"/>
    </row>
    <row r="131" spans="1:8" x14ac:dyDescent="0.35">
      <c r="A131" s="22"/>
      <c r="B131" s="1"/>
      <c r="C131" s="35">
        <f t="shared" si="4"/>
        <v>0</v>
      </c>
      <c r="D131" s="28"/>
      <c r="E131" s="18">
        <f t="shared" si="3"/>
        <v>0</v>
      </c>
      <c r="F131" s="37">
        <f t="shared" si="5"/>
        <v>1205833</v>
      </c>
      <c r="G131" s="1"/>
      <c r="H131" s="1"/>
    </row>
    <row r="132" spans="1:8" x14ac:dyDescent="0.35">
      <c r="A132" s="22"/>
      <c r="B132" s="1"/>
      <c r="C132" s="35">
        <f t="shared" si="4"/>
        <v>0</v>
      </c>
      <c r="D132" s="28"/>
      <c r="E132" s="18">
        <f t="shared" si="3"/>
        <v>0</v>
      </c>
      <c r="F132" s="37">
        <f t="shared" si="5"/>
        <v>1205833</v>
      </c>
      <c r="G132" s="1"/>
      <c r="H132" s="1"/>
    </row>
    <row r="133" spans="1:8" x14ac:dyDescent="0.35">
      <c r="A133" s="22"/>
      <c r="B133" s="1"/>
      <c r="C133" s="35">
        <f t="shared" si="4"/>
        <v>0</v>
      </c>
      <c r="D133" s="28"/>
      <c r="E133" s="18">
        <f t="shared" si="3"/>
        <v>0</v>
      </c>
      <c r="F133" s="37">
        <f t="shared" si="5"/>
        <v>1205833</v>
      </c>
      <c r="G133" s="1"/>
      <c r="H133" s="1"/>
    </row>
    <row r="134" spans="1:8" x14ac:dyDescent="0.35">
      <c r="A134" s="22"/>
      <c r="B134" s="1"/>
      <c r="C134" s="35">
        <f t="shared" si="4"/>
        <v>0</v>
      </c>
      <c r="D134" s="28"/>
      <c r="E134" s="18">
        <f t="shared" si="3"/>
        <v>0</v>
      </c>
      <c r="F134" s="37">
        <f t="shared" si="5"/>
        <v>1205833</v>
      </c>
      <c r="G134" s="1"/>
      <c r="H134" s="1"/>
    </row>
    <row r="135" spans="1:8" x14ac:dyDescent="0.35">
      <c r="A135" s="22"/>
      <c r="B135" s="1"/>
      <c r="C135" s="35">
        <f t="shared" si="4"/>
        <v>0</v>
      </c>
      <c r="D135" s="28"/>
      <c r="E135" s="18">
        <f t="shared" si="3"/>
        <v>0</v>
      </c>
      <c r="F135" s="37">
        <f t="shared" si="5"/>
        <v>1205833</v>
      </c>
      <c r="G135" s="1"/>
      <c r="H135" s="1"/>
    </row>
    <row r="136" spans="1:8" x14ac:dyDescent="0.35">
      <c r="A136" s="22"/>
      <c r="B136" s="1"/>
      <c r="C136" s="35">
        <f t="shared" si="4"/>
        <v>0</v>
      </c>
      <c r="D136" s="28"/>
      <c r="E136" s="18">
        <f t="shared" si="3"/>
        <v>0</v>
      </c>
      <c r="F136" s="37">
        <f t="shared" si="5"/>
        <v>1205833</v>
      </c>
      <c r="G136" s="1"/>
      <c r="H136" s="1"/>
    </row>
    <row r="137" spans="1:8" x14ac:dyDescent="0.35">
      <c r="A137" s="22"/>
      <c r="B137" s="1"/>
      <c r="C137" s="35">
        <f t="shared" si="4"/>
        <v>0</v>
      </c>
      <c r="D137" s="28"/>
      <c r="E137" s="18">
        <f t="shared" ref="E137:E167" si="6">D137-C137</f>
        <v>0</v>
      </c>
      <c r="F137" s="37">
        <f t="shared" si="5"/>
        <v>1205833</v>
      </c>
      <c r="G137" s="1"/>
      <c r="H137" s="1"/>
    </row>
    <row r="138" spans="1:8" x14ac:dyDescent="0.35">
      <c r="A138" s="22"/>
      <c r="B138" s="1"/>
      <c r="C138" s="35">
        <f t="shared" ref="C138:C167" si="7">D137</f>
        <v>0</v>
      </c>
      <c r="D138" s="28"/>
      <c r="E138" s="18">
        <f t="shared" si="6"/>
        <v>0</v>
      </c>
      <c r="F138" s="37">
        <f t="shared" si="5"/>
        <v>1205833</v>
      </c>
      <c r="G138" s="1"/>
      <c r="H138" s="1"/>
    </row>
    <row r="139" spans="1:8" x14ac:dyDescent="0.35">
      <c r="A139" s="22"/>
      <c r="B139" s="1"/>
      <c r="C139" s="35">
        <f t="shared" si="7"/>
        <v>0</v>
      </c>
      <c r="D139" s="28"/>
      <c r="E139" s="18">
        <f t="shared" si="6"/>
        <v>0</v>
      </c>
      <c r="F139" s="37">
        <f t="shared" ref="F139:F167" si="8">F138-E139</f>
        <v>1205833</v>
      </c>
      <c r="G139" s="1"/>
      <c r="H139" s="1"/>
    </row>
    <row r="140" spans="1:8" x14ac:dyDescent="0.35">
      <c r="A140" s="22"/>
      <c r="B140" s="1"/>
      <c r="C140" s="35">
        <f t="shared" si="7"/>
        <v>0</v>
      </c>
      <c r="D140" s="28"/>
      <c r="E140" s="18">
        <f t="shared" si="6"/>
        <v>0</v>
      </c>
      <c r="F140" s="37">
        <f t="shared" si="8"/>
        <v>1205833</v>
      </c>
      <c r="G140" s="1"/>
      <c r="H140" s="1"/>
    </row>
    <row r="141" spans="1:8" x14ac:dyDescent="0.35">
      <c r="A141" s="22"/>
      <c r="B141" s="1"/>
      <c r="C141" s="35">
        <f t="shared" si="7"/>
        <v>0</v>
      </c>
      <c r="D141" s="28"/>
      <c r="E141" s="18">
        <f t="shared" si="6"/>
        <v>0</v>
      </c>
      <c r="F141" s="37">
        <f t="shared" si="8"/>
        <v>1205833</v>
      </c>
      <c r="G141" s="1"/>
      <c r="H141" s="1"/>
    </row>
    <row r="142" spans="1:8" x14ac:dyDescent="0.35">
      <c r="A142" s="22"/>
      <c r="B142" s="1"/>
      <c r="C142" s="35">
        <f t="shared" si="7"/>
        <v>0</v>
      </c>
      <c r="D142" s="28"/>
      <c r="E142" s="18">
        <f t="shared" si="6"/>
        <v>0</v>
      </c>
      <c r="F142" s="37">
        <f t="shared" si="8"/>
        <v>1205833</v>
      </c>
      <c r="G142" s="1"/>
      <c r="H142" s="1"/>
    </row>
    <row r="143" spans="1:8" x14ac:dyDescent="0.35">
      <c r="A143" s="22"/>
      <c r="B143" s="1"/>
      <c r="C143" s="35">
        <f t="shared" si="7"/>
        <v>0</v>
      </c>
      <c r="D143" s="28"/>
      <c r="E143" s="18">
        <f t="shared" si="6"/>
        <v>0</v>
      </c>
      <c r="F143" s="37">
        <f t="shared" si="8"/>
        <v>1205833</v>
      </c>
      <c r="G143" s="1"/>
      <c r="H143" s="1"/>
    </row>
    <row r="144" spans="1:8" x14ac:dyDescent="0.35">
      <c r="A144" s="22"/>
      <c r="B144" s="1"/>
      <c r="C144" s="35">
        <f t="shared" si="7"/>
        <v>0</v>
      </c>
      <c r="D144" s="28"/>
      <c r="E144" s="18">
        <f t="shared" si="6"/>
        <v>0</v>
      </c>
      <c r="F144" s="37">
        <f t="shared" si="8"/>
        <v>1205833</v>
      </c>
      <c r="G144" s="1"/>
      <c r="H144" s="1"/>
    </row>
    <row r="145" spans="1:8" x14ac:dyDescent="0.35">
      <c r="A145" s="22"/>
      <c r="B145" s="1"/>
      <c r="C145" s="35">
        <f t="shared" si="7"/>
        <v>0</v>
      </c>
      <c r="D145" s="28"/>
      <c r="E145" s="18">
        <f t="shared" si="6"/>
        <v>0</v>
      </c>
      <c r="F145" s="37">
        <f t="shared" si="8"/>
        <v>1205833</v>
      </c>
      <c r="G145" s="1"/>
      <c r="H145" s="1"/>
    </row>
    <row r="146" spans="1:8" x14ac:dyDescent="0.35">
      <c r="A146" s="22"/>
      <c r="B146" s="1"/>
      <c r="C146" s="35">
        <f t="shared" si="7"/>
        <v>0</v>
      </c>
      <c r="D146" s="28"/>
      <c r="E146" s="18">
        <f t="shared" si="6"/>
        <v>0</v>
      </c>
      <c r="F146" s="37">
        <f t="shared" si="8"/>
        <v>1205833</v>
      </c>
      <c r="G146" s="1"/>
      <c r="H146" s="1"/>
    </row>
    <row r="147" spans="1:8" x14ac:dyDescent="0.35">
      <c r="A147" s="22"/>
      <c r="B147" s="1"/>
      <c r="C147" s="35">
        <f t="shared" si="7"/>
        <v>0</v>
      </c>
      <c r="D147" s="28"/>
      <c r="E147" s="18">
        <f t="shared" si="6"/>
        <v>0</v>
      </c>
      <c r="F147" s="37">
        <f t="shared" si="8"/>
        <v>1205833</v>
      </c>
      <c r="G147" s="1"/>
      <c r="H147" s="1"/>
    </row>
    <row r="148" spans="1:8" x14ac:dyDescent="0.35">
      <c r="A148" s="22"/>
      <c r="B148" s="1"/>
      <c r="C148" s="35">
        <f t="shared" si="7"/>
        <v>0</v>
      </c>
      <c r="D148" s="28"/>
      <c r="E148" s="18">
        <f t="shared" si="6"/>
        <v>0</v>
      </c>
      <c r="F148" s="37">
        <f t="shared" si="8"/>
        <v>1205833</v>
      </c>
      <c r="G148" s="1"/>
      <c r="H148" s="1"/>
    </row>
    <row r="149" spans="1:8" x14ac:dyDescent="0.35">
      <c r="A149" s="22"/>
      <c r="B149" s="1"/>
      <c r="C149" s="35">
        <f t="shared" si="7"/>
        <v>0</v>
      </c>
      <c r="D149" s="28"/>
      <c r="E149" s="18">
        <f t="shared" si="6"/>
        <v>0</v>
      </c>
      <c r="F149" s="37">
        <f t="shared" si="8"/>
        <v>1205833</v>
      </c>
      <c r="G149" s="1"/>
      <c r="H149" s="1"/>
    </row>
    <row r="150" spans="1:8" x14ac:dyDescent="0.35">
      <c r="A150" s="22"/>
      <c r="B150" s="1"/>
      <c r="C150" s="35">
        <f t="shared" si="7"/>
        <v>0</v>
      </c>
      <c r="D150" s="28"/>
      <c r="E150" s="18">
        <f t="shared" si="6"/>
        <v>0</v>
      </c>
      <c r="F150" s="37">
        <f t="shared" si="8"/>
        <v>1205833</v>
      </c>
      <c r="G150" s="1"/>
      <c r="H150" s="1"/>
    </row>
    <row r="151" spans="1:8" x14ac:dyDescent="0.35">
      <c r="A151" s="22"/>
      <c r="B151" s="1"/>
      <c r="C151" s="35">
        <f t="shared" si="7"/>
        <v>0</v>
      </c>
      <c r="D151" s="28"/>
      <c r="E151" s="18">
        <f t="shared" si="6"/>
        <v>0</v>
      </c>
      <c r="F151" s="37">
        <f t="shared" si="8"/>
        <v>1205833</v>
      </c>
      <c r="G151" s="1"/>
      <c r="H151" s="1"/>
    </row>
    <row r="152" spans="1:8" x14ac:dyDescent="0.35">
      <c r="A152" s="22"/>
      <c r="B152" s="1"/>
      <c r="C152" s="35">
        <f t="shared" si="7"/>
        <v>0</v>
      </c>
      <c r="D152" s="28"/>
      <c r="E152" s="18">
        <f t="shared" si="6"/>
        <v>0</v>
      </c>
      <c r="F152" s="37">
        <f t="shared" si="8"/>
        <v>1205833</v>
      </c>
      <c r="G152" s="1"/>
      <c r="H152" s="1"/>
    </row>
    <row r="153" spans="1:8" x14ac:dyDescent="0.35">
      <c r="A153" s="22"/>
      <c r="B153" s="1"/>
      <c r="C153" s="35">
        <f t="shared" si="7"/>
        <v>0</v>
      </c>
      <c r="D153" s="28"/>
      <c r="E153" s="18">
        <f t="shared" si="6"/>
        <v>0</v>
      </c>
      <c r="F153" s="37">
        <f t="shared" si="8"/>
        <v>1205833</v>
      </c>
      <c r="G153" s="1"/>
      <c r="H153" s="1"/>
    </row>
    <row r="154" spans="1:8" x14ac:dyDescent="0.35">
      <c r="A154" s="22"/>
      <c r="B154" s="1"/>
      <c r="C154" s="35">
        <f t="shared" si="7"/>
        <v>0</v>
      </c>
      <c r="D154" s="28"/>
      <c r="E154" s="18">
        <f t="shared" si="6"/>
        <v>0</v>
      </c>
      <c r="F154" s="37">
        <f t="shared" si="8"/>
        <v>1205833</v>
      </c>
      <c r="G154" s="1"/>
      <c r="H154" s="1"/>
    </row>
    <row r="155" spans="1:8" x14ac:dyDescent="0.35">
      <c r="A155" s="22"/>
      <c r="B155" s="1"/>
      <c r="C155" s="35">
        <f t="shared" si="7"/>
        <v>0</v>
      </c>
      <c r="D155" s="28"/>
      <c r="E155" s="18">
        <f t="shared" si="6"/>
        <v>0</v>
      </c>
      <c r="F155" s="37">
        <f t="shared" si="8"/>
        <v>1205833</v>
      </c>
      <c r="G155" s="1"/>
      <c r="H155" s="1"/>
    </row>
    <row r="156" spans="1:8" x14ac:dyDescent="0.35">
      <c r="A156" s="22"/>
      <c r="B156" s="1"/>
      <c r="C156" s="35">
        <f t="shared" si="7"/>
        <v>0</v>
      </c>
      <c r="D156" s="28"/>
      <c r="E156" s="18">
        <f t="shared" si="6"/>
        <v>0</v>
      </c>
      <c r="F156" s="37">
        <f t="shared" si="8"/>
        <v>1205833</v>
      </c>
      <c r="G156" s="1"/>
      <c r="H156" s="1"/>
    </row>
    <row r="157" spans="1:8" x14ac:dyDescent="0.35">
      <c r="A157" s="22"/>
      <c r="B157" s="1"/>
      <c r="C157" s="35">
        <f t="shared" si="7"/>
        <v>0</v>
      </c>
      <c r="D157" s="28"/>
      <c r="E157" s="18">
        <f t="shared" si="6"/>
        <v>0</v>
      </c>
      <c r="F157" s="37">
        <f t="shared" si="8"/>
        <v>1205833</v>
      </c>
      <c r="G157" s="1"/>
      <c r="H157" s="1"/>
    </row>
    <row r="158" spans="1:8" x14ac:dyDescent="0.35">
      <c r="A158" s="22"/>
      <c r="B158" s="1"/>
      <c r="C158" s="35">
        <f t="shared" si="7"/>
        <v>0</v>
      </c>
      <c r="D158" s="28"/>
      <c r="E158" s="18">
        <f t="shared" si="6"/>
        <v>0</v>
      </c>
      <c r="F158" s="37">
        <f t="shared" si="8"/>
        <v>1205833</v>
      </c>
      <c r="G158" s="1"/>
      <c r="H158" s="1"/>
    </row>
    <row r="159" spans="1:8" x14ac:dyDescent="0.35">
      <c r="A159" s="22"/>
      <c r="B159" s="1"/>
      <c r="C159" s="35">
        <f t="shared" si="7"/>
        <v>0</v>
      </c>
      <c r="D159" s="28"/>
      <c r="E159" s="18">
        <f t="shared" si="6"/>
        <v>0</v>
      </c>
      <c r="F159" s="37">
        <f t="shared" si="8"/>
        <v>1205833</v>
      </c>
      <c r="G159" s="1"/>
      <c r="H159" s="1"/>
    </row>
    <row r="160" spans="1:8" x14ac:dyDescent="0.35">
      <c r="A160" s="22"/>
      <c r="B160" s="1"/>
      <c r="C160" s="35">
        <f t="shared" si="7"/>
        <v>0</v>
      </c>
      <c r="D160" s="28"/>
      <c r="E160" s="18">
        <f t="shared" si="6"/>
        <v>0</v>
      </c>
      <c r="F160" s="37">
        <f t="shared" si="8"/>
        <v>1205833</v>
      </c>
      <c r="G160" s="1"/>
      <c r="H160" s="1"/>
    </row>
    <row r="161" spans="1:8" x14ac:dyDescent="0.35">
      <c r="A161" s="22"/>
      <c r="B161" s="1"/>
      <c r="C161" s="35">
        <f t="shared" si="7"/>
        <v>0</v>
      </c>
      <c r="D161" s="28"/>
      <c r="E161" s="18">
        <f t="shared" si="6"/>
        <v>0</v>
      </c>
      <c r="F161" s="37">
        <f t="shared" si="8"/>
        <v>1205833</v>
      </c>
      <c r="G161" s="1"/>
      <c r="H161" s="1"/>
    </row>
    <row r="162" spans="1:8" x14ac:dyDescent="0.35">
      <c r="A162" s="22"/>
      <c r="B162" s="1"/>
      <c r="C162" s="35">
        <f t="shared" si="7"/>
        <v>0</v>
      </c>
      <c r="D162" s="28"/>
      <c r="E162" s="18">
        <f t="shared" si="6"/>
        <v>0</v>
      </c>
      <c r="F162" s="37">
        <f t="shared" si="8"/>
        <v>1205833</v>
      </c>
      <c r="G162" s="1"/>
      <c r="H162" s="1"/>
    </row>
    <row r="163" spans="1:8" x14ac:dyDescent="0.35">
      <c r="A163" s="22"/>
      <c r="B163" s="1"/>
      <c r="C163" s="35">
        <f t="shared" si="7"/>
        <v>0</v>
      </c>
      <c r="D163" s="28"/>
      <c r="E163" s="18">
        <f t="shared" si="6"/>
        <v>0</v>
      </c>
      <c r="F163" s="37">
        <f t="shared" si="8"/>
        <v>1205833</v>
      </c>
      <c r="G163" s="1"/>
      <c r="H163" s="1"/>
    </row>
    <row r="164" spans="1:8" x14ac:dyDescent="0.35">
      <c r="A164" s="22"/>
      <c r="B164" s="1"/>
      <c r="C164" s="35">
        <f t="shared" si="7"/>
        <v>0</v>
      </c>
      <c r="D164" s="28"/>
      <c r="E164" s="18">
        <f t="shared" si="6"/>
        <v>0</v>
      </c>
      <c r="F164" s="37">
        <f t="shared" si="8"/>
        <v>1205833</v>
      </c>
      <c r="G164" s="1"/>
      <c r="H164" s="1"/>
    </row>
    <row r="165" spans="1:8" x14ac:dyDescent="0.35">
      <c r="A165" s="22"/>
      <c r="B165" s="1"/>
      <c r="C165" s="35">
        <f t="shared" si="7"/>
        <v>0</v>
      </c>
      <c r="D165" s="28"/>
      <c r="E165" s="18">
        <f t="shared" si="6"/>
        <v>0</v>
      </c>
      <c r="F165" s="37">
        <f t="shared" si="8"/>
        <v>1205833</v>
      </c>
      <c r="G165" s="1"/>
      <c r="H165" s="1"/>
    </row>
    <row r="166" spans="1:8" x14ac:dyDescent="0.35">
      <c r="A166" s="22"/>
      <c r="B166" s="1"/>
      <c r="C166" s="35">
        <f t="shared" si="7"/>
        <v>0</v>
      </c>
      <c r="D166" s="28"/>
      <c r="E166" s="18">
        <f t="shared" si="6"/>
        <v>0</v>
      </c>
      <c r="F166" s="37">
        <f t="shared" si="8"/>
        <v>1205833</v>
      </c>
      <c r="G166" s="1"/>
      <c r="H166" s="1"/>
    </row>
    <row r="167" spans="1:8" x14ac:dyDescent="0.35">
      <c r="A167" s="22"/>
      <c r="B167" s="1"/>
      <c r="C167" s="35">
        <f t="shared" si="7"/>
        <v>0</v>
      </c>
      <c r="D167" s="1"/>
      <c r="E167" s="18">
        <f t="shared" si="6"/>
        <v>0</v>
      </c>
      <c r="F167" s="37">
        <f t="shared" si="8"/>
        <v>1205833</v>
      </c>
      <c r="G167" s="1"/>
      <c r="H167" s="1"/>
    </row>
    <row r="169" spans="1:8" x14ac:dyDescent="0.35">
      <c r="E169" s="31">
        <f>SUM(E9:E168)</f>
        <v>-1162794</v>
      </c>
    </row>
  </sheetData>
  <sheetProtection formatCells="0"/>
  <autoFilter ref="A7:H167"/>
  <pageMargins left="0.39370078740157483" right="0.59055118110236215" top="0.39370078740157483" bottom="0.19685039370078741" header="0.31496062992125984" footer="0.31496062992125984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"/>
  <sheetViews>
    <sheetView topLeftCell="A4" workbookViewId="0">
      <selection activeCell="D5" sqref="D5"/>
    </sheetView>
  </sheetViews>
  <sheetFormatPr baseColWidth="10" defaultRowHeight="14.5" x14ac:dyDescent="0.35"/>
  <cols>
    <col min="3" max="3" width="14.1796875" customWidth="1"/>
    <col min="4" max="4" width="14.90625" customWidth="1"/>
    <col min="5" max="5" width="14" customWidth="1"/>
    <col min="7" max="7" width="18.90625" customWidth="1"/>
    <col min="8" max="8" width="17.26953125" customWidth="1"/>
  </cols>
  <sheetData>
    <row r="1" spans="1:9" x14ac:dyDescent="0.35">
      <c r="A1" s="2"/>
      <c r="B1" s="2"/>
      <c r="C1" s="2"/>
      <c r="D1" s="2" t="s">
        <v>25</v>
      </c>
      <c r="E1" s="33">
        <v>23039</v>
      </c>
      <c r="F1" s="2" t="s">
        <v>33</v>
      </c>
      <c r="G1" s="2"/>
      <c r="H1" s="2"/>
      <c r="I1" s="2"/>
    </row>
    <row r="2" spans="1:9" x14ac:dyDescent="0.35">
      <c r="A2" s="2"/>
      <c r="B2" s="2"/>
      <c r="C2" s="2"/>
      <c r="D2" s="2"/>
      <c r="E2" s="33"/>
      <c r="F2" s="3"/>
      <c r="G2" s="2"/>
      <c r="H2" s="2"/>
      <c r="I2" s="2"/>
    </row>
    <row r="3" spans="1:9" x14ac:dyDescent="0.35">
      <c r="A3" s="2"/>
      <c r="B3" s="2"/>
      <c r="C3" s="2"/>
      <c r="D3" s="2"/>
      <c r="E3" s="33"/>
      <c r="F3" s="2"/>
      <c r="G3" s="2"/>
      <c r="H3" s="2"/>
      <c r="I3" s="2"/>
    </row>
    <row r="4" spans="1:9" x14ac:dyDescent="0.35">
      <c r="A4" s="2"/>
      <c r="B4" s="2"/>
      <c r="C4" s="2"/>
      <c r="D4" s="2"/>
      <c r="E4" s="33"/>
      <c r="F4" s="2"/>
      <c r="G4" s="2"/>
      <c r="H4" s="2"/>
      <c r="I4" s="2"/>
    </row>
    <row r="5" spans="1:9" x14ac:dyDescent="0.35">
      <c r="A5" s="2"/>
      <c r="B5" s="2"/>
      <c r="C5" s="2"/>
      <c r="D5" s="2"/>
      <c r="E5" s="34">
        <f>SUM(E1:E4)</f>
        <v>23039</v>
      </c>
      <c r="F5" s="2"/>
      <c r="G5" s="2"/>
      <c r="H5" s="2"/>
      <c r="I5" s="2"/>
    </row>
    <row r="6" spans="1:9" x14ac:dyDescent="0.35">
      <c r="A6" s="2"/>
      <c r="B6" s="2"/>
      <c r="C6" s="2"/>
      <c r="D6" s="2"/>
      <c r="E6" s="2"/>
      <c r="F6" s="2"/>
      <c r="G6" s="2"/>
      <c r="H6" s="2"/>
      <c r="I6" s="2"/>
    </row>
    <row r="7" spans="1:9" x14ac:dyDescent="0.35">
      <c r="A7" s="10" t="s">
        <v>0</v>
      </c>
      <c r="B7" s="11" t="s">
        <v>1</v>
      </c>
      <c r="C7" s="11" t="s">
        <v>2</v>
      </c>
      <c r="D7" s="12" t="s">
        <v>3</v>
      </c>
      <c r="E7" s="11" t="s">
        <v>4</v>
      </c>
      <c r="F7" s="11" t="s">
        <v>24</v>
      </c>
      <c r="G7" s="11" t="s">
        <v>5</v>
      </c>
      <c r="H7" s="11" t="s">
        <v>6</v>
      </c>
      <c r="I7" s="2"/>
    </row>
    <row r="8" spans="1:9" x14ac:dyDescent="0.35">
      <c r="A8" s="20"/>
      <c r="B8" s="11"/>
      <c r="C8" s="11"/>
      <c r="D8" s="24">
        <v>1162794</v>
      </c>
      <c r="E8" s="18">
        <f>D8-C8</f>
        <v>1162794</v>
      </c>
      <c r="F8" s="32">
        <f>E5</f>
        <v>23039</v>
      </c>
      <c r="G8" s="11"/>
      <c r="H8" s="11"/>
      <c r="I8" s="2"/>
    </row>
    <row r="9" spans="1:9" x14ac:dyDescent="0.35">
      <c r="A9" s="20">
        <v>43832</v>
      </c>
      <c r="B9" s="14" t="s">
        <v>16</v>
      </c>
      <c r="C9" s="19">
        <f>D8</f>
        <v>1162794</v>
      </c>
      <c r="D9" s="25">
        <v>1163149</v>
      </c>
      <c r="E9" s="18">
        <f t="shared" ref="E9:E72" si="0">D9-C9</f>
        <v>355</v>
      </c>
      <c r="F9" s="30">
        <f>F8-E9</f>
        <v>22684</v>
      </c>
      <c r="G9" s="1" t="s">
        <v>28</v>
      </c>
      <c r="H9" s="1" t="s">
        <v>29</v>
      </c>
      <c r="I9" s="2"/>
    </row>
    <row r="10" spans="1:9" x14ac:dyDescent="0.35">
      <c r="A10" s="20">
        <v>43833</v>
      </c>
      <c r="B10" s="14" t="s">
        <v>13</v>
      </c>
      <c r="C10" s="19">
        <f t="shared" ref="C10:C73" si="1">D9</f>
        <v>1163149</v>
      </c>
      <c r="D10" s="25">
        <v>1163572</v>
      </c>
      <c r="E10" s="18">
        <f t="shared" si="0"/>
        <v>423</v>
      </c>
      <c r="F10" s="30">
        <f>F9-E10</f>
        <v>22261</v>
      </c>
      <c r="G10" s="1" t="s">
        <v>30</v>
      </c>
      <c r="H10" s="1" t="s">
        <v>14</v>
      </c>
      <c r="I10" s="2"/>
    </row>
    <row r="11" spans="1:9" x14ac:dyDescent="0.35">
      <c r="A11" s="20">
        <v>43833</v>
      </c>
      <c r="B11" s="14" t="s">
        <v>9</v>
      </c>
      <c r="C11" s="19">
        <f t="shared" si="1"/>
        <v>1163572</v>
      </c>
      <c r="D11" s="25">
        <v>1164266</v>
      </c>
      <c r="E11" s="18">
        <f t="shared" si="0"/>
        <v>694</v>
      </c>
      <c r="F11" s="30">
        <f t="shared" ref="F11:F74" si="2">F10-E11</f>
        <v>21567</v>
      </c>
      <c r="G11" s="1" t="s">
        <v>31</v>
      </c>
      <c r="H11" s="1" t="s">
        <v>10</v>
      </c>
      <c r="I11" s="2"/>
    </row>
    <row r="12" spans="1:9" x14ac:dyDescent="0.35">
      <c r="A12" s="20">
        <v>43833</v>
      </c>
      <c r="B12" s="14" t="s">
        <v>22</v>
      </c>
      <c r="C12" s="19">
        <f t="shared" si="1"/>
        <v>1164266</v>
      </c>
      <c r="D12" s="25">
        <v>1164639</v>
      </c>
      <c r="E12" s="18">
        <f t="shared" si="0"/>
        <v>373</v>
      </c>
      <c r="F12" s="30">
        <f t="shared" si="2"/>
        <v>21194</v>
      </c>
      <c r="G12" s="1" t="s">
        <v>18</v>
      </c>
      <c r="H12" s="1" t="s">
        <v>20</v>
      </c>
      <c r="I12" s="2"/>
    </row>
    <row r="13" spans="1:9" x14ac:dyDescent="0.35">
      <c r="A13" s="20">
        <v>43833</v>
      </c>
      <c r="B13" s="14" t="s">
        <v>26</v>
      </c>
      <c r="C13" s="19">
        <f t="shared" si="1"/>
        <v>1164639</v>
      </c>
      <c r="D13" s="25">
        <v>1165085</v>
      </c>
      <c r="E13" s="18">
        <f t="shared" si="0"/>
        <v>446</v>
      </c>
      <c r="F13" s="30">
        <f t="shared" si="2"/>
        <v>20748</v>
      </c>
      <c r="G13" s="1" t="s">
        <v>28</v>
      </c>
      <c r="H13" s="1" t="s">
        <v>20</v>
      </c>
      <c r="I13" s="2"/>
    </row>
    <row r="14" spans="1:9" x14ac:dyDescent="0.35">
      <c r="A14" s="20">
        <v>43834</v>
      </c>
      <c r="B14" s="14" t="s">
        <v>23</v>
      </c>
      <c r="C14" s="19">
        <f t="shared" si="1"/>
        <v>1165085</v>
      </c>
      <c r="D14" s="25">
        <v>1165865</v>
      </c>
      <c r="E14" s="18">
        <f t="shared" si="0"/>
        <v>780</v>
      </c>
      <c r="F14" s="30">
        <f t="shared" si="2"/>
        <v>19968</v>
      </c>
      <c r="G14" s="1" t="s">
        <v>12</v>
      </c>
      <c r="H14" s="1" t="s">
        <v>32</v>
      </c>
      <c r="I14" s="2"/>
    </row>
    <row r="15" spans="1:9" x14ac:dyDescent="0.35">
      <c r="A15" s="20">
        <v>43834</v>
      </c>
      <c r="B15" s="14" t="s">
        <v>15</v>
      </c>
      <c r="C15" s="19">
        <f t="shared" si="1"/>
        <v>1165865</v>
      </c>
      <c r="D15" s="25">
        <v>1165872</v>
      </c>
      <c r="E15" s="18">
        <f t="shared" si="0"/>
        <v>7</v>
      </c>
      <c r="F15" s="30">
        <f t="shared" si="2"/>
        <v>19961</v>
      </c>
      <c r="G15" s="1" t="s">
        <v>27</v>
      </c>
      <c r="H15" s="1" t="s">
        <v>21</v>
      </c>
      <c r="I15" s="2"/>
    </row>
    <row r="16" spans="1:9" x14ac:dyDescent="0.35">
      <c r="A16" s="20">
        <v>43836</v>
      </c>
      <c r="B16" s="14" t="s">
        <v>16</v>
      </c>
      <c r="C16" s="19">
        <f t="shared" si="1"/>
        <v>1165872</v>
      </c>
      <c r="D16" s="25">
        <v>1166385</v>
      </c>
      <c r="E16" s="18">
        <f t="shared" si="0"/>
        <v>513</v>
      </c>
      <c r="F16" s="30">
        <f t="shared" si="2"/>
        <v>19448</v>
      </c>
      <c r="G16" s="1" t="s">
        <v>12</v>
      </c>
      <c r="H16" s="1" t="s">
        <v>17</v>
      </c>
      <c r="I16" s="2"/>
    </row>
    <row r="17" spans="1:9" x14ac:dyDescent="0.35">
      <c r="A17" s="20">
        <v>43837</v>
      </c>
      <c r="B17" s="14" t="s">
        <v>26</v>
      </c>
      <c r="C17" s="19">
        <f t="shared" si="1"/>
        <v>1166385</v>
      </c>
      <c r="D17" s="25">
        <v>1166913</v>
      </c>
      <c r="E17" s="18">
        <f t="shared" si="0"/>
        <v>528</v>
      </c>
      <c r="F17" s="30">
        <f t="shared" si="2"/>
        <v>18920</v>
      </c>
      <c r="G17" s="1" t="s">
        <v>12</v>
      </c>
      <c r="H17" s="1" t="s">
        <v>20</v>
      </c>
      <c r="I17" s="2"/>
    </row>
    <row r="18" spans="1:9" x14ac:dyDescent="0.35">
      <c r="A18" s="20">
        <v>43837</v>
      </c>
      <c r="B18" s="14" t="s">
        <v>13</v>
      </c>
      <c r="C18" s="19">
        <f t="shared" si="1"/>
        <v>1166913</v>
      </c>
      <c r="D18" s="25"/>
      <c r="E18" s="18">
        <f t="shared" si="0"/>
        <v>-1166913</v>
      </c>
      <c r="F18" s="30">
        <f t="shared" si="2"/>
        <v>1185833</v>
      </c>
      <c r="G18" s="11"/>
      <c r="H18" s="11" t="s">
        <v>14</v>
      </c>
      <c r="I18" s="2"/>
    </row>
    <row r="19" spans="1:9" x14ac:dyDescent="0.35">
      <c r="A19" s="20"/>
      <c r="B19" s="14"/>
      <c r="C19" s="35">
        <f>D18</f>
        <v>0</v>
      </c>
      <c r="D19" s="25"/>
      <c r="E19" s="18">
        <f t="shared" si="0"/>
        <v>0</v>
      </c>
      <c r="F19" s="30">
        <f t="shared" si="2"/>
        <v>1185833</v>
      </c>
      <c r="G19" s="11"/>
      <c r="H19" s="11"/>
      <c r="I19" s="2"/>
    </row>
    <row r="20" spans="1:9" x14ac:dyDescent="0.35">
      <c r="A20" s="20"/>
      <c r="B20" s="14"/>
      <c r="C20" s="35">
        <f t="shared" si="1"/>
        <v>0</v>
      </c>
      <c r="D20" s="25"/>
      <c r="E20" s="18">
        <f t="shared" si="0"/>
        <v>0</v>
      </c>
      <c r="F20" s="30">
        <f t="shared" si="2"/>
        <v>1185833</v>
      </c>
      <c r="G20" s="11"/>
      <c r="H20" s="11"/>
      <c r="I20" s="2"/>
    </row>
    <row r="21" spans="1:9" x14ac:dyDescent="0.35">
      <c r="A21" s="20"/>
      <c r="B21" s="14"/>
      <c r="C21" s="35">
        <f t="shared" si="1"/>
        <v>0</v>
      </c>
      <c r="D21" s="25"/>
      <c r="E21" s="18">
        <f t="shared" si="0"/>
        <v>0</v>
      </c>
      <c r="F21" s="30">
        <f t="shared" si="2"/>
        <v>1185833</v>
      </c>
      <c r="G21" s="11"/>
      <c r="H21" s="11"/>
      <c r="I21" s="2"/>
    </row>
    <row r="22" spans="1:9" x14ac:dyDescent="0.35">
      <c r="A22" s="21"/>
      <c r="B22" s="15"/>
      <c r="C22" s="35">
        <f t="shared" si="1"/>
        <v>0</v>
      </c>
      <c r="D22" s="25"/>
      <c r="E22" s="18">
        <f t="shared" si="0"/>
        <v>0</v>
      </c>
      <c r="F22" s="30">
        <f t="shared" si="2"/>
        <v>1185833</v>
      </c>
      <c r="G22" s="13"/>
      <c r="H22" s="11"/>
      <c r="I22" s="2"/>
    </row>
    <row r="23" spans="1:9" x14ac:dyDescent="0.35">
      <c r="A23" s="21"/>
      <c r="B23" s="15"/>
      <c r="C23" s="35">
        <f t="shared" si="1"/>
        <v>0</v>
      </c>
      <c r="D23" s="25"/>
      <c r="E23" s="18">
        <f t="shared" si="0"/>
        <v>0</v>
      </c>
      <c r="F23" s="30">
        <f t="shared" si="2"/>
        <v>1185833</v>
      </c>
      <c r="G23" s="13"/>
      <c r="H23" s="11"/>
      <c r="I23" s="2"/>
    </row>
    <row r="24" spans="1:9" x14ac:dyDescent="0.35">
      <c r="A24" s="20"/>
      <c r="B24" s="14"/>
      <c r="C24" s="35">
        <f t="shared" si="1"/>
        <v>0</v>
      </c>
      <c r="D24" s="25"/>
      <c r="E24" s="18">
        <f t="shared" si="0"/>
        <v>0</v>
      </c>
      <c r="F24" s="30">
        <f t="shared" si="2"/>
        <v>1185833</v>
      </c>
      <c r="G24" s="11"/>
      <c r="H24" s="11"/>
      <c r="I24" s="2"/>
    </row>
    <row r="25" spans="1:9" x14ac:dyDescent="0.35">
      <c r="A25" s="20"/>
      <c r="B25" s="14"/>
      <c r="C25" s="35">
        <f t="shared" si="1"/>
        <v>0</v>
      </c>
      <c r="D25" s="25"/>
      <c r="E25" s="18">
        <f t="shared" si="0"/>
        <v>0</v>
      </c>
      <c r="F25" s="30">
        <f t="shared" si="2"/>
        <v>1185833</v>
      </c>
      <c r="G25" s="11"/>
      <c r="H25" s="11"/>
      <c r="I25" s="2"/>
    </row>
    <row r="26" spans="1:9" x14ac:dyDescent="0.35">
      <c r="A26" s="20"/>
      <c r="B26" s="14"/>
      <c r="C26" s="35">
        <f t="shared" si="1"/>
        <v>0</v>
      </c>
      <c r="D26" s="25"/>
      <c r="E26" s="18">
        <f t="shared" si="0"/>
        <v>0</v>
      </c>
      <c r="F26" s="30">
        <f t="shared" si="2"/>
        <v>1185833</v>
      </c>
      <c r="G26" s="11"/>
      <c r="H26" s="11"/>
      <c r="I26" s="2"/>
    </row>
    <row r="27" spans="1:9" x14ac:dyDescent="0.35">
      <c r="A27" s="20"/>
      <c r="B27" s="14"/>
      <c r="C27" s="35">
        <f t="shared" si="1"/>
        <v>0</v>
      </c>
      <c r="D27" s="25"/>
      <c r="E27" s="18">
        <f t="shared" si="0"/>
        <v>0</v>
      </c>
      <c r="F27" s="30">
        <f t="shared" si="2"/>
        <v>1185833</v>
      </c>
      <c r="G27" s="11"/>
      <c r="H27" s="11"/>
      <c r="I27" s="2"/>
    </row>
    <row r="28" spans="1:9" x14ac:dyDescent="0.35">
      <c r="A28" s="20"/>
      <c r="B28" s="14"/>
      <c r="C28" s="35">
        <f t="shared" si="1"/>
        <v>0</v>
      </c>
      <c r="D28" s="25"/>
      <c r="E28" s="18">
        <f t="shared" si="0"/>
        <v>0</v>
      </c>
      <c r="F28" s="30">
        <f t="shared" si="2"/>
        <v>1185833</v>
      </c>
      <c r="G28" s="11"/>
      <c r="H28" s="11"/>
      <c r="I28" s="2"/>
    </row>
    <row r="29" spans="1:9" x14ac:dyDescent="0.35">
      <c r="A29" s="20"/>
      <c r="B29" s="14"/>
      <c r="C29" s="35">
        <f t="shared" si="1"/>
        <v>0</v>
      </c>
      <c r="D29" s="25"/>
      <c r="E29" s="18">
        <f t="shared" si="0"/>
        <v>0</v>
      </c>
      <c r="F29" s="30">
        <f t="shared" si="2"/>
        <v>1185833</v>
      </c>
      <c r="G29" s="11"/>
      <c r="H29" s="11"/>
      <c r="I29" s="2"/>
    </row>
    <row r="30" spans="1:9" x14ac:dyDescent="0.35">
      <c r="A30" s="20"/>
      <c r="B30" s="14"/>
      <c r="C30" s="35">
        <f t="shared" si="1"/>
        <v>0</v>
      </c>
      <c r="D30" s="25"/>
      <c r="E30" s="18">
        <f t="shared" si="0"/>
        <v>0</v>
      </c>
      <c r="F30" s="30">
        <f t="shared" si="2"/>
        <v>1185833</v>
      </c>
      <c r="G30" s="11"/>
      <c r="H30" s="11"/>
      <c r="I30" s="2"/>
    </row>
    <row r="31" spans="1:9" x14ac:dyDescent="0.35">
      <c r="A31" s="21"/>
      <c r="B31" s="15"/>
      <c r="C31" s="35">
        <f t="shared" si="1"/>
        <v>0</v>
      </c>
      <c r="D31" s="25"/>
      <c r="E31" s="18">
        <f t="shared" si="0"/>
        <v>0</v>
      </c>
      <c r="F31" s="30">
        <f t="shared" si="2"/>
        <v>1185833</v>
      </c>
      <c r="G31" s="13"/>
      <c r="H31" s="1"/>
      <c r="I31" s="2"/>
    </row>
    <row r="32" spans="1:9" x14ac:dyDescent="0.35">
      <c r="A32" s="20"/>
      <c r="B32" s="14"/>
      <c r="C32" s="35">
        <f t="shared" si="1"/>
        <v>0</v>
      </c>
      <c r="D32" s="25"/>
      <c r="E32" s="18">
        <f t="shared" si="0"/>
        <v>0</v>
      </c>
      <c r="F32" s="30">
        <f t="shared" si="2"/>
        <v>1185833</v>
      </c>
      <c r="G32" s="11"/>
      <c r="H32" s="1"/>
      <c r="I32" s="2"/>
    </row>
    <row r="33" spans="1:9" x14ac:dyDescent="0.35">
      <c r="A33" s="20"/>
      <c r="B33" s="14"/>
      <c r="C33" s="35">
        <f t="shared" si="1"/>
        <v>0</v>
      </c>
      <c r="D33" s="25"/>
      <c r="E33" s="18">
        <f t="shared" si="0"/>
        <v>0</v>
      </c>
      <c r="F33" s="30">
        <f t="shared" si="2"/>
        <v>1185833</v>
      </c>
      <c r="G33" s="11"/>
      <c r="H33" s="1"/>
      <c r="I33" s="2"/>
    </row>
    <row r="34" spans="1:9" x14ac:dyDescent="0.35">
      <c r="A34" s="20"/>
      <c r="B34" s="14"/>
      <c r="C34" s="35">
        <f t="shared" si="1"/>
        <v>0</v>
      </c>
      <c r="D34" s="25"/>
      <c r="E34" s="18">
        <f t="shared" si="0"/>
        <v>0</v>
      </c>
      <c r="F34" s="30">
        <f t="shared" si="2"/>
        <v>1185833</v>
      </c>
      <c r="G34" s="11"/>
      <c r="H34" s="1"/>
      <c r="I34" s="2"/>
    </row>
    <row r="35" spans="1:9" x14ac:dyDescent="0.35">
      <c r="A35" s="20"/>
      <c r="B35" s="16"/>
      <c r="C35" s="35">
        <f t="shared" si="1"/>
        <v>0</v>
      </c>
      <c r="D35" s="25"/>
      <c r="E35" s="18">
        <f t="shared" si="0"/>
        <v>0</v>
      </c>
      <c r="F35" s="30">
        <f t="shared" si="2"/>
        <v>1185833</v>
      </c>
      <c r="G35" s="11"/>
      <c r="H35" s="1"/>
      <c r="I35" s="2"/>
    </row>
    <row r="36" spans="1:9" x14ac:dyDescent="0.35">
      <c r="A36" s="20"/>
      <c r="B36" s="14"/>
      <c r="C36" s="35">
        <f t="shared" si="1"/>
        <v>0</v>
      </c>
      <c r="D36" s="25"/>
      <c r="E36" s="18">
        <f t="shared" si="0"/>
        <v>0</v>
      </c>
      <c r="F36" s="30">
        <f t="shared" si="2"/>
        <v>1185833</v>
      </c>
      <c r="G36" s="11"/>
      <c r="H36" s="1"/>
      <c r="I36" s="2"/>
    </row>
    <row r="37" spans="1:9" x14ac:dyDescent="0.35">
      <c r="A37" s="20"/>
      <c r="B37" s="14"/>
      <c r="C37" s="35">
        <f t="shared" si="1"/>
        <v>0</v>
      </c>
      <c r="D37" s="25"/>
      <c r="E37" s="18">
        <f t="shared" si="0"/>
        <v>0</v>
      </c>
      <c r="F37" s="30">
        <f t="shared" si="2"/>
        <v>1185833</v>
      </c>
      <c r="G37" s="11"/>
      <c r="H37" s="1"/>
      <c r="I37" s="2"/>
    </row>
    <row r="38" spans="1:9" x14ac:dyDescent="0.35">
      <c r="A38" s="20"/>
      <c r="B38" s="14"/>
      <c r="C38" s="35">
        <f t="shared" si="1"/>
        <v>0</v>
      </c>
      <c r="D38" s="25"/>
      <c r="E38" s="18">
        <f t="shared" si="0"/>
        <v>0</v>
      </c>
      <c r="F38" s="30">
        <f t="shared" si="2"/>
        <v>1185833</v>
      </c>
      <c r="G38" s="11"/>
      <c r="H38" s="1"/>
      <c r="I38" s="2"/>
    </row>
    <row r="39" spans="1:9" x14ac:dyDescent="0.35">
      <c r="A39" s="20"/>
      <c r="B39" s="14"/>
      <c r="C39" s="35">
        <f t="shared" si="1"/>
        <v>0</v>
      </c>
      <c r="D39" s="25"/>
      <c r="E39" s="18">
        <f t="shared" si="0"/>
        <v>0</v>
      </c>
      <c r="F39" s="30">
        <f t="shared" si="2"/>
        <v>1185833</v>
      </c>
      <c r="G39" s="11"/>
      <c r="H39" s="1"/>
      <c r="I39" s="2"/>
    </row>
    <row r="40" spans="1:9" x14ac:dyDescent="0.35">
      <c r="A40" s="20"/>
      <c r="B40" s="14"/>
      <c r="C40" s="35">
        <f t="shared" si="1"/>
        <v>0</v>
      </c>
      <c r="D40" s="25"/>
      <c r="E40" s="18">
        <f t="shared" si="0"/>
        <v>0</v>
      </c>
      <c r="F40" s="30">
        <f t="shared" si="2"/>
        <v>1185833</v>
      </c>
      <c r="G40" s="11"/>
      <c r="H40" s="1"/>
      <c r="I40" s="2"/>
    </row>
    <row r="41" spans="1:9" x14ac:dyDescent="0.35">
      <c r="A41" s="20"/>
      <c r="B41" s="14"/>
      <c r="C41" s="35">
        <f t="shared" si="1"/>
        <v>0</v>
      </c>
      <c r="D41" s="25"/>
      <c r="E41" s="18">
        <f t="shared" si="0"/>
        <v>0</v>
      </c>
      <c r="F41" s="30">
        <f t="shared" si="2"/>
        <v>1185833</v>
      </c>
      <c r="G41" s="11"/>
      <c r="H41" s="1"/>
      <c r="I41" s="2"/>
    </row>
    <row r="42" spans="1:9" x14ac:dyDescent="0.35">
      <c r="A42" s="20"/>
      <c r="B42" s="14"/>
      <c r="C42" s="35">
        <f t="shared" si="1"/>
        <v>0</v>
      </c>
      <c r="D42" s="25"/>
      <c r="E42" s="18">
        <f t="shared" si="0"/>
        <v>0</v>
      </c>
      <c r="F42" s="30">
        <f t="shared" si="2"/>
        <v>1185833</v>
      </c>
      <c r="G42" s="11"/>
      <c r="H42" s="1"/>
      <c r="I42" s="3"/>
    </row>
    <row r="43" spans="1:9" x14ac:dyDescent="0.35">
      <c r="A43" s="20"/>
      <c r="B43" s="14"/>
      <c r="C43" s="35">
        <f t="shared" si="1"/>
        <v>0</v>
      </c>
      <c r="D43" s="25"/>
      <c r="E43" s="18">
        <f t="shared" si="0"/>
        <v>0</v>
      </c>
      <c r="F43" s="30">
        <f t="shared" si="2"/>
        <v>1185833</v>
      </c>
      <c r="G43" s="11"/>
      <c r="H43" s="1"/>
      <c r="I43" s="3"/>
    </row>
    <row r="44" spans="1:9" x14ac:dyDescent="0.35">
      <c r="A44" s="20"/>
      <c r="B44" s="29"/>
      <c r="C44" s="35">
        <f t="shared" si="1"/>
        <v>0</v>
      </c>
      <c r="D44" s="25"/>
      <c r="E44" s="18">
        <f t="shared" si="0"/>
        <v>0</v>
      </c>
      <c r="F44" s="30">
        <f t="shared" si="2"/>
        <v>1185833</v>
      </c>
      <c r="G44" s="11"/>
      <c r="H44" s="1"/>
      <c r="I44" s="3"/>
    </row>
    <row r="45" spans="1:9" x14ac:dyDescent="0.35">
      <c r="A45" s="20"/>
      <c r="B45" s="14"/>
      <c r="C45" s="35">
        <f t="shared" si="1"/>
        <v>0</v>
      </c>
      <c r="D45" s="25"/>
      <c r="E45" s="18">
        <f t="shared" si="0"/>
        <v>0</v>
      </c>
      <c r="F45" s="30">
        <f t="shared" si="2"/>
        <v>1185833</v>
      </c>
      <c r="G45" s="11"/>
      <c r="H45" s="1"/>
      <c r="I45" s="3"/>
    </row>
    <row r="46" spans="1:9" x14ac:dyDescent="0.35">
      <c r="A46" s="20"/>
      <c r="B46" s="14"/>
      <c r="C46" s="35">
        <f t="shared" si="1"/>
        <v>0</v>
      </c>
      <c r="D46" s="25"/>
      <c r="E46" s="18">
        <f t="shared" si="0"/>
        <v>0</v>
      </c>
      <c r="F46" s="30">
        <f t="shared" si="2"/>
        <v>1185833</v>
      </c>
      <c r="G46" s="11"/>
      <c r="H46" s="1"/>
      <c r="I46" s="3"/>
    </row>
    <row r="47" spans="1:9" x14ac:dyDescent="0.35">
      <c r="A47" s="20"/>
      <c r="B47" s="14"/>
      <c r="C47" s="35">
        <f t="shared" si="1"/>
        <v>0</v>
      </c>
      <c r="D47" s="25"/>
      <c r="E47" s="18">
        <f t="shared" si="0"/>
        <v>0</v>
      </c>
      <c r="F47" s="30">
        <f t="shared" si="2"/>
        <v>1185833</v>
      </c>
      <c r="G47" s="11"/>
      <c r="H47" s="1"/>
      <c r="I47" s="3"/>
    </row>
    <row r="48" spans="1:9" x14ac:dyDescent="0.35">
      <c r="A48" s="20"/>
      <c r="B48" s="14"/>
      <c r="C48" s="35">
        <f t="shared" si="1"/>
        <v>0</v>
      </c>
      <c r="D48" s="25"/>
      <c r="E48" s="18">
        <f t="shared" si="0"/>
        <v>0</v>
      </c>
      <c r="F48" s="30">
        <f t="shared" si="2"/>
        <v>1185833</v>
      </c>
      <c r="G48" s="11"/>
      <c r="H48" s="1"/>
      <c r="I48" s="3"/>
    </row>
    <row r="49" spans="1:9" x14ac:dyDescent="0.35">
      <c r="A49" s="20"/>
      <c r="B49" s="14"/>
      <c r="C49" s="35">
        <f t="shared" si="1"/>
        <v>0</v>
      </c>
      <c r="D49" s="25"/>
      <c r="E49" s="18">
        <f t="shared" si="0"/>
        <v>0</v>
      </c>
      <c r="F49" s="30">
        <f t="shared" si="2"/>
        <v>1185833</v>
      </c>
      <c r="G49" s="11"/>
      <c r="H49" s="1"/>
      <c r="I49" s="2"/>
    </row>
    <row r="50" spans="1:9" x14ac:dyDescent="0.35">
      <c r="A50" s="20"/>
      <c r="B50" s="14"/>
      <c r="C50" s="35">
        <f t="shared" si="1"/>
        <v>0</v>
      </c>
      <c r="D50" s="25"/>
      <c r="E50" s="18">
        <f t="shared" si="0"/>
        <v>0</v>
      </c>
      <c r="F50" s="30">
        <f t="shared" si="2"/>
        <v>1185833</v>
      </c>
      <c r="G50" s="11"/>
      <c r="H50" s="1"/>
      <c r="I50" s="3"/>
    </row>
    <row r="51" spans="1:9" x14ac:dyDescent="0.35">
      <c r="A51" s="20"/>
      <c r="B51" s="14"/>
      <c r="C51" s="35">
        <f t="shared" si="1"/>
        <v>0</v>
      </c>
      <c r="D51" s="25"/>
      <c r="E51" s="18">
        <f t="shared" si="0"/>
        <v>0</v>
      </c>
      <c r="F51" s="30">
        <f t="shared" si="2"/>
        <v>1185833</v>
      </c>
      <c r="G51" s="1"/>
      <c r="H51" s="1"/>
      <c r="I51" s="3"/>
    </row>
    <row r="52" spans="1:9" x14ac:dyDescent="0.35">
      <c r="A52" s="20"/>
      <c r="B52" s="14"/>
      <c r="C52" s="35">
        <f t="shared" si="1"/>
        <v>0</v>
      </c>
      <c r="D52" s="25"/>
      <c r="E52" s="18">
        <f t="shared" si="0"/>
        <v>0</v>
      </c>
      <c r="F52" s="30">
        <f t="shared" si="2"/>
        <v>1185833</v>
      </c>
      <c r="G52" s="1"/>
      <c r="H52" s="1"/>
      <c r="I52" s="3"/>
    </row>
    <row r="53" spans="1:9" x14ac:dyDescent="0.35">
      <c r="A53" s="20"/>
      <c r="B53" s="14"/>
      <c r="C53" s="35">
        <f t="shared" si="1"/>
        <v>0</v>
      </c>
      <c r="D53" s="25"/>
      <c r="E53" s="18">
        <f t="shared" si="0"/>
        <v>0</v>
      </c>
      <c r="F53" s="30">
        <f t="shared" si="2"/>
        <v>1185833</v>
      </c>
      <c r="G53" s="1"/>
      <c r="H53" s="1"/>
      <c r="I53" s="3"/>
    </row>
    <row r="54" spans="1:9" x14ac:dyDescent="0.35">
      <c r="A54" s="20"/>
      <c r="B54" s="14"/>
      <c r="C54" s="35">
        <f t="shared" si="1"/>
        <v>0</v>
      </c>
      <c r="D54" s="25"/>
      <c r="E54" s="18">
        <f t="shared" si="0"/>
        <v>0</v>
      </c>
      <c r="F54" s="30">
        <f t="shared" si="2"/>
        <v>1185833</v>
      </c>
      <c r="G54" s="1"/>
      <c r="H54" s="1"/>
      <c r="I54" s="3"/>
    </row>
    <row r="55" spans="1:9" x14ac:dyDescent="0.35">
      <c r="A55" s="20"/>
      <c r="B55" s="14"/>
      <c r="C55" s="35">
        <f t="shared" si="1"/>
        <v>0</v>
      </c>
      <c r="D55" s="25"/>
      <c r="E55" s="18">
        <f t="shared" si="0"/>
        <v>0</v>
      </c>
      <c r="F55" s="30">
        <f t="shared" si="2"/>
        <v>1185833</v>
      </c>
      <c r="G55" s="1"/>
      <c r="H55" s="1"/>
      <c r="I55" s="3"/>
    </row>
    <row r="56" spans="1:9" x14ac:dyDescent="0.35">
      <c r="A56" s="20"/>
      <c r="B56" s="14"/>
      <c r="C56" s="35">
        <f t="shared" si="1"/>
        <v>0</v>
      </c>
      <c r="D56" s="25"/>
      <c r="E56" s="18">
        <f t="shared" si="0"/>
        <v>0</v>
      </c>
      <c r="F56" s="30">
        <f t="shared" si="2"/>
        <v>1185833</v>
      </c>
      <c r="G56" s="1"/>
      <c r="H56" s="1"/>
      <c r="I56" s="3"/>
    </row>
    <row r="57" spans="1:9" x14ac:dyDescent="0.35">
      <c r="A57" s="20"/>
      <c r="B57" s="14"/>
      <c r="C57" s="35">
        <f t="shared" si="1"/>
        <v>0</v>
      </c>
      <c r="D57" s="25"/>
      <c r="E57" s="18">
        <f t="shared" si="0"/>
        <v>0</v>
      </c>
      <c r="F57" s="30">
        <f t="shared" si="2"/>
        <v>1185833</v>
      </c>
      <c r="G57" s="1"/>
      <c r="H57" s="1"/>
      <c r="I57" s="3"/>
    </row>
    <row r="58" spans="1:9" x14ac:dyDescent="0.35">
      <c r="A58" s="20"/>
      <c r="B58" s="14"/>
      <c r="C58" s="35">
        <f t="shared" si="1"/>
        <v>0</v>
      </c>
      <c r="D58" s="25"/>
      <c r="E58" s="18">
        <f t="shared" si="0"/>
        <v>0</v>
      </c>
      <c r="F58" s="30">
        <f t="shared" si="2"/>
        <v>1185833</v>
      </c>
      <c r="G58" s="1"/>
      <c r="H58" s="1"/>
      <c r="I58" s="3"/>
    </row>
    <row r="59" spans="1:9" x14ac:dyDescent="0.35">
      <c r="A59" s="20"/>
      <c r="B59" s="14"/>
      <c r="C59" s="35">
        <f t="shared" si="1"/>
        <v>0</v>
      </c>
      <c r="D59" s="25"/>
      <c r="E59" s="18">
        <f t="shared" si="0"/>
        <v>0</v>
      </c>
      <c r="F59" s="30">
        <f t="shared" si="2"/>
        <v>1185833</v>
      </c>
      <c r="G59" s="1"/>
      <c r="H59" s="1"/>
      <c r="I59" s="3"/>
    </row>
    <row r="60" spans="1:9" x14ac:dyDescent="0.35">
      <c r="A60" s="20"/>
      <c r="B60" s="14"/>
      <c r="C60" s="35">
        <f t="shared" si="1"/>
        <v>0</v>
      </c>
      <c r="D60" s="25"/>
      <c r="E60" s="18">
        <f t="shared" si="0"/>
        <v>0</v>
      </c>
      <c r="F60" s="30">
        <f t="shared" si="2"/>
        <v>1185833</v>
      </c>
      <c r="G60" s="1"/>
      <c r="H60" s="1"/>
      <c r="I60" s="3"/>
    </row>
    <row r="61" spans="1:9" x14ac:dyDescent="0.35">
      <c r="A61" s="20"/>
      <c r="B61" s="14"/>
      <c r="C61" s="35">
        <f t="shared" si="1"/>
        <v>0</v>
      </c>
      <c r="D61" s="25"/>
      <c r="E61" s="18">
        <f t="shared" si="0"/>
        <v>0</v>
      </c>
      <c r="F61" s="30">
        <f t="shared" si="2"/>
        <v>1185833</v>
      </c>
      <c r="G61" s="1"/>
      <c r="H61" s="1"/>
      <c r="I61" s="3"/>
    </row>
    <row r="62" spans="1:9" x14ac:dyDescent="0.35">
      <c r="A62" s="20"/>
      <c r="B62" s="14"/>
      <c r="C62" s="35">
        <f t="shared" si="1"/>
        <v>0</v>
      </c>
      <c r="D62" s="25"/>
      <c r="E62" s="18">
        <f t="shared" si="0"/>
        <v>0</v>
      </c>
      <c r="F62" s="30">
        <f t="shared" si="2"/>
        <v>1185833</v>
      </c>
      <c r="G62" s="1"/>
      <c r="H62" s="1"/>
      <c r="I62" s="3"/>
    </row>
    <row r="63" spans="1:9" x14ac:dyDescent="0.35">
      <c r="A63" s="20"/>
      <c r="B63" s="14"/>
      <c r="C63" s="35">
        <f t="shared" si="1"/>
        <v>0</v>
      </c>
      <c r="D63" s="25"/>
      <c r="E63" s="18">
        <f t="shared" si="0"/>
        <v>0</v>
      </c>
      <c r="F63" s="30">
        <f t="shared" si="2"/>
        <v>1185833</v>
      </c>
      <c r="G63" s="1"/>
      <c r="H63" s="1"/>
      <c r="I63" s="3"/>
    </row>
    <row r="64" spans="1:9" x14ac:dyDescent="0.35">
      <c r="A64" s="20"/>
      <c r="B64" s="14"/>
      <c r="C64" s="35">
        <f t="shared" si="1"/>
        <v>0</v>
      </c>
      <c r="D64" s="25"/>
      <c r="E64" s="18">
        <f t="shared" si="0"/>
        <v>0</v>
      </c>
      <c r="F64" s="30">
        <f t="shared" si="2"/>
        <v>1185833</v>
      </c>
      <c r="G64" s="1"/>
      <c r="H64" s="1"/>
      <c r="I64" s="3"/>
    </row>
    <row r="65" spans="1:9" x14ac:dyDescent="0.35">
      <c r="A65" s="20"/>
      <c r="B65" s="14"/>
      <c r="C65" s="35">
        <f t="shared" si="1"/>
        <v>0</v>
      </c>
      <c r="D65" s="25"/>
      <c r="E65" s="18">
        <f t="shared" si="0"/>
        <v>0</v>
      </c>
      <c r="F65" s="30">
        <f t="shared" si="2"/>
        <v>1185833</v>
      </c>
      <c r="G65" s="1"/>
      <c r="H65" s="1"/>
      <c r="I65" s="3"/>
    </row>
    <row r="66" spans="1:9" x14ac:dyDescent="0.35">
      <c r="A66" s="20"/>
      <c r="B66" s="14"/>
      <c r="C66" s="35">
        <f t="shared" si="1"/>
        <v>0</v>
      </c>
      <c r="D66" s="25"/>
      <c r="E66" s="18">
        <f t="shared" si="0"/>
        <v>0</v>
      </c>
      <c r="F66" s="30">
        <f t="shared" si="2"/>
        <v>1185833</v>
      </c>
      <c r="G66" s="1"/>
      <c r="H66" s="1"/>
      <c r="I66" s="3"/>
    </row>
    <row r="67" spans="1:9" x14ac:dyDescent="0.35">
      <c r="A67" s="20"/>
      <c r="B67" s="14"/>
      <c r="C67" s="35">
        <f t="shared" si="1"/>
        <v>0</v>
      </c>
      <c r="D67" s="25"/>
      <c r="E67" s="18">
        <f t="shared" si="0"/>
        <v>0</v>
      </c>
      <c r="F67" s="30">
        <f t="shared" si="2"/>
        <v>1185833</v>
      </c>
      <c r="G67" s="1"/>
      <c r="H67" s="1"/>
      <c r="I67" s="3"/>
    </row>
    <row r="68" spans="1:9" x14ac:dyDescent="0.35">
      <c r="A68" s="20"/>
      <c r="B68" s="14"/>
      <c r="C68" s="35">
        <f t="shared" si="1"/>
        <v>0</v>
      </c>
      <c r="D68" s="25"/>
      <c r="E68" s="18">
        <f t="shared" si="0"/>
        <v>0</v>
      </c>
      <c r="F68" s="30">
        <f t="shared" si="2"/>
        <v>1185833</v>
      </c>
      <c r="G68" s="1"/>
      <c r="H68" s="1"/>
      <c r="I68" s="3"/>
    </row>
    <row r="69" spans="1:9" x14ac:dyDescent="0.35">
      <c r="A69" s="20"/>
      <c r="B69" s="14"/>
      <c r="C69" s="35">
        <f t="shared" si="1"/>
        <v>0</v>
      </c>
      <c r="D69" s="25"/>
      <c r="E69" s="18">
        <f t="shared" si="0"/>
        <v>0</v>
      </c>
      <c r="F69" s="30">
        <f t="shared" si="2"/>
        <v>1185833</v>
      </c>
      <c r="G69" s="1"/>
      <c r="H69" s="1"/>
      <c r="I69" s="3"/>
    </row>
    <row r="70" spans="1:9" x14ac:dyDescent="0.35">
      <c r="A70" s="20"/>
      <c r="B70" s="14"/>
      <c r="C70" s="35">
        <f t="shared" si="1"/>
        <v>0</v>
      </c>
      <c r="D70" s="25"/>
      <c r="E70" s="18">
        <f t="shared" si="0"/>
        <v>0</v>
      </c>
      <c r="F70" s="30">
        <f t="shared" si="2"/>
        <v>1185833</v>
      </c>
      <c r="G70" s="1"/>
      <c r="H70" s="1"/>
      <c r="I70" s="3"/>
    </row>
    <row r="71" spans="1:9" x14ac:dyDescent="0.35">
      <c r="A71" s="20"/>
      <c r="B71" s="14"/>
      <c r="C71" s="35">
        <f t="shared" si="1"/>
        <v>0</v>
      </c>
      <c r="D71" s="25"/>
      <c r="E71" s="18">
        <f t="shared" si="0"/>
        <v>0</v>
      </c>
      <c r="F71" s="30">
        <f t="shared" si="2"/>
        <v>1185833</v>
      </c>
      <c r="G71" s="1"/>
      <c r="H71" s="1"/>
      <c r="I71" s="3"/>
    </row>
    <row r="72" spans="1:9" x14ac:dyDescent="0.35">
      <c r="A72" s="20"/>
      <c r="B72" s="14"/>
      <c r="C72" s="35">
        <f t="shared" si="1"/>
        <v>0</v>
      </c>
      <c r="D72" s="25"/>
      <c r="E72" s="18">
        <f t="shared" si="0"/>
        <v>0</v>
      </c>
      <c r="F72" s="30">
        <f t="shared" si="2"/>
        <v>1185833</v>
      </c>
      <c r="G72" s="1"/>
      <c r="H72" s="1"/>
      <c r="I72" s="2"/>
    </row>
    <row r="73" spans="1:9" x14ac:dyDescent="0.35">
      <c r="A73" s="20"/>
      <c r="B73" s="14"/>
      <c r="C73" s="35">
        <f t="shared" si="1"/>
        <v>0</v>
      </c>
      <c r="D73" s="25"/>
      <c r="E73" s="18">
        <f t="shared" ref="E73:E136" si="3">D73-C73</f>
        <v>0</v>
      </c>
      <c r="F73" s="30">
        <f t="shared" si="2"/>
        <v>1185833</v>
      </c>
      <c r="G73" s="1"/>
      <c r="H73" s="1"/>
      <c r="I73" s="2"/>
    </row>
    <row r="74" spans="1:9" x14ac:dyDescent="0.35">
      <c r="A74" s="20"/>
      <c r="B74" s="14"/>
      <c r="C74" s="35">
        <f t="shared" ref="C74:C137" si="4">D73</f>
        <v>0</v>
      </c>
      <c r="D74" s="25"/>
      <c r="E74" s="18">
        <f t="shared" si="3"/>
        <v>0</v>
      </c>
      <c r="F74" s="30">
        <f t="shared" si="2"/>
        <v>1185833</v>
      </c>
      <c r="G74" s="1"/>
      <c r="H74" s="1"/>
      <c r="I74" s="2"/>
    </row>
    <row r="75" spans="1:9" x14ac:dyDescent="0.35">
      <c r="A75" s="20"/>
      <c r="B75" s="14"/>
      <c r="C75" s="35">
        <f t="shared" si="4"/>
        <v>0</v>
      </c>
      <c r="D75" s="25"/>
      <c r="E75" s="18">
        <f t="shared" si="3"/>
        <v>0</v>
      </c>
      <c r="F75" s="30">
        <f t="shared" ref="F75:F138" si="5">F74-E75</f>
        <v>1185833</v>
      </c>
      <c r="G75" s="1"/>
      <c r="H75" s="1"/>
      <c r="I75" s="2"/>
    </row>
    <row r="76" spans="1:9" x14ac:dyDescent="0.35">
      <c r="A76" s="20"/>
      <c r="B76" s="14"/>
      <c r="C76" s="35">
        <f t="shared" si="4"/>
        <v>0</v>
      </c>
      <c r="D76" s="25"/>
      <c r="E76" s="18">
        <f t="shared" si="3"/>
        <v>0</v>
      </c>
      <c r="F76" s="30">
        <f t="shared" si="5"/>
        <v>1185833</v>
      </c>
      <c r="G76" s="1"/>
      <c r="H76" s="1"/>
      <c r="I76" s="2"/>
    </row>
    <row r="77" spans="1:9" x14ac:dyDescent="0.35">
      <c r="A77" s="20"/>
      <c r="B77" s="14"/>
      <c r="C77" s="35">
        <f t="shared" si="4"/>
        <v>0</v>
      </c>
      <c r="D77" s="25"/>
      <c r="E77" s="18">
        <f t="shared" si="3"/>
        <v>0</v>
      </c>
      <c r="F77" s="30">
        <f t="shared" si="5"/>
        <v>1185833</v>
      </c>
      <c r="G77" s="1"/>
      <c r="H77" s="1"/>
      <c r="I77" s="2"/>
    </row>
    <row r="78" spans="1:9" x14ac:dyDescent="0.35">
      <c r="A78" s="20"/>
      <c r="B78" s="14"/>
      <c r="C78" s="35">
        <f t="shared" si="4"/>
        <v>0</v>
      </c>
      <c r="D78" s="25"/>
      <c r="E78" s="18">
        <f t="shared" si="3"/>
        <v>0</v>
      </c>
      <c r="F78" s="30">
        <f t="shared" si="5"/>
        <v>1185833</v>
      </c>
      <c r="G78" s="1"/>
      <c r="H78" s="1"/>
      <c r="I78" s="2"/>
    </row>
    <row r="79" spans="1:9" x14ac:dyDescent="0.35">
      <c r="A79" s="20"/>
      <c r="B79" s="14"/>
      <c r="C79" s="35">
        <f t="shared" si="4"/>
        <v>0</v>
      </c>
      <c r="D79" s="25"/>
      <c r="E79" s="18">
        <f t="shared" si="3"/>
        <v>0</v>
      </c>
      <c r="F79" s="30">
        <f t="shared" si="5"/>
        <v>1185833</v>
      </c>
      <c r="G79" s="1"/>
      <c r="H79" s="1"/>
      <c r="I79" s="2"/>
    </row>
    <row r="80" spans="1:9" x14ac:dyDescent="0.35">
      <c r="A80" s="20"/>
      <c r="B80" s="14"/>
      <c r="C80" s="35">
        <f t="shared" si="4"/>
        <v>0</v>
      </c>
      <c r="D80" s="25"/>
      <c r="E80" s="18">
        <f t="shared" si="3"/>
        <v>0</v>
      </c>
      <c r="F80" s="30">
        <f t="shared" si="5"/>
        <v>1185833</v>
      </c>
      <c r="G80" s="1"/>
      <c r="H80" s="1"/>
      <c r="I80" s="2"/>
    </row>
    <row r="81" spans="1:9" x14ac:dyDescent="0.35">
      <c r="A81" s="20"/>
      <c r="B81" s="14"/>
      <c r="C81" s="35">
        <f t="shared" si="4"/>
        <v>0</v>
      </c>
      <c r="D81" s="25"/>
      <c r="E81" s="18">
        <f t="shared" si="3"/>
        <v>0</v>
      </c>
      <c r="F81" s="30">
        <f t="shared" si="5"/>
        <v>1185833</v>
      </c>
      <c r="G81" s="1"/>
      <c r="H81" s="1"/>
      <c r="I81" s="2"/>
    </row>
    <row r="82" spans="1:9" x14ac:dyDescent="0.35">
      <c r="A82" s="20"/>
      <c r="B82" s="14"/>
      <c r="C82" s="35">
        <f t="shared" si="4"/>
        <v>0</v>
      </c>
      <c r="D82" s="25"/>
      <c r="E82" s="18">
        <f t="shared" si="3"/>
        <v>0</v>
      </c>
      <c r="F82" s="30">
        <f t="shared" si="5"/>
        <v>1185833</v>
      </c>
      <c r="G82" s="1"/>
      <c r="H82" s="1"/>
      <c r="I82" s="2"/>
    </row>
    <row r="83" spans="1:9" x14ac:dyDescent="0.35">
      <c r="A83" s="20"/>
      <c r="B83" s="14"/>
      <c r="C83" s="35">
        <f t="shared" si="4"/>
        <v>0</v>
      </c>
      <c r="D83" s="25"/>
      <c r="E83" s="18">
        <f t="shared" si="3"/>
        <v>0</v>
      </c>
      <c r="F83" s="30">
        <f t="shared" si="5"/>
        <v>1185833</v>
      </c>
      <c r="G83" s="1"/>
      <c r="H83" s="1"/>
      <c r="I83" s="2"/>
    </row>
    <row r="84" spans="1:9" x14ac:dyDescent="0.35">
      <c r="A84" s="20"/>
      <c r="B84" s="14"/>
      <c r="C84" s="35">
        <f t="shared" si="4"/>
        <v>0</v>
      </c>
      <c r="D84" s="25"/>
      <c r="E84" s="18">
        <f t="shared" si="3"/>
        <v>0</v>
      </c>
      <c r="F84" s="30">
        <f t="shared" si="5"/>
        <v>1185833</v>
      </c>
      <c r="G84" s="1"/>
      <c r="H84" s="1"/>
      <c r="I84" s="2"/>
    </row>
    <row r="85" spans="1:9" x14ac:dyDescent="0.35">
      <c r="A85" s="20"/>
      <c r="B85" s="14"/>
      <c r="C85" s="35">
        <f t="shared" si="4"/>
        <v>0</v>
      </c>
      <c r="D85" s="25"/>
      <c r="E85" s="18">
        <f t="shared" si="3"/>
        <v>0</v>
      </c>
      <c r="F85" s="30">
        <f t="shared" si="5"/>
        <v>1185833</v>
      </c>
      <c r="G85" s="1"/>
      <c r="H85" s="1"/>
      <c r="I85" s="2"/>
    </row>
    <row r="86" spans="1:9" x14ac:dyDescent="0.35">
      <c r="A86" s="22"/>
      <c r="B86" s="14"/>
      <c r="C86" s="35">
        <f t="shared" si="4"/>
        <v>0</v>
      </c>
      <c r="D86" s="25"/>
      <c r="E86" s="18">
        <f t="shared" si="3"/>
        <v>0</v>
      </c>
      <c r="F86" s="30">
        <f t="shared" si="5"/>
        <v>1185833</v>
      </c>
      <c r="G86" s="1"/>
      <c r="H86" s="1"/>
      <c r="I86" s="2"/>
    </row>
    <row r="87" spans="1:9" x14ac:dyDescent="0.35">
      <c r="A87" s="22"/>
      <c r="B87" s="14"/>
      <c r="C87" s="35">
        <f t="shared" si="4"/>
        <v>0</v>
      </c>
      <c r="D87" s="25"/>
      <c r="E87" s="18">
        <f t="shared" si="3"/>
        <v>0</v>
      </c>
      <c r="F87" s="30">
        <f t="shared" si="5"/>
        <v>1185833</v>
      </c>
      <c r="G87" s="1"/>
      <c r="H87" s="1"/>
      <c r="I87" s="2"/>
    </row>
    <row r="88" spans="1:9" x14ac:dyDescent="0.35">
      <c r="A88" s="22"/>
      <c r="B88" s="14"/>
      <c r="C88" s="35">
        <f t="shared" si="4"/>
        <v>0</v>
      </c>
      <c r="D88" s="25"/>
      <c r="E88" s="18">
        <f t="shared" si="3"/>
        <v>0</v>
      </c>
      <c r="F88" s="30">
        <f t="shared" si="5"/>
        <v>1185833</v>
      </c>
      <c r="G88" s="1"/>
      <c r="H88" s="1"/>
      <c r="I88" s="2"/>
    </row>
    <row r="89" spans="1:9" x14ac:dyDescent="0.35">
      <c r="A89" s="22"/>
      <c r="B89" s="14"/>
      <c r="C89" s="35">
        <f t="shared" si="4"/>
        <v>0</v>
      </c>
      <c r="D89" s="25"/>
      <c r="E89" s="18">
        <f t="shared" si="3"/>
        <v>0</v>
      </c>
      <c r="F89" s="30">
        <f t="shared" si="5"/>
        <v>1185833</v>
      </c>
      <c r="G89" s="1"/>
      <c r="H89" s="1"/>
      <c r="I89" s="2"/>
    </row>
    <row r="90" spans="1:9" x14ac:dyDescent="0.35">
      <c r="A90" s="22"/>
      <c r="B90" s="14"/>
      <c r="C90" s="35">
        <f t="shared" si="4"/>
        <v>0</v>
      </c>
      <c r="D90" s="25"/>
      <c r="E90" s="18">
        <f t="shared" si="3"/>
        <v>0</v>
      </c>
      <c r="F90" s="30">
        <f t="shared" si="5"/>
        <v>1185833</v>
      </c>
      <c r="G90" s="1"/>
      <c r="H90" s="1"/>
      <c r="I90" s="2"/>
    </row>
    <row r="91" spans="1:9" x14ac:dyDescent="0.35">
      <c r="A91" s="23"/>
      <c r="B91" s="17"/>
      <c r="C91" s="35">
        <f t="shared" si="4"/>
        <v>0</v>
      </c>
      <c r="D91" s="26"/>
      <c r="E91" s="18">
        <f t="shared" si="3"/>
        <v>0</v>
      </c>
      <c r="F91" s="30">
        <f t="shared" si="5"/>
        <v>1185833</v>
      </c>
      <c r="G91" s="1"/>
      <c r="H91" s="1"/>
      <c r="I91" s="2"/>
    </row>
    <row r="92" spans="1:9" x14ac:dyDescent="0.35">
      <c r="A92" s="22"/>
      <c r="B92" s="14"/>
      <c r="C92" s="35">
        <f t="shared" si="4"/>
        <v>0</v>
      </c>
      <c r="D92" s="26"/>
      <c r="E92" s="18">
        <f t="shared" si="3"/>
        <v>0</v>
      </c>
      <c r="F92" s="30">
        <f t="shared" si="5"/>
        <v>1185833</v>
      </c>
      <c r="G92" s="1"/>
      <c r="H92" s="1"/>
      <c r="I92" s="2"/>
    </row>
    <row r="93" spans="1:9" x14ac:dyDescent="0.35">
      <c r="A93" s="22"/>
      <c r="B93" s="14"/>
      <c r="C93" s="35">
        <f t="shared" si="4"/>
        <v>0</v>
      </c>
      <c r="D93" s="26"/>
      <c r="E93" s="18">
        <f t="shared" si="3"/>
        <v>0</v>
      </c>
      <c r="F93" s="30">
        <f t="shared" si="5"/>
        <v>1185833</v>
      </c>
      <c r="G93" s="1"/>
      <c r="H93" s="1"/>
      <c r="I93" s="2"/>
    </row>
    <row r="94" spans="1:9" x14ac:dyDescent="0.35">
      <c r="A94" s="22"/>
      <c r="B94" s="14"/>
      <c r="C94" s="35">
        <f t="shared" si="4"/>
        <v>0</v>
      </c>
      <c r="D94" s="26"/>
      <c r="E94" s="18">
        <f t="shared" si="3"/>
        <v>0</v>
      </c>
      <c r="F94" s="30">
        <f t="shared" si="5"/>
        <v>1185833</v>
      </c>
      <c r="G94" s="1"/>
      <c r="H94" s="1"/>
      <c r="I94" s="2"/>
    </row>
    <row r="95" spans="1:9" x14ac:dyDescent="0.35">
      <c r="A95" s="22"/>
      <c r="B95" s="14"/>
      <c r="C95" s="35">
        <f t="shared" si="4"/>
        <v>0</v>
      </c>
      <c r="D95" s="26"/>
      <c r="E95" s="18">
        <f t="shared" si="3"/>
        <v>0</v>
      </c>
      <c r="F95" s="30">
        <f t="shared" si="5"/>
        <v>1185833</v>
      </c>
      <c r="G95" s="1"/>
      <c r="H95" s="1"/>
      <c r="I95" s="2"/>
    </row>
    <row r="96" spans="1:9" x14ac:dyDescent="0.35">
      <c r="A96" s="22"/>
      <c r="B96" s="1"/>
      <c r="C96" s="35">
        <f t="shared" si="4"/>
        <v>0</v>
      </c>
      <c r="D96" s="26"/>
      <c r="E96" s="18">
        <f t="shared" si="3"/>
        <v>0</v>
      </c>
      <c r="F96" s="30">
        <f t="shared" si="5"/>
        <v>1185833</v>
      </c>
      <c r="G96" s="1"/>
      <c r="H96" s="1"/>
      <c r="I96" s="2"/>
    </row>
    <row r="97" spans="1:9" x14ac:dyDescent="0.35">
      <c r="A97" s="22"/>
      <c r="B97" s="1"/>
      <c r="C97" s="35">
        <f t="shared" si="4"/>
        <v>0</v>
      </c>
      <c r="D97" s="26"/>
      <c r="E97" s="18">
        <f t="shared" si="3"/>
        <v>0</v>
      </c>
      <c r="F97" s="30">
        <f t="shared" si="5"/>
        <v>1185833</v>
      </c>
      <c r="G97" s="1"/>
      <c r="H97" s="1"/>
      <c r="I97" s="2"/>
    </row>
    <row r="98" spans="1:9" x14ac:dyDescent="0.35">
      <c r="A98" s="22"/>
      <c r="B98" s="1"/>
      <c r="C98" s="35">
        <f t="shared" si="4"/>
        <v>0</v>
      </c>
      <c r="D98" s="26"/>
      <c r="E98" s="18">
        <f t="shared" si="3"/>
        <v>0</v>
      </c>
      <c r="F98" s="30">
        <f t="shared" si="5"/>
        <v>1185833</v>
      </c>
      <c r="G98" s="1"/>
      <c r="H98" s="1"/>
      <c r="I98" s="2"/>
    </row>
    <row r="99" spans="1:9" x14ac:dyDescent="0.35">
      <c r="A99" s="22"/>
      <c r="B99" s="1"/>
      <c r="C99" s="35">
        <f t="shared" si="4"/>
        <v>0</v>
      </c>
      <c r="D99" s="26"/>
      <c r="E99" s="18">
        <f t="shared" si="3"/>
        <v>0</v>
      </c>
      <c r="F99" s="30">
        <f t="shared" si="5"/>
        <v>1185833</v>
      </c>
      <c r="G99" s="1"/>
      <c r="H99" s="1"/>
      <c r="I99" s="2"/>
    </row>
    <row r="100" spans="1:9" x14ac:dyDescent="0.35">
      <c r="A100" s="22"/>
      <c r="B100" s="1"/>
      <c r="C100" s="35">
        <f t="shared" si="4"/>
        <v>0</v>
      </c>
      <c r="D100" s="26"/>
      <c r="E100" s="18">
        <f t="shared" si="3"/>
        <v>0</v>
      </c>
      <c r="F100" s="30">
        <f t="shared" si="5"/>
        <v>1185833</v>
      </c>
      <c r="G100" s="1"/>
      <c r="H100" s="1"/>
      <c r="I100" s="2"/>
    </row>
    <row r="101" spans="1:9" x14ac:dyDescent="0.35">
      <c r="A101" s="22"/>
      <c r="B101" s="1"/>
      <c r="C101" s="35">
        <f t="shared" si="4"/>
        <v>0</v>
      </c>
      <c r="D101" s="26"/>
      <c r="E101" s="18">
        <f t="shared" si="3"/>
        <v>0</v>
      </c>
      <c r="F101" s="30">
        <f t="shared" si="5"/>
        <v>1185833</v>
      </c>
      <c r="G101" s="1"/>
      <c r="H101" s="1"/>
      <c r="I101" s="2"/>
    </row>
    <row r="102" spans="1:9" x14ac:dyDescent="0.35">
      <c r="A102" s="22"/>
      <c r="B102" s="1"/>
      <c r="C102" s="35">
        <f t="shared" si="4"/>
        <v>0</v>
      </c>
      <c r="D102" s="26"/>
      <c r="E102" s="18">
        <f t="shared" si="3"/>
        <v>0</v>
      </c>
      <c r="F102" s="30">
        <f t="shared" si="5"/>
        <v>1185833</v>
      </c>
      <c r="G102" s="1"/>
      <c r="H102" s="1"/>
      <c r="I102" s="2"/>
    </row>
    <row r="103" spans="1:9" x14ac:dyDescent="0.35">
      <c r="A103" s="22"/>
      <c r="B103" s="1"/>
      <c r="C103" s="35">
        <f t="shared" si="4"/>
        <v>0</v>
      </c>
      <c r="D103" s="26"/>
      <c r="E103" s="18">
        <f t="shared" si="3"/>
        <v>0</v>
      </c>
      <c r="F103" s="30">
        <f t="shared" si="5"/>
        <v>1185833</v>
      </c>
      <c r="G103" s="1"/>
      <c r="H103" s="1"/>
      <c r="I103" s="2"/>
    </row>
    <row r="104" spans="1:9" x14ac:dyDescent="0.35">
      <c r="A104" s="22"/>
      <c r="B104" s="1"/>
      <c r="C104" s="35">
        <f t="shared" si="4"/>
        <v>0</v>
      </c>
      <c r="D104" s="26"/>
      <c r="E104" s="18">
        <f t="shared" si="3"/>
        <v>0</v>
      </c>
      <c r="F104" s="30">
        <f t="shared" si="5"/>
        <v>1185833</v>
      </c>
      <c r="G104" s="1"/>
      <c r="H104" s="1"/>
      <c r="I104" s="2"/>
    </row>
    <row r="105" spans="1:9" x14ac:dyDescent="0.35">
      <c r="A105" s="22"/>
      <c r="B105" s="1"/>
      <c r="C105" s="35">
        <f t="shared" si="4"/>
        <v>0</v>
      </c>
      <c r="D105" s="26"/>
      <c r="E105" s="18">
        <f t="shared" si="3"/>
        <v>0</v>
      </c>
      <c r="F105" s="30">
        <f t="shared" si="5"/>
        <v>1185833</v>
      </c>
      <c r="G105" s="1"/>
      <c r="H105" s="1"/>
      <c r="I105" s="2"/>
    </row>
    <row r="106" spans="1:9" x14ac:dyDescent="0.35">
      <c r="A106" s="22"/>
      <c r="B106" s="1"/>
      <c r="C106" s="35">
        <f t="shared" si="4"/>
        <v>0</v>
      </c>
      <c r="D106" s="26"/>
      <c r="E106" s="18">
        <f t="shared" si="3"/>
        <v>0</v>
      </c>
      <c r="F106" s="30">
        <f t="shared" si="5"/>
        <v>1185833</v>
      </c>
      <c r="G106" s="1"/>
      <c r="H106" s="1"/>
      <c r="I106" s="2"/>
    </row>
    <row r="107" spans="1:9" x14ac:dyDescent="0.35">
      <c r="A107" s="22"/>
      <c r="B107" s="1"/>
      <c r="C107" s="35">
        <f t="shared" si="4"/>
        <v>0</v>
      </c>
      <c r="D107" s="26"/>
      <c r="E107" s="18">
        <f t="shared" si="3"/>
        <v>0</v>
      </c>
      <c r="F107" s="30">
        <f t="shared" si="5"/>
        <v>1185833</v>
      </c>
      <c r="G107" s="1"/>
      <c r="H107" s="1"/>
      <c r="I107" s="2"/>
    </row>
    <row r="108" spans="1:9" x14ac:dyDescent="0.35">
      <c r="A108" s="22"/>
      <c r="B108" s="1"/>
      <c r="C108" s="35">
        <f t="shared" si="4"/>
        <v>0</v>
      </c>
      <c r="D108" s="26"/>
      <c r="E108" s="18">
        <f t="shared" si="3"/>
        <v>0</v>
      </c>
      <c r="F108" s="30">
        <f t="shared" si="5"/>
        <v>1185833</v>
      </c>
      <c r="G108" s="1"/>
      <c r="H108" s="1"/>
      <c r="I108" s="2"/>
    </row>
    <row r="109" spans="1:9" x14ac:dyDescent="0.35">
      <c r="A109" s="22"/>
      <c r="B109" s="1"/>
      <c r="C109" s="35">
        <f t="shared" si="4"/>
        <v>0</v>
      </c>
      <c r="D109" s="26"/>
      <c r="E109" s="18">
        <f t="shared" si="3"/>
        <v>0</v>
      </c>
      <c r="F109" s="30">
        <f t="shared" si="5"/>
        <v>1185833</v>
      </c>
      <c r="G109" s="1"/>
      <c r="H109" s="1"/>
      <c r="I109" s="2"/>
    </row>
    <row r="110" spans="1:9" x14ac:dyDescent="0.35">
      <c r="A110" s="22"/>
      <c r="B110" s="1"/>
      <c r="C110" s="35">
        <f t="shared" si="4"/>
        <v>0</v>
      </c>
      <c r="D110" s="26"/>
      <c r="E110" s="18">
        <f t="shared" si="3"/>
        <v>0</v>
      </c>
      <c r="F110" s="30">
        <f t="shared" si="5"/>
        <v>1185833</v>
      </c>
      <c r="G110" s="1"/>
      <c r="H110" s="1"/>
      <c r="I110" s="2"/>
    </row>
    <row r="111" spans="1:9" x14ac:dyDescent="0.35">
      <c r="A111" s="22"/>
      <c r="B111" s="1"/>
      <c r="C111" s="35">
        <f t="shared" si="4"/>
        <v>0</v>
      </c>
      <c r="D111" s="26"/>
      <c r="E111" s="18">
        <f t="shared" si="3"/>
        <v>0</v>
      </c>
      <c r="F111" s="30">
        <f t="shared" si="5"/>
        <v>1185833</v>
      </c>
      <c r="G111" s="1"/>
      <c r="H111" s="1"/>
      <c r="I111" s="2"/>
    </row>
    <row r="112" spans="1:9" x14ac:dyDescent="0.35">
      <c r="A112" s="22"/>
      <c r="B112" s="1"/>
      <c r="C112" s="35">
        <f t="shared" si="4"/>
        <v>0</v>
      </c>
      <c r="D112" s="26"/>
      <c r="E112" s="18">
        <f t="shared" si="3"/>
        <v>0</v>
      </c>
      <c r="F112" s="30">
        <f t="shared" si="5"/>
        <v>1185833</v>
      </c>
      <c r="G112" s="1"/>
      <c r="H112" s="1"/>
      <c r="I112" s="2"/>
    </row>
    <row r="113" spans="1:9" x14ac:dyDescent="0.35">
      <c r="A113" s="22"/>
      <c r="B113" s="1"/>
      <c r="C113" s="35">
        <f t="shared" si="4"/>
        <v>0</v>
      </c>
      <c r="D113" s="27"/>
      <c r="E113" s="18">
        <f t="shared" si="3"/>
        <v>0</v>
      </c>
      <c r="F113" s="30">
        <f t="shared" si="5"/>
        <v>1185833</v>
      </c>
      <c r="G113" s="1"/>
      <c r="H113" s="1"/>
      <c r="I113" s="2"/>
    </row>
    <row r="114" spans="1:9" x14ac:dyDescent="0.35">
      <c r="A114" s="22"/>
      <c r="B114" s="1"/>
      <c r="C114" s="35">
        <f t="shared" si="4"/>
        <v>0</v>
      </c>
      <c r="D114" s="27"/>
      <c r="E114" s="18">
        <f t="shared" si="3"/>
        <v>0</v>
      </c>
      <c r="F114" s="30">
        <f t="shared" si="5"/>
        <v>1185833</v>
      </c>
      <c r="G114" s="1"/>
      <c r="H114" s="1"/>
      <c r="I114" s="2"/>
    </row>
    <row r="115" spans="1:9" x14ac:dyDescent="0.35">
      <c r="A115" s="22"/>
      <c r="B115" s="1"/>
      <c r="C115" s="35">
        <f t="shared" si="4"/>
        <v>0</v>
      </c>
      <c r="D115" s="27"/>
      <c r="E115" s="18">
        <f t="shared" si="3"/>
        <v>0</v>
      </c>
      <c r="F115" s="30">
        <f t="shared" si="5"/>
        <v>1185833</v>
      </c>
      <c r="G115" s="1"/>
      <c r="H115" s="1"/>
      <c r="I115" s="2"/>
    </row>
    <row r="116" spans="1:9" x14ac:dyDescent="0.35">
      <c r="A116" s="22"/>
      <c r="B116" s="1"/>
      <c r="C116" s="35">
        <f t="shared" si="4"/>
        <v>0</v>
      </c>
      <c r="D116" s="27"/>
      <c r="E116" s="18">
        <f t="shared" si="3"/>
        <v>0</v>
      </c>
      <c r="F116" s="30">
        <f t="shared" si="5"/>
        <v>1185833</v>
      </c>
      <c r="G116" s="1"/>
      <c r="H116" s="1"/>
      <c r="I116" s="2"/>
    </row>
    <row r="117" spans="1:9" x14ac:dyDescent="0.35">
      <c r="A117" s="22"/>
      <c r="B117" s="1"/>
      <c r="C117" s="35">
        <f t="shared" si="4"/>
        <v>0</v>
      </c>
      <c r="D117" s="27"/>
      <c r="E117" s="18">
        <f t="shared" si="3"/>
        <v>0</v>
      </c>
      <c r="F117" s="30">
        <f t="shared" si="5"/>
        <v>1185833</v>
      </c>
      <c r="G117" s="1"/>
      <c r="H117" s="1"/>
      <c r="I117" s="2"/>
    </row>
    <row r="118" spans="1:9" x14ac:dyDescent="0.35">
      <c r="A118" s="22"/>
      <c r="B118" s="1"/>
      <c r="C118" s="35">
        <f t="shared" si="4"/>
        <v>0</v>
      </c>
      <c r="D118" s="27"/>
      <c r="E118" s="18">
        <f t="shared" si="3"/>
        <v>0</v>
      </c>
      <c r="F118" s="30">
        <f t="shared" si="5"/>
        <v>1185833</v>
      </c>
      <c r="G118" s="1"/>
      <c r="H118" s="1"/>
      <c r="I118" s="2"/>
    </row>
    <row r="119" spans="1:9" x14ac:dyDescent="0.35">
      <c r="A119" s="22"/>
      <c r="B119" s="1"/>
      <c r="C119" s="35">
        <f t="shared" si="4"/>
        <v>0</v>
      </c>
      <c r="D119" s="28"/>
      <c r="E119" s="18">
        <f t="shared" si="3"/>
        <v>0</v>
      </c>
      <c r="F119" s="30">
        <f t="shared" si="5"/>
        <v>1185833</v>
      </c>
      <c r="G119" s="1"/>
      <c r="H119" s="1"/>
      <c r="I119" s="2"/>
    </row>
    <row r="120" spans="1:9" x14ac:dyDescent="0.35">
      <c r="A120" s="22"/>
      <c r="B120" s="1"/>
      <c r="C120" s="35">
        <f t="shared" si="4"/>
        <v>0</v>
      </c>
      <c r="D120" s="28"/>
      <c r="E120" s="18">
        <f t="shared" si="3"/>
        <v>0</v>
      </c>
      <c r="F120" s="30">
        <f t="shared" si="5"/>
        <v>1185833</v>
      </c>
      <c r="G120" s="1"/>
      <c r="H120" s="1"/>
      <c r="I120" s="2"/>
    </row>
    <row r="121" spans="1:9" x14ac:dyDescent="0.35">
      <c r="A121" s="22"/>
      <c r="B121" s="1"/>
      <c r="C121" s="35">
        <f t="shared" si="4"/>
        <v>0</v>
      </c>
      <c r="D121" s="28"/>
      <c r="E121" s="18">
        <f t="shared" si="3"/>
        <v>0</v>
      </c>
      <c r="F121" s="30">
        <f t="shared" si="5"/>
        <v>1185833</v>
      </c>
      <c r="G121" s="1"/>
      <c r="H121" s="1"/>
      <c r="I121" s="2"/>
    </row>
    <row r="122" spans="1:9" x14ac:dyDescent="0.35">
      <c r="A122" s="22"/>
      <c r="B122" s="1"/>
      <c r="C122" s="35">
        <f t="shared" si="4"/>
        <v>0</v>
      </c>
      <c r="D122" s="28"/>
      <c r="E122" s="18">
        <f t="shared" si="3"/>
        <v>0</v>
      </c>
      <c r="F122" s="30">
        <f t="shared" si="5"/>
        <v>1185833</v>
      </c>
      <c r="G122" s="1"/>
      <c r="H122" s="1"/>
      <c r="I122" s="2"/>
    </row>
    <row r="123" spans="1:9" x14ac:dyDescent="0.35">
      <c r="A123" s="22"/>
      <c r="B123" s="1"/>
      <c r="C123" s="35">
        <f t="shared" si="4"/>
        <v>0</v>
      </c>
      <c r="D123" s="28"/>
      <c r="E123" s="18">
        <f t="shared" si="3"/>
        <v>0</v>
      </c>
      <c r="F123" s="30">
        <f t="shared" si="5"/>
        <v>1185833</v>
      </c>
      <c r="G123" s="1"/>
      <c r="H123" s="1"/>
      <c r="I123" s="2"/>
    </row>
    <row r="124" spans="1:9" x14ac:dyDescent="0.35">
      <c r="A124" s="22"/>
      <c r="B124" s="1"/>
      <c r="C124" s="35">
        <f t="shared" si="4"/>
        <v>0</v>
      </c>
      <c r="D124" s="28"/>
      <c r="E124" s="18">
        <f t="shared" si="3"/>
        <v>0</v>
      </c>
      <c r="F124" s="30">
        <f t="shared" si="5"/>
        <v>1185833</v>
      </c>
      <c r="G124" s="1"/>
      <c r="H124" s="1"/>
      <c r="I124" s="2"/>
    </row>
    <row r="125" spans="1:9" x14ac:dyDescent="0.35">
      <c r="A125" s="22"/>
      <c r="B125" s="1"/>
      <c r="C125" s="35">
        <f t="shared" si="4"/>
        <v>0</v>
      </c>
      <c r="D125" s="28"/>
      <c r="E125" s="18">
        <f t="shared" si="3"/>
        <v>0</v>
      </c>
      <c r="F125" s="30">
        <f t="shared" si="5"/>
        <v>1185833</v>
      </c>
      <c r="G125" s="1"/>
      <c r="H125" s="1"/>
      <c r="I125" s="2"/>
    </row>
    <row r="126" spans="1:9" x14ac:dyDescent="0.35">
      <c r="A126" s="22"/>
      <c r="B126" s="1"/>
      <c r="C126" s="35">
        <f t="shared" si="4"/>
        <v>0</v>
      </c>
      <c r="D126" s="28"/>
      <c r="E126" s="18">
        <f t="shared" si="3"/>
        <v>0</v>
      </c>
      <c r="F126" s="30">
        <f t="shared" si="5"/>
        <v>1185833</v>
      </c>
      <c r="G126" s="1"/>
      <c r="H126" s="1"/>
      <c r="I126" s="2"/>
    </row>
    <row r="127" spans="1:9" x14ac:dyDescent="0.35">
      <c r="A127" s="22"/>
      <c r="B127" s="1"/>
      <c r="C127" s="35">
        <f t="shared" si="4"/>
        <v>0</v>
      </c>
      <c r="D127" s="28"/>
      <c r="E127" s="18">
        <f t="shared" si="3"/>
        <v>0</v>
      </c>
      <c r="F127" s="30">
        <f t="shared" si="5"/>
        <v>1185833</v>
      </c>
      <c r="G127" s="1"/>
      <c r="H127" s="1"/>
      <c r="I127" s="2"/>
    </row>
    <row r="128" spans="1:9" x14ac:dyDescent="0.35">
      <c r="A128" s="22"/>
      <c r="B128" s="1"/>
      <c r="C128" s="35">
        <f t="shared" si="4"/>
        <v>0</v>
      </c>
      <c r="D128" s="28"/>
      <c r="E128" s="18">
        <f t="shared" si="3"/>
        <v>0</v>
      </c>
      <c r="F128" s="30">
        <f t="shared" si="5"/>
        <v>1185833</v>
      </c>
      <c r="G128" s="1"/>
      <c r="H128" s="1"/>
      <c r="I128" s="2"/>
    </row>
    <row r="129" spans="1:9" x14ac:dyDescent="0.35">
      <c r="A129" s="22"/>
      <c r="B129" s="1"/>
      <c r="C129" s="35">
        <f t="shared" si="4"/>
        <v>0</v>
      </c>
      <c r="D129" s="28"/>
      <c r="E129" s="18">
        <f t="shared" si="3"/>
        <v>0</v>
      </c>
      <c r="F129" s="30">
        <f t="shared" si="5"/>
        <v>1185833</v>
      </c>
      <c r="G129" s="1"/>
      <c r="H129" s="1"/>
      <c r="I129" s="2"/>
    </row>
    <row r="130" spans="1:9" x14ac:dyDescent="0.35">
      <c r="A130" s="22"/>
      <c r="B130" s="1"/>
      <c r="C130" s="35">
        <f t="shared" si="4"/>
        <v>0</v>
      </c>
      <c r="D130" s="28"/>
      <c r="E130" s="18">
        <f t="shared" si="3"/>
        <v>0</v>
      </c>
      <c r="F130" s="30">
        <f t="shared" si="5"/>
        <v>1185833</v>
      </c>
      <c r="G130" s="1"/>
      <c r="H130" s="1"/>
      <c r="I130" s="2"/>
    </row>
    <row r="131" spans="1:9" x14ac:dyDescent="0.35">
      <c r="A131" s="22"/>
      <c r="B131" s="1"/>
      <c r="C131" s="35">
        <f t="shared" si="4"/>
        <v>0</v>
      </c>
      <c r="D131" s="28"/>
      <c r="E131" s="18">
        <f t="shared" si="3"/>
        <v>0</v>
      </c>
      <c r="F131" s="30">
        <f t="shared" si="5"/>
        <v>1185833</v>
      </c>
      <c r="G131" s="1"/>
      <c r="H131" s="1"/>
      <c r="I131" s="2"/>
    </row>
    <row r="132" spans="1:9" x14ac:dyDescent="0.35">
      <c r="A132" s="22"/>
      <c r="B132" s="1"/>
      <c r="C132" s="35">
        <f t="shared" si="4"/>
        <v>0</v>
      </c>
      <c r="D132" s="28"/>
      <c r="E132" s="18">
        <f t="shared" si="3"/>
        <v>0</v>
      </c>
      <c r="F132" s="30">
        <f t="shared" si="5"/>
        <v>1185833</v>
      </c>
      <c r="G132" s="1"/>
      <c r="H132" s="1"/>
      <c r="I132" s="2"/>
    </row>
    <row r="133" spans="1:9" x14ac:dyDescent="0.35">
      <c r="A133" s="22"/>
      <c r="B133" s="1"/>
      <c r="C133" s="35">
        <f t="shared" si="4"/>
        <v>0</v>
      </c>
      <c r="D133" s="28"/>
      <c r="E133" s="18">
        <f t="shared" si="3"/>
        <v>0</v>
      </c>
      <c r="F133" s="30">
        <f t="shared" si="5"/>
        <v>1185833</v>
      </c>
      <c r="G133" s="1"/>
      <c r="H133" s="1"/>
      <c r="I133" s="2"/>
    </row>
    <row r="134" spans="1:9" x14ac:dyDescent="0.35">
      <c r="A134" s="22"/>
      <c r="B134" s="1"/>
      <c r="C134" s="35">
        <f t="shared" si="4"/>
        <v>0</v>
      </c>
      <c r="D134" s="28"/>
      <c r="E134" s="18">
        <f t="shared" si="3"/>
        <v>0</v>
      </c>
      <c r="F134" s="30">
        <f t="shared" si="5"/>
        <v>1185833</v>
      </c>
      <c r="G134" s="1"/>
      <c r="H134" s="1"/>
      <c r="I134" s="2"/>
    </row>
    <row r="135" spans="1:9" x14ac:dyDescent="0.35">
      <c r="A135" s="22"/>
      <c r="B135" s="1"/>
      <c r="C135" s="35">
        <f t="shared" si="4"/>
        <v>0</v>
      </c>
      <c r="D135" s="28"/>
      <c r="E135" s="18">
        <f t="shared" si="3"/>
        <v>0</v>
      </c>
      <c r="F135" s="30">
        <f t="shared" si="5"/>
        <v>1185833</v>
      </c>
      <c r="G135" s="1"/>
      <c r="H135" s="1"/>
      <c r="I135" s="2"/>
    </row>
    <row r="136" spans="1:9" x14ac:dyDescent="0.35">
      <c r="A136" s="22"/>
      <c r="B136" s="1"/>
      <c r="C136" s="35">
        <f t="shared" si="4"/>
        <v>0</v>
      </c>
      <c r="D136" s="28"/>
      <c r="E136" s="18">
        <f t="shared" si="3"/>
        <v>0</v>
      </c>
      <c r="F136" s="30">
        <f t="shared" si="5"/>
        <v>1185833</v>
      </c>
      <c r="G136" s="1"/>
      <c r="H136" s="1"/>
      <c r="I136" s="2"/>
    </row>
    <row r="137" spans="1:9" x14ac:dyDescent="0.35">
      <c r="A137" s="22"/>
      <c r="B137" s="1"/>
      <c r="C137" s="35">
        <f t="shared" si="4"/>
        <v>0</v>
      </c>
      <c r="D137" s="28"/>
      <c r="E137" s="18">
        <f t="shared" ref="E137:E167" si="6">D137-C137</f>
        <v>0</v>
      </c>
      <c r="F137" s="30">
        <f t="shared" si="5"/>
        <v>1185833</v>
      </c>
      <c r="G137" s="1"/>
      <c r="H137" s="1"/>
      <c r="I137" s="2"/>
    </row>
    <row r="138" spans="1:9" x14ac:dyDescent="0.35">
      <c r="A138" s="22"/>
      <c r="B138" s="1"/>
      <c r="C138" s="35">
        <f t="shared" ref="C138:C167" si="7">D137</f>
        <v>0</v>
      </c>
      <c r="D138" s="28"/>
      <c r="E138" s="18">
        <f t="shared" si="6"/>
        <v>0</v>
      </c>
      <c r="F138" s="30">
        <f t="shared" si="5"/>
        <v>1185833</v>
      </c>
      <c r="G138" s="1"/>
      <c r="H138" s="1"/>
      <c r="I138" s="2"/>
    </row>
    <row r="139" spans="1:9" x14ac:dyDescent="0.35">
      <c r="A139" s="22"/>
      <c r="B139" s="1"/>
      <c r="C139" s="35">
        <f t="shared" si="7"/>
        <v>0</v>
      </c>
      <c r="D139" s="28"/>
      <c r="E139" s="18">
        <f t="shared" si="6"/>
        <v>0</v>
      </c>
      <c r="F139" s="30">
        <f t="shared" ref="F139:F167" si="8">F138-E139</f>
        <v>1185833</v>
      </c>
      <c r="G139" s="1"/>
      <c r="H139" s="1"/>
      <c r="I139" s="2"/>
    </row>
    <row r="140" spans="1:9" x14ac:dyDescent="0.35">
      <c r="A140" s="22"/>
      <c r="B140" s="1"/>
      <c r="C140" s="35">
        <f t="shared" si="7"/>
        <v>0</v>
      </c>
      <c r="D140" s="28"/>
      <c r="E140" s="18">
        <f t="shared" si="6"/>
        <v>0</v>
      </c>
      <c r="F140" s="30">
        <f t="shared" si="8"/>
        <v>1185833</v>
      </c>
      <c r="G140" s="1"/>
      <c r="H140" s="1"/>
      <c r="I140" s="2"/>
    </row>
    <row r="141" spans="1:9" x14ac:dyDescent="0.35">
      <c r="A141" s="22"/>
      <c r="B141" s="1"/>
      <c r="C141" s="35">
        <f t="shared" si="7"/>
        <v>0</v>
      </c>
      <c r="D141" s="28"/>
      <c r="E141" s="18">
        <f t="shared" si="6"/>
        <v>0</v>
      </c>
      <c r="F141" s="30">
        <f t="shared" si="8"/>
        <v>1185833</v>
      </c>
      <c r="G141" s="1"/>
      <c r="H141" s="1"/>
      <c r="I141" s="2"/>
    </row>
    <row r="142" spans="1:9" x14ac:dyDescent="0.35">
      <c r="A142" s="22"/>
      <c r="B142" s="1"/>
      <c r="C142" s="35">
        <f t="shared" si="7"/>
        <v>0</v>
      </c>
      <c r="D142" s="28"/>
      <c r="E142" s="18">
        <f t="shared" si="6"/>
        <v>0</v>
      </c>
      <c r="F142" s="30">
        <f t="shared" si="8"/>
        <v>1185833</v>
      </c>
      <c r="G142" s="1"/>
      <c r="H142" s="1"/>
      <c r="I142" s="2"/>
    </row>
    <row r="143" spans="1:9" x14ac:dyDescent="0.35">
      <c r="A143" s="22"/>
      <c r="B143" s="1"/>
      <c r="C143" s="35">
        <f t="shared" si="7"/>
        <v>0</v>
      </c>
      <c r="D143" s="28"/>
      <c r="E143" s="18">
        <f t="shared" si="6"/>
        <v>0</v>
      </c>
      <c r="F143" s="30">
        <f t="shared" si="8"/>
        <v>1185833</v>
      </c>
      <c r="G143" s="1"/>
      <c r="H143" s="1"/>
      <c r="I143" s="2"/>
    </row>
    <row r="144" spans="1:9" x14ac:dyDescent="0.35">
      <c r="A144" s="22"/>
      <c r="B144" s="1"/>
      <c r="C144" s="35">
        <f t="shared" si="7"/>
        <v>0</v>
      </c>
      <c r="D144" s="28"/>
      <c r="E144" s="18">
        <f t="shared" si="6"/>
        <v>0</v>
      </c>
      <c r="F144" s="30">
        <f t="shared" si="8"/>
        <v>1185833</v>
      </c>
      <c r="G144" s="1"/>
      <c r="H144" s="1"/>
      <c r="I144" s="2"/>
    </row>
    <row r="145" spans="1:9" x14ac:dyDescent="0.35">
      <c r="A145" s="22"/>
      <c r="B145" s="1"/>
      <c r="C145" s="35">
        <f t="shared" si="7"/>
        <v>0</v>
      </c>
      <c r="D145" s="28"/>
      <c r="E145" s="18">
        <f t="shared" si="6"/>
        <v>0</v>
      </c>
      <c r="F145" s="30">
        <f t="shared" si="8"/>
        <v>1185833</v>
      </c>
      <c r="G145" s="1"/>
      <c r="H145" s="1"/>
      <c r="I145" s="2"/>
    </row>
    <row r="146" spans="1:9" x14ac:dyDescent="0.35">
      <c r="A146" s="22"/>
      <c r="B146" s="1"/>
      <c r="C146" s="35">
        <f t="shared" si="7"/>
        <v>0</v>
      </c>
      <c r="D146" s="28"/>
      <c r="E146" s="18">
        <f t="shared" si="6"/>
        <v>0</v>
      </c>
      <c r="F146" s="30">
        <f t="shared" si="8"/>
        <v>1185833</v>
      </c>
      <c r="G146" s="1"/>
      <c r="H146" s="1"/>
      <c r="I146" s="2"/>
    </row>
    <row r="147" spans="1:9" x14ac:dyDescent="0.35">
      <c r="A147" s="22"/>
      <c r="B147" s="1"/>
      <c r="C147" s="35">
        <f t="shared" si="7"/>
        <v>0</v>
      </c>
      <c r="D147" s="28"/>
      <c r="E147" s="18">
        <f t="shared" si="6"/>
        <v>0</v>
      </c>
      <c r="F147" s="30">
        <f t="shared" si="8"/>
        <v>1185833</v>
      </c>
      <c r="G147" s="1"/>
      <c r="H147" s="1"/>
      <c r="I147" s="2"/>
    </row>
    <row r="148" spans="1:9" x14ac:dyDescent="0.35">
      <c r="A148" s="22"/>
      <c r="B148" s="1"/>
      <c r="C148" s="35">
        <f t="shared" si="7"/>
        <v>0</v>
      </c>
      <c r="D148" s="28"/>
      <c r="E148" s="18">
        <f t="shared" si="6"/>
        <v>0</v>
      </c>
      <c r="F148" s="30">
        <f t="shared" si="8"/>
        <v>1185833</v>
      </c>
      <c r="G148" s="1"/>
      <c r="H148" s="1"/>
      <c r="I148" s="2"/>
    </row>
    <row r="149" spans="1:9" x14ac:dyDescent="0.35">
      <c r="A149" s="22"/>
      <c r="B149" s="1"/>
      <c r="C149" s="35">
        <f t="shared" si="7"/>
        <v>0</v>
      </c>
      <c r="D149" s="28"/>
      <c r="E149" s="18">
        <f t="shared" si="6"/>
        <v>0</v>
      </c>
      <c r="F149" s="30">
        <f t="shared" si="8"/>
        <v>1185833</v>
      </c>
      <c r="G149" s="1"/>
      <c r="H149" s="1"/>
      <c r="I149" s="2"/>
    </row>
    <row r="150" spans="1:9" x14ac:dyDescent="0.35">
      <c r="A150" s="22"/>
      <c r="B150" s="1"/>
      <c r="C150" s="35">
        <f t="shared" si="7"/>
        <v>0</v>
      </c>
      <c r="D150" s="28"/>
      <c r="E150" s="18">
        <f t="shared" si="6"/>
        <v>0</v>
      </c>
      <c r="F150" s="30">
        <f t="shared" si="8"/>
        <v>1185833</v>
      </c>
      <c r="G150" s="1"/>
      <c r="H150" s="1"/>
      <c r="I150" s="2"/>
    </row>
    <row r="151" spans="1:9" x14ac:dyDescent="0.35">
      <c r="A151" s="22"/>
      <c r="B151" s="1"/>
      <c r="C151" s="35">
        <f t="shared" si="7"/>
        <v>0</v>
      </c>
      <c r="D151" s="28"/>
      <c r="E151" s="18">
        <f t="shared" si="6"/>
        <v>0</v>
      </c>
      <c r="F151" s="30">
        <f t="shared" si="8"/>
        <v>1185833</v>
      </c>
      <c r="G151" s="1"/>
      <c r="H151" s="1"/>
      <c r="I151" s="2"/>
    </row>
    <row r="152" spans="1:9" x14ac:dyDescent="0.35">
      <c r="A152" s="22"/>
      <c r="B152" s="1"/>
      <c r="C152" s="35">
        <f t="shared" si="7"/>
        <v>0</v>
      </c>
      <c r="D152" s="28"/>
      <c r="E152" s="18">
        <f t="shared" si="6"/>
        <v>0</v>
      </c>
      <c r="F152" s="30">
        <f t="shared" si="8"/>
        <v>1185833</v>
      </c>
      <c r="G152" s="1"/>
      <c r="H152" s="1"/>
      <c r="I152" s="2"/>
    </row>
    <row r="153" spans="1:9" x14ac:dyDescent="0.35">
      <c r="A153" s="22"/>
      <c r="B153" s="1"/>
      <c r="C153" s="35">
        <f t="shared" si="7"/>
        <v>0</v>
      </c>
      <c r="D153" s="28"/>
      <c r="E153" s="18">
        <f t="shared" si="6"/>
        <v>0</v>
      </c>
      <c r="F153" s="30">
        <f t="shared" si="8"/>
        <v>1185833</v>
      </c>
      <c r="G153" s="1"/>
      <c r="H153" s="1"/>
      <c r="I153" s="2"/>
    </row>
    <row r="154" spans="1:9" x14ac:dyDescent="0.35">
      <c r="A154" s="22"/>
      <c r="B154" s="1"/>
      <c r="C154" s="35">
        <f t="shared" si="7"/>
        <v>0</v>
      </c>
      <c r="D154" s="28"/>
      <c r="E154" s="18">
        <f t="shared" si="6"/>
        <v>0</v>
      </c>
      <c r="F154" s="30">
        <f t="shared" si="8"/>
        <v>1185833</v>
      </c>
      <c r="G154" s="1"/>
      <c r="H154" s="1"/>
      <c r="I154" s="2"/>
    </row>
    <row r="155" spans="1:9" x14ac:dyDescent="0.35">
      <c r="A155" s="22"/>
      <c r="B155" s="1"/>
      <c r="C155" s="35">
        <f t="shared" si="7"/>
        <v>0</v>
      </c>
      <c r="D155" s="28"/>
      <c r="E155" s="18">
        <f t="shared" si="6"/>
        <v>0</v>
      </c>
      <c r="F155" s="30">
        <f t="shared" si="8"/>
        <v>1185833</v>
      </c>
      <c r="G155" s="1"/>
      <c r="H155" s="1"/>
      <c r="I155" s="2"/>
    </row>
    <row r="156" spans="1:9" x14ac:dyDescent="0.35">
      <c r="A156" s="22"/>
      <c r="B156" s="1"/>
      <c r="C156" s="35">
        <f t="shared" si="7"/>
        <v>0</v>
      </c>
      <c r="D156" s="28"/>
      <c r="E156" s="18">
        <f t="shared" si="6"/>
        <v>0</v>
      </c>
      <c r="F156" s="30">
        <f t="shared" si="8"/>
        <v>1185833</v>
      </c>
      <c r="G156" s="1"/>
      <c r="H156" s="1"/>
      <c r="I156" s="2"/>
    </row>
    <row r="157" spans="1:9" x14ac:dyDescent="0.35">
      <c r="A157" s="22"/>
      <c r="B157" s="1"/>
      <c r="C157" s="35">
        <f t="shared" si="7"/>
        <v>0</v>
      </c>
      <c r="D157" s="28"/>
      <c r="E157" s="18">
        <f t="shared" si="6"/>
        <v>0</v>
      </c>
      <c r="F157" s="30">
        <f t="shared" si="8"/>
        <v>1185833</v>
      </c>
      <c r="G157" s="1"/>
      <c r="H157" s="1"/>
      <c r="I157" s="2"/>
    </row>
    <row r="158" spans="1:9" x14ac:dyDescent="0.35">
      <c r="A158" s="22"/>
      <c r="B158" s="1"/>
      <c r="C158" s="35">
        <f t="shared" si="7"/>
        <v>0</v>
      </c>
      <c r="D158" s="28"/>
      <c r="E158" s="18">
        <f t="shared" si="6"/>
        <v>0</v>
      </c>
      <c r="F158" s="30">
        <f t="shared" si="8"/>
        <v>1185833</v>
      </c>
      <c r="G158" s="1"/>
      <c r="H158" s="1"/>
      <c r="I158" s="2"/>
    </row>
    <row r="159" spans="1:9" x14ac:dyDescent="0.35">
      <c r="A159" s="22"/>
      <c r="B159" s="1"/>
      <c r="C159" s="35">
        <f t="shared" si="7"/>
        <v>0</v>
      </c>
      <c r="D159" s="28"/>
      <c r="E159" s="18">
        <f t="shared" si="6"/>
        <v>0</v>
      </c>
      <c r="F159" s="30">
        <f t="shared" si="8"/>
        <v>1185833</v>
      </c>
      <c r="G159" s="1"/>
      <c r="H159" s="1"/>
      <c r="I159" s="2"/>
    </row>
    <row r="160" spans="1:9" x14ac:dyDescent="0.35">
      <c r="A160" s="22"/>
      <c r="B160" s="1"/>
      <c r="C160" s="35">
        <f t="shared" si="7"/>
        <v>0</v>
      </c>
      <c r="D160" s="28"/>
      <c r="E160" s="18">
        <f t="shared" si="6"/>
        <v>0</v>
      </c>
      <c r="F160" s="30">
        <f t="shared" si="8"/>
        <v>1185833</v>
      </c>
      <c r="G160" s="1"/>
      <c r="H160" s="1"/>
      <c r="I160" s="2"/>
    </row>
    <row r="161" spans="1:9" x14ac:dyDescent="0.35">
      <c r="A161" s="22"/>
      <c r="B161" s="1"/>
      <c r="C161" s="35">
        <f t="shared" si="7"/>
        <v>0</v>
      </c>
      <c r="D161" s="28"/>
      <c r="E161" s="18">
        <f t="shared" si="6"/>
        <v>0</v>
      </c>
      <c r="F161" s="30">
        <f t="shared" si="8"/>
        <v>1185833</v>
      </c>
      <c r="G161" s="1"/>
      <c r="H161" s="1"/>
      <c r="I161" s="2"/>
    </row>
    <row r="162" spans="1:9" x14ac:dyDescent="0.35">
      <c r="A162" s="22"/>
      <c r="B162" s="1"/>
      <c r="C162" s="35">
        <f t="shared" si="7"/>
        <v>0</v>
      </c>
      <c r="D162" s="28"/>
      <c r="E162" s="18">
        <f t="shared" si="6"/>
        <v>0</v>
      </c>
      <c r="F162" s="30">
        <f t="shared" si="8"/>
        <v>1185833</v>
      </c>
      <c r="G162" s="1"/>
      <c r="H162" s="1"/>
      <c r="I162" s="2"/>
    </row>
    <row r="163" spans="1:9" x14ac:dyDescent="0.35">
      <c r="A163" s="22"/>
      <c r="B163" s="1"/>
      <c r="C163" s="35">
        <f t="shared" si="7"/>
        <v>0</v>
      </c>
      <c r="D163" s="28"/>
      <c r="E163" s="18">
        <f t="shared" si="6"/>
        <v>0</v>
      </c>
      <c r="F163" s="30">
        <f t="shared" si="8"/>
        <v>1185833</v>
      </c>
      <c r="G163" s="1"/>
      <c r="H163" s="1"/>
      <c r="I163" s="2"/>
    </row>
    <row r="164" spans="1:9" x14ac:dyDescent="0.35">
      <c r="A164" s="22"/>
      <c r="B164" s="1"/>
      <c r="C164" s="35">
        <f t="shared" si="7"/>
        <v>0</v>
      </c>
      <c r="D164" s="28"/>
      <c r="E164" s="18">
        <f t="shared" si="6"/>
        <v>0</v>
      </c>
      <c r="F164" s="30">
        <f t="shared" si="8"/>
        <v>1185833</v>
      </c>
      <c r="G164" s="1"/>
      <c r="H164" s="1"/>
      <c r="I164" s="2"/>
    </row>
    <row r="165" spans="1:9" x14ac:dyDescent="0.35">
      <c r="A165" s="22"/>
      <c r="B165" s="1"/>
      <c r="C165" s="35">
        <f t="shared" si="7"/>
        <v>0</v>
      </c>
      <c r="D165" s="28"/>
      <c r="E165" s="18">
        <f t="shared" si="6"/>
        <v>0</v>
      </c>
      <c r="F165" s="30">
        <f t="shared" si="8"/>
        <v>1185833</v>
      </c>
      <c r="G165" s="1"/>
      <c r="H165" s="1"/>
      <c r="I165" s="2"/>
    </row>
    <row r="166" spans="1:9" x14ac:dyDescent="0.35">
      <c r="A166" s="22"/>
      <c r="B166" s="1"/>
      <c r="C166" s="35">
        <f t="shared" si="7"/>
        <v>0</v>
      </c>
      <c r="D166" s="28"/>
      <c r="E166" s="18">
        <f t="shared" si="6"/>
        <v>0</v>
      </c>
      <c r="F166" s="30">
        <f t="shared" si="8"/>
        <v>1185833</v>
      </c>
      <c r="G166" s="1"/>
      <c r="H166" s="1"/>
      <c r="I166" s="2"/>
    </row>
    <row r="167" spans="1:9" x14ac:dyDescent="0.35">
      <c r="A167" s="22"/>
      <c r="B167" s="1"/>
      <c r="C167" s="35">
        <f t="shared" si="7"/>
        <v>0</v>
      </c>
      <c r="D167" s="1"/>
      <c r="E167" s="18">
        <f t="shared" si="6"/>
        <v>0</v>
      </c>
      <c r="F167" s="30">
        <f t="shared" si="8"/>
        <v>1185833</v>
      </c>
      <c r="G167" s="1"/>
      <c r="H167" s="1"/>
      <c r="I167" s="2"/>
    </row>
    <row r="168" spans="1:9" x14ac:dyDescent="0.35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35">
      <c r="A169" s="2"/>
      <c r="B169" s="2"/>
      <c r="C169" s="2"/>
      <c r="D169" s="2"/>
      <c r="E169" s="31">
        <f>SUM(E9:E168)</f>
        <v>-1162794</v>
      </c>
      <c r="F169" s="2"/>
      <c r="G169" s="2"/>
      <c r="H169" s="2"/>
      <c r="I169" s="2"/>
    </row>
  </sheetData>
  <sheetProtection formatColumns="0" selectLockedCells="1" selectUn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copia para muestra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cp:lastPrinted>2017-08-11T01:58:08Z</cp:lastPrinted>
  <dcterms:created xsi:type="dcterms:W3CDTF">2017-01-18T02:26:49Z</dcterms:created>
  <dcterms:modified xsi:type="dcterms:W3CDTF">2020-01-25T05:06:24Z</dcterms:modified>
</cp:coreProperties>
</file>