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G:\empresa\CONTROL DE DIESEL DE LA EMPRESA\3. AUTO ABASTO\2019\DIESEL 2019\12. DICIEMBRE 2019\"/>
    </mc:Choice>
  </mc:AlternateContent>
  <xr:revisionPtr revIDLastSave="0" documentId="13_ncr:1_{E3004117-1039-4904-A3BF-F03FF2AD23D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F8" i="1" s="1"/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E33" i="1" s="1"/>
  <c r="C34" i="1"/>
  <c r="C35" i="1"/>
  <c r="C36" i="1"/>
  <c r="E36" i="1" s="1"/>
  <c r="C37" i="1"/>
  <c r="C38" i="1"/>
  <c r="E38" i="1" s="1"/>
  <c r="C39" i="1"/>
  <c r="E39" i="1" s="1"/>
  <c r="C40" i="1"/>
  <c r="E40" i="1" s="1"/>
  <c r="C41" i="1"/>
  <c r="C42" i="1"/>
  <c r="C43" i="1"/>
  <c r="C44" i="1"/>
  <c r="E44" i="1" s="1"/>
  <c r="C45" i="1"/>
  <c r="E45" i="1" s="1"/>
  <c r="C46" i="1"/>
  <c r="C47" i="1"/>
  <c r="E47" i="1" s="1"/>
  <c r="C48" i="1"/>
  <c r="E48" i="1" s="1"/>
  <c r="C49" i="1"/>
  <c r="E49" i="1" s="1"/>
  <c r="F49" i="1" s="1"/>
  <c r="C50" i="1"/>
  <c r="E50" i="1" s="1"/>
  <c r="C51" i="1"/>
  <c r="C52" i="1"/>
  <c r="C53" i="1"/>
  <c r="C54" i="1"/>
  <c r="C55" i="1"/>
  <c r="C56" i="1"/>
  <c r="C57" i="1"/>
  <c r="C58" i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C66" i="1"/>
  <c r="E66" i="1" s="1"/>
  <c r="C67" i="1"/>
  <c r="E67" i="1" s="1"/>
  <c r="C68" i="1"/>
  <c r="E68" i="1" s="1"/>
  <c r="C69" i="1"/>
  <c r="E69" i="1" s="1"/>
  <c r="C70" i="1"/>
  <c r="E70" i="1" s="1"/>
  <c r="C71" i="1"/>
  <c r="C72" i="1"/>
  <c r="E72" i="1" s="1"/>
  <c r="C73" i="1"/>
  <c r="C74" i="1"/>
  <c r="C75" i="1"/>
  <c r="C76" i="1"/>
  <c r="E76" i="1" s="1"/>
  <c r="C77" i="1"/>
  <c r="C78" i="1"/>
  <c r="C79" i="1"/>
  <c r="C80" i="1"/>
  <c r="E80" i="1" s="1"/>
  <c r="C81" i="1"/>
  <c r="C82" i="1"/>
  <c r="C83" i="1"/>
  <c r="C84" i="1"/>
  <c r="E84" i="1" s="1"/>
  <c r="C85" i="1"/>
  <c r="C86" i="1"/>
  <c r="C87" i="1"/>
  <c r="C88" i="1"/>
  <c r="E88" i="1" s="1"/>
  <c r="C89" i="1"/>
  <c r="C90" i="1"/>
  <c r="C91" i="1"/>
  <c r="C92" i="1"/>
  <c r="E92" i="1" s="1"/>
  <c r="C93" i="1"/>
  <c r="C94" i="1"/>
  <c r="C95" i="1"/>
  <c r="C96" i="1"/>
  <c r="E96" i="1" s="1"/>
  <c r="C97" i="1"/>
  <c r="C98" i="1"/>
  <c r="C99" i="1"/>
  <c r="C100" i="1"/>
  <c r="E100" i="1" s="1"/>
  <c r="C101" i="1"/>
  <c r="C102" i="1"/>
  <c r="C103" i="1"/>
  <c r="C104" i="1"/>
  <c r="E104" i="1" s="1"/>
  <c r="C105" i="1"/>
  <c r="C106" i="1"/>
  <c r="C107" i="1"/>
  <c r="C108" i="1"/>
  <c r="E108" i="1" s="1"/>
  <c r="C109" i="1"/>
  <c r="C110" i="1"/>
  <c r="C111" i="1"/>
  <c r="C112" i="1"/>
  <c r="E112" i="1" s="1"/>
  <c r="C113" i="1"/>
  <c r="C114" i="1"/>
  <c r="C115" i="1"/>
  <c r="C116" i="1"/>
  <c r="E116" i="1" s="1"/>
  <c r="C117" i="1"/>
  <c r="C118" i="1"/>
  <c r="C119" i="1"/>
  <c r="C120" i="1"/>
  <c r="E120" i="1" s="1"/>
  <c r="C121" i="1"/>
  <c r="C122" i="1"/>
  <c r="C123" i="1"/>
  <c r="C124" i="1"/>
  <c r="E124" i="1" s="1"/>
  <c r="C125" i="1"/>
  <c r="C126" i="1"/>
  <c r="C127" i="1"/>
  <c r="C128" i="1"/>
  <c r="E128" i="1" s="1"/>
  <c r="C129" i="1"/>
  <c r="C130" i="1"/>
  <c r="C131" i="1"/>
  <c r="C132" i="1"/>
  <c r="E132" i="1" s="1"/>
  <c r="C133" i="1"/>
  <c r="C134" i="1"/>
  <c r="C135" i="1"/>
  <c r="C136" i="1"/>
  <c r="E136" i="1" s="1"/>
  <c r="C137" i="1"/>
  <c r="C138" i="1"/>
  <c r="C139" i="1"/>
  <c r="C140" i="1"/>
  <c r="E140" i="1" s="1"/>
  <c r="C141" i="1"/>
  <c r="C142" i="1"/>
  <c r="C143" i="1"/>
  <c r="C144" i="1"/>
  <c r="E144" i="1" s="1"/>
  <c r="C145" i="1"/>
  <c r="C146" i="1"/>
  <c r="C147" i="1"/>
  <c r="C148" i="1"/>
  <c r="E148" i="1" s="1"/>
  <c r="C149" i="1"/>
  <c r="C150" i="1"/>
  <c r="C151" i="1"/>
  <c r="C152" i="1"/>
  <c r="E152" i="1" s="1"/>
  <c r="C153" i="1"/>
  <c r="C154" i="1"/>
  <c r="C155" i="1"/>
  <c r="C156" i="1"/>
  <c r="E156" i="1" s="1"/>
  <c r="C157" i="1"/>
  <c r="C158" i="1"/>
  <c r="C159" i="1"/>
  <c r="C160" i="1"/>
  <c r="E160" i="1" s="1"/>
  <c r="C161" i="1"/>
  <c r="C162" i="1"/>
  <c r="C163" i="1"/>
  <c r="C164" i="1"/>
  <c r="E164" i="1" s="1"/>
  <c r="C165" i="1"/>
  <c r="C166" i="1"/>
  <c r="C167" i="1"/>
  <c r="C9" i="1"/>
  <c r="E9" i="1" s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/>
  <c r="E35" i="1"/>
  <c r="E37" i="1"/>
  <c r="E41" i="1"/>
  <c r="E42" i="1"/>
  <c r="E43" i="1"/>
  <c r="E46" i="1"/>
  <c r="E51" i="1"/>
  <c r="E52" i="1"/>
  <c r="E53" i="1"/>
  <c r="E54" i="1"/>
  <c r="E55" i="1"/>
  <c r="E56" i="1"/>
  <c r="E57" i="1"/>
  <c r="E58" i="1"/>
  <c r="E65" i="1"/>
  <c r="E71" i="1"/>
  <c r="E73" i="1"/>
  <c r="E74" i="1"/>
  <c r="E75" i="1"/>
  <c r="E77" i="1"/>
  <c r="E78" i="1"/>
  <c r="E79" i="1"/>
  <c r="E81" i="1"/>
  <c r="E82" i="1"/>
  <c r="E83" i="1"/>
  <c r="E85" i="1"/>
  <c r="E86" i="1"/>
  <c r="E87" i="1"/>
  <c r="E89" i="1"/>
  <c r="E90" i="1"/>
  <c r="E91" i="1"/>
  <c r="E93" i="1"/>
  <c r="E94" i="1"/>
  <c r="E95" i="1"/>
  <c r="E97" i="1"/>
  <c r="E98" i="1"/>
  <c r="E99" i="1"/>
  <c r="E101" i="1"/>
  <c r="E102" i="1"/>
  <c r="E103" i="1"/>
  <c r="E105" i="1"/>
  <c r="E106" i="1"/>
  <c r="E107" i="1"/>
  <c r="E109" i="1"/>
  <c r="E110" i="1"/>
  <c r="E111" i="1"/>
  <c r="E113" i="1"/>
  <c r="E114" i="1"/>
  <c r="E115" i="1"/>
  <c r="E117" i="1"/>
  <c r="E118" i="1"/>
  <c r="E119" i="1"/>
  <c r="E121" i="1"/>
  <c r="E122" i="1"/>
  <c r="E123" i="1"/>
  <c r="E125" i="1"/>
  <c r="E126" i="1"/>
  <c r="E127" i="1"/>
  <c r="E129" i="1"/>
  <c r="E130" i="1"/>
  <c r="E131" i="1"/>
  <c r="E133" i="1"/>
  <c r="E134" i="1"/>
  <c r="E135" i="1"/>
  <c r="E137" i="1"/>
  <c r="E138" i="1"/>
  <c r="E139" i="1"/>
  <c r="E141" i="1"/>
  <c r="E142" i="1"/>
  <c r="E143" i="1"/>
  <c r="E145" i="1"/>
  <c r="E146" i="1"/>
  <c r="E147" i="1"/>
  <c r="E149" i="1"/>
  <c r="E150" i="1"/>
  <c r="E151" i="1"/>
  <c r="E153" i="1"/>
  <c r="E154" i="1"/>
  <c r="E155" i="1"/>
  <c r="E157" i="1"/>
  <c r="E158" i="1"/>
  <c r="E159" i="1"/>
  <c r="E161" i="1"/>
  <c r="E162" i="1"/>
  <c r="E163" i="1"/>
  <c r="E165" i="1"/>
  <c r="E166" i="1"/>
  <c r="E167" i="1"/>
  <c r="E8" i="1"/>
  <c r="F50" i="1" l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E16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ROBERTO</author>
  </authors>
  <commentList>
    <comment ref="D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ROBERTO: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ROBERTO:</t>
        </r>
        <r>
          <rPr>
            <sz val="9"/>
            <color indexed="81"/>
            <rFont val="Tahoma"/>
            <family val="2"/>
          </rPr>
          <t xml:space="preserve">
SE LLEVO EL VIAJE FERRO  DE PABLO</t>
        </r>
      </text>
    </comment>
  </commentList>
</comments>
</file>

<file path=xl/sharedStrings.xml><?xml version="1.0" encoding="utf-8"?>
<sst xmlns="http://schemas.openxmlformats.org/spreadsheetml/2006/main" count="120" uniqueCount="65">
  <si>
    <t>fecha</t>
  </si>
  <si>
    <t>placas</t>
  </si>
  <si>
    <t>conteo inicial</t>
  </si>
  <si>
    <t>conteo final</t>
  </si>
  <si>
    <t xml:space="preserve"> total desp.</t>
  </si>
  <si>
    <t>cliente</t>
  </si>
  <si>
    <t>chofer</t>
  </si>
  <si>
    <t>198EJ3</t>
  </si>
  <si>
    <t>ACEGRAPAS FULL</t>
  </si>
  <si>
    <t>ADRIAN</t>
  </si>
  <si>
    <t>367EJ2</t>
  </si>
  <si>
    <t>2 VIAJES RICARO Y MOISES</t>
  </si>
  <si>
    <t xml:space="preserve">JOSE CARLOS </t>
  </si>
  <si>
    <t>10AL6X</t>
  </si>
  <si>
    <t>ACEGRAPAS SENCILLO</t>
  </si>
  <si>
    <t>FREDY</t>
  </si>
  <si>
    <t>98AA9U</t>
  </si>
  <si>
    <t>FERRO VILLAGRAN</t>
  </si>
  <si>
    <t>FRANCISCO</t>
  </si>
  <si>
    <t>57AJ4T</t>
  </si>
  <si>
    <t>ACEROS FULL Y EXPO Querétaro</t>
  </si>
  <si>
    <t>CHINO</t>
  </si>
  <si>
    <t>16AL8X</t>
  </si>
  <si>
    <t>ZEBRA CAMIONETA</t>
  </si>
  <si>
    <t>OMAR</t>
  </si>
  <si>
    <t>ACEGRAPAS CON REPARTO</t>
  </si>
  <si>
    <t>ACEROS Y EXPO ROBADO</t>
  </si>
  <si>
    <t>58AJ4T</t>
  </si>
  <si>
    <t>FERRO VILLA GRAN</t>
  </si>
  <si>
    <t>RAUL</t>
  </si>
  <si>
    <t>RICARDO OCOTLAN</t>
  </si>
  <si>
    <t>México acegrapas</t>
  </si>
  <si>
    <t>Guadalajara</t>
  </si>
  <si>
    <t>FULL ACEGRAOAS</t>
  </si>
  <si>
    <t>48AL8X</t>
  </si>
  <si>
    <t>MARTIN</t>
  </si>
  <si>
    <t>aceros Guadalajara</t>
  </si>
  <si>
    <t>Guadalajara Moise full</t>
  </si>
  <si>
    <t>guanajuato top</t>
  </si>
  <si>
    <t>37OEJ4</t>
  </si>
  <si>
    <t>ACEROS MX 6 EXPO FULL</t>
  </si>
  <si>
    <t xml:space="preserve">ACEROS Guadalajara full </t>
  </si>
  <si>
    <t>taller</t>
  </si>
  <si>
    <t>BETO</t>
  </si>
  <si>
    <t>CAMIONETA MONTERREY</t>
  </si>
  <si>
    <t>20AA7U</t>
  </si>
  <si>
    <t>villagra full espo</t>
  </si>
  <si>
    <t>Genaro miranda</t>
  </si>
  <si>
    <t>370EJ4</t>
  </si>
  <si>
    <t>Villagra Sencillo</t>
  </si>
  <si>
    <t>16AC1V</t>
  </si>
  <si>
    <t>SE REGRESO TIRA ACEITE</t>
  </si>
  <si>
    <t>99AF8T</t>
  </si>
  <si>
    <t>Querétaro COREL GLOBAL</t>
  </si>
  <si>
    <t>ABAD</t>
  </si>
  <si>
    <t>LITROS DISP</t>
  </si>
  <si>
    <t>COMPA DE DIESEL</t>
  </si>
  <si>
    <t xml:space="preserve">SAN MIGUEL DE AYENDE  GTO   </t>
  </si>
  <si>
    <t>11AL6X</t>
  </si>
  <si>
    <t>RELLENE BURRIANDO</t>
  </si>
  <si>
    <t>ROBERTO</t>
  </si>
  <si>
    <t>villagra full contenedores</t>
  </si>
  <si>
    <t>RICARDO RIO SUICHATE</t>
  </si>
  <si>
    <t>ZEBRA CONTENEDOR</t>
  </si>
  <si>
    <t>Ricardo Tepatitlan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</si>
</sst>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#,##0.00_ ;\-#,##0.00\ "/>
    <numFmt numFmtId="171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Fill="1" applyBorder="1"/>
    <xf numFmtId="0" fontId="0" fillId="0" borderId="0" xfId="0" applyFill="1" applyBorder="1"/>
    <xf numFmtId="14" fontId="0" fillId="0" borderId="0" xfId="0" applyNumberFormat="1" applyFill="1" applyBorder="1"/>
    <xf numFmtId="44" fontId="0" fillId="0" borderId="0" xfId="1" applyFont="1" applyFill="1" applyBorder="1"/>
    <xf numFmtId="164" fontId="0" fillId="0" borderId="0" xfId="0" applyNumberFormat="1" applyFill="1" applyBorder="1"/>
    <xf numFmtId="44" fontId="0" fillId="0" borderId="0" xfId="0" applyNumberFormat="1" applyFill="1" applyBorder="1"/>
    <xf numFmtId="44" fontId="0" fillId="0" borderId="0" xfId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2" fillId="0" borderId="1" xfId="0" applyFont="1" applyFill="1" applyBorder="1" applyAlignment="1"/>
    <xf numFmtId="11" fontId="0" fillId="0" borderId="1" xfId="0" applyNumberFormat="1" applyFill="1" applyBorder="1" applyAlignment="1"/>
    <xf numFmtId="0" fontId="0" fillId="0" borderId="2" xfId="0" applyFill="1" applyBorder="1" applyAlignment="1"/>
    <xf numFmtId="165" fontId="0" fillId="0" borderId="0" xfId="0" applyNumberFormat="1" applyFill="1" applyBorder="1" applyAlignment="1">
      <alignment horizontal="center"/>
    </xf>
    <xf numFmtId="44" fontId="0" fillId="0" borderId="1" xfId="0" applyNumberFormat="1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3" fontId="0" fillId="2" borderId="1" xfId="1" applyNumberFormat="1" applyFont="1" applyFill="1" applyBorder="1" applyAlignment="1">
      <alignment horizontal="center"/>
    </xf>
    <xf numFmtId="3" fontId="0" fillId="2" borderId="0" xfId="1" applyNumberFormat="1" applyFont="1" applyFill="1" applyBorder="1" applyAlignment="1">
      <alignment horizontal="center"/>
    </xf>
    <xf numFmtId="3" fontId="0" fillId="2" borderId="1" xfId="0" applyNumberFormat="1" applyFill="1" applyBorder="1"/>
    <xf numFmtId="0" fontId="0" fillId="2" borderId="1" xfId="0" applyFill="1" applyBorder="1"/>
    <xf numFmtId="0" fontId="5" fillId="0" borderId="1" xfId="0" applyFont="1" applyFill="1" applyBorder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3" borderId="1" xfId="0" applyFill="1" applyBorder="1"/>
    <xf numFmtId="44" fontId="0" fillId="3" borderId="1" xfId="0" applyNumberForma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165" fontId="0" fillId="0" borderId="0" xfId="0" applyNumberFormat="1" applyFill="1" applyBorder="1"/>
    <xf numFmtId="165" fontId="6" fillId="0" borderId="3" xfId="0" applyNumberFormat="1" applyFont="1" applyFill="1" applyBorder="1" applyAlignment="1">
      <alignment horizontal="center"/>
    </xf>
    <xf numFmtId="165" fontId="7" fillId="0" borderId="4" xfId="0" applyNumberFormat="1" applyFont="1" applyFill="1" applyBorder="1" applyAlignment="1">
      <alignment horizontal="center"/>
    </xf>
    <xf numFmtId="171" fontId="0" fillId="0" borderId="0" xfId="0" applyNumberFormat="1" applyFill="1" applyBorder="1"/>
    <xf numFmtId="171" fontId="0" fillId="0" borderId="1" xfId="0" applyNumberFormat="1" applyFill="1" applyBorder="1" applyAlignment="1">
      <alignment horizontal="center"/>
    </xf>
    <xf numFmtId="171" fontId="0" fillId="0" borderId="1" xfId="0" applyNumberFormat="1" applyFill="1" applyBorder="1" applyAlignment="1">
      <alignment horizontal="left"/>
    </xf>
    <xf numFmtId="171" fontId="2" fillId="0" borderId="1" xfId="0" applyNumberFormat="1" applyFont="1" applyFill="1" applyBorder="1" applyAlignment="1">
      <alignment horizontal="left"/>
    </xf>
    <xf numFmtId="171" fontId="0" fillId="3" borderId="1" xfId="0" applyNumberFormat="1" applyFill="1" applyBorder="1" applyAlignment="1">
      <alignment horizontal="left"/>
    </xf>
    <xf numFmtId="171" fontId="0" fillId="0" borderId="2" xfId="0" applyNumberForma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914400</xdr:colOff>
      <xdr:row>29</xdr:row>
      <xdr:rowOff>88900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121650" y="464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0"/>
  <sheetViews>
    <sheetView tabSelected="1" workbookViewId="0">
      <selection activeCell="C9" sqref="C9"/>
    </sheetView>
  </sheetViews>
  <sheetFormatPr baseColWidth="10" defaultColWidth="11.42578125" defaultRowHeight="15" x14ac:dyDescent="0.25"/>
  <cols>
    <col min="1" max="1" width="15.5703125" style="33" customWidth="1"/>
    <col min="2" max="2" width="15.42578125" style="2" customWidth="1"/>
    <col min="3" max="3" width="18.7109375" style="2" customWidth="1"/>
    <col min="4" max="4" width="16" style="2" customWidth="1"/>
    <col min="5" max="5" width="13" style="2" customWidth="1"/>
    <col min="6" max="6" width="11.42578125" style="2"/>
    <col min="7" max="7" width="26" style="2" customWidth="1"/>
    <col min="8" max="8" width="23.7109375" style="2" customWidth="1"/>
    <col min="9" max="16384" width="11.42578125" style="2"/>
  </cols>
  <sheetData>
    <row r="1" spans="1:8" x14ac:dyDescent="0.25">
      <c r="D1" s="2" t="s">
        <v>56</v>
      </c>
      <c r="E1" s="2">
        <v>10000</v>
      </c>
    </row>
    <row r="2" spans="1:8" x14ac:dyDescent="0.25">
      <c r="E2" s="2">
        <v>20000</v>
      </c>
      <c r="F2" s="3">
        <v>43820</v>
      </c>
    </row>
    <row r="5" spans="1:8" x14ac:dyDescent="0.25">
      <c r="E5" s="1">
        <f>SUM(E1:E4)</f>
        <v>30000</v>
      </c>
    </row>
    <row r="7" spans="1:8" x14ac:dyDescent="0.25">
      <c r="A7" s="34" t="s">
        <v>0</v>
      </c>
      <c r="B7" s="10" t="s">
        <v>1</v>
      </c>
      <c r="C7" s="10" t="s">
        <v>2</v>
      </c>
      <c r="D7" s="11" t="s">
        <v>3</v>
      </c>
      <c r="E7" s="10" t="s">
        <v>4</v>
      </c>
      <c r="F7" s="10" t="s">
        <v>55</v>
      </c>
      <c r="G7" s="10" t="s">
        <v>5</v>
      </c>
      <c r="H7" s="10" t="s">
        <v>6</v>
      </c>
    </row>
    <row r="8" spans="1:8" x14ac:dyDescent="0.25">
      <c r="A8" s="35"/>
      <c r="B8" s="10"/>
      <c r="C8" s="10"/>
      <c r="D8" s="19">
        <v>1134125</v>
      </c>
      <c r="E8" s="17">
        <f>D8-C8</f>
        <v>1134125</v>
      </c>
      <c r="F8" s="31">
        <f>E5</f>
        <v>30000</v>
      </c>
      <c r="G8" s="10"/>
      <c r="H8" s="10"/>
    </row>
    <row r="9" spans="1:8" x14ac:dyDescent="0.25">
      <c r="A9" s="35">
        <v>43801</v>
      </c>
      <c r="B9" s="10" t="s">
        <v>27</v>
      </c>
      <c r="C9" s="18">
        <f>D8</f>
        <v>1134125</v>
      </c>
      <c r="D9" s="19">
        <v>1134725</v>
      </c>
      <c r="E9" s="17">
        <f t="shared" ref="E9:E72" si="0">D9-C9</f>
        <v>600</v>
      </c>
      <c r="F9" s="29"/>
      <c r="G9" s="10" t="s">
        <v>28</v>
      </c>
      <c r="H9" s="10" t="s">
        <v>29</v>
      </c>
    </row>
    <row r="10" spans="1:8" x14ac:dyDescent="0.25">
      <c r="A10" s="35">
        <v>43801</v>
      </c>
      <c r="B10" s="10" t="s">
        <v>19</v>
      </c>
      <c r="C10" s="18">
        <f t="shared" ref="C10:C73" si="1">D9</f>
        <v>1134725</v>
      </c>
      <c r="D10" s="19">
        <v>1135037</v>
      </c>
      <c r="E10" s="17">
        <f t="shared" si="0"/>
        <v>312</v>
      </c>
      <c r="F10" s="29"/>
      <c r="G10" s="10" t="s">
        <v>30</v>
      </c>
      <c r="H10" s="10" t="s">
        <v>21</v>
      </c>
    </row>
    <row r="11" spans="1:8" x14ac:dyDescent="0.25">
      <c r="A11" s="35">
        <v>2</v>
      </c>
      <c r="B11" s="10" t="s">
        <v>7</v>
      </c>
      <c r="C11" s="18">
        <f t="shared" si="1"/>
        <v>1135037</v>
      </c>
      <c r="D11" s="19">
        <v>1136107</v>
      </c>
      <c r="E11" s="17">
        <f t="shared" si="0"/>
        <v>1070</v>
      </c>
      <c r="F11" s="29"/>
      <c r="G11" s="10" t="s">
        <v>31</v>
      </c>
      <c r="H11" s="10" t="s">
        <v>24</v>
      </c>
    </row>
    <row r="12" spans="1:8" x14ac:dyDescent="0.25">
      <c r="A12" s="35">
        <v>43801</v>
      </c>
      <c r="B12" s="10" t="s">
        <v>10</v>
      </c>
      <c r="C12" s="18">
        <f t="shared" si="1"/>
        <v>1136107</v>
      </c>
      <c r="D12" s="19">
        <v>1136383</v>
      </c>
      <c r="E12" s="17">
        <f t="shared" si="0"/>
        <v>276</v>
      </c>
      <c r="F12" s="29"/>
      <c r="G12" s="10" t="s">
        <v>32</v>
      </c>
      <c r="H12" s="10" t="s">
        <v>12</v>
      </c>
    </row>
    <row r="13" spans="1:8" x14ac:dyDescent="0.25">
      <c r="A13" s="35"/>
      <c r="B13" s="10"/>
      <c r="C13" s="18">
        <f t="shared" si="1"/>
        <v>1136383</v>
      </c>
      <c r="D13" s="19"/>
      <c r="E13" s="17">
        <f t="shared" si="0"/>
        <v>-1136383</v>
      </c>
      <c r="F13" s="29"/>
      <c r="G13" s="10"/>
      <c r="H13" s="10"/>
    </row>
    <row r="14" spans="1:8" x14ac:dyDescent="0.25">
      <c r="A14" s="35"/>
      <c r="B14" s="10"/>
      <c r="C14" s="18">
        <f t="shared" si="1"/>
        <v>0</v>
      </c>
      <c r="D14" s="20"/>
      <c r="E14" s="17">
        <f t="shared" si="0"/>
        <v>0</v>
      </c>
      <c r="F14" s="29"/>
      <c r="G14" s="10"/>
      <c r="H14" s="10"/>
    </row>
    <row r="15" spans="1:8" x14ac:dyDescent="0.25">
      <c r="A15" s="35"/>
      <c r="B15" s="10"/>
      <c r="C15" s="18">
        <f t="shared" si="1"/>
        <v>0</v>
      </c>
      <c r="D15" s="20"/>
      <c r="E15" s="17">
        <f t="shared" si="0"/>
        <v>0</v>
      </c>
      <c r="F15" s="29"/>
      <c r="G15" s="10"/>
      <c r="H15" s="10"/>
    </row>
    <row r="16" spans="1:8" x14ac:dyDescent="0.25">
      <c r="A16" s="35"/>
      <c r="B16" s="13"/>
      <c r="C16" s="18">
        <f t="shared" si="1"/>
        <v>0</v>
      </c>
      <c r="D16" s="20"/>
      <c r="E16" s="17">
        <f t="shared" si="0"/>
        <v>0</v>
      </c>
      <c r="F16" s="29"/>
      <c r="G16" s="10"/>
      <c r="H16" s="10"/>
    </row>
    <row r="17" spans="1:8" x14ac:dyDescent="0.25">
      <c r="A17" s="35"/>
      <c r="B17" s="13"/>
      <c r="C17" s="18">
        <f t="shared" si="1"/>
        <v>0</v>
      </c>
      <c r="D17" s="20"/>
      <c r="E17" s="17">
        <f t="shared" si="0"/>
        <v>0</v>
      </c>
      <c r="F17" s="29"/>
      <c r="G17" s="10"/>
      <c r="H17" s="10"/>
    </row>
    <row r="18" spans="1:8" x14ac:dyDescent="0.25">
      <c r="A18" s="35"/>
      <c r="B18" s="13"/>
      <c r="C18" s="18">
        <f t="shared" si="1"/>
        <v>0</v>
      </c>
      <c r="D18" s="20"/>
      <c r="E18" s="17">
        <f t="shared" si="0"/>
        <v>0</v>
      </c>
      <c r="F18" s="29"/>
      <c r="G18" s="10"/>
      <c r="H18" s="10"/>
    </row>
    <row r="19" spans="1:8" x14ac:dyDescent="0.25">
      <c r="A19" s="35"/>
      <c r="B19" s="13"/>
      <c r="C19" s="18">
        <f t="shared" si="1"/>
        <v>0</v>
      </c>
      <c r="D19" s="20"/>
      <c r="E19" s="17">
        <f t="shared" si="0"/>
        <v>0</v>
      </c>
      <c r="F19" s="29"/>
      <c r="G19" s="10"/>
      <c r="H19" s="10"/>
    </row>
    <row r="20" spans="1:8" x14ac:dyDescent="0.25">
      <c r="A20" s="35"/>
      <c r="B20" s="13"/>
      <c r="C20" s="18">
        <f t="shared" si="1"/>
        <v>0</v>
      </c>
      <c r="D20" s="20"/>
      <c r="E20" s="17">
        <f t="shared" si="0"/>
        <v>0</v>
      </c>
      <c r="F20" s="29"/>
      <c r="G20" s="10"/>
      <c r="H20" s="10"/>
    </row>
    <row r="21" spans="1:8" x14ac:dyDescent="0.25">
      <c r="A21" s="35"/>
      <c r="B21" s="13"/>
      <c r="C21" s="18">
        <f t="shared" si="1"/>
        <v>0</v>
      </c>
      <c r="D21" s="20"/>
      <c r="E21" s="17">
        <f t="shared" si="0"/>
        <v>0</v>
      </c>
      <c r="F21" s="29"/>
      <c r="G21" s="10"/>
      <c r="H21" s="10"/>
    </row>
    <row r="22" spans="1:8" x14ac:dyDescent="0.25">
      <c r="A22" s="36"/>
      <c r="B22" s="14"/>
      <c r="C22" s="18">
        <f t="shared" si="1"/>
        <v>0</v>
      </c>
      <c r="D22" s="20"/>
      <c r="E22" s="17">
        <f t="shared" si="0"/>
        <v>0</v>
      </c>
      <c r="F22" s="29"/>
      <c r="G22" s="12"/>
      <c r="H22" s="10"/>
    </row>
    <row r="23" spans="1:8" x14ac:dyDescent="0.25">
      <c r="A23" s="36"/>
      <c r="B23" s="14"/>
      <c r="C23" s="18">
        <f t="shared" si="1"/>
        <v>0</v>
      </c>
      <c r="D23" s="20"/>
      <c r="E23" s="17">
        <f t="shared" si="0"/>
        <v>0</v>
      </c>
      <c r="F23" s="29"/>
      <c r="G23" s="12"/>
      <c r="H23" s="10"/>
    </row>
    <row r="24" spans="1:8" x14ac:dyDescent="0.25">
      <c r="A24" s="35"/>
      <c r="B24" s="13"/>
      <c r="C24" s="18">
        <f t="shared" si="1"/>
        <v>0</v>
      </c>
      <c r="D24" s="20"/>
      <c r="E24" s="17">
        <f t="shared" si="0"/>
        <v>0</v>
      </c>
      <c r="F24" s="29"/>
      <c r="G24" s="10"/>
      <c r="H24" s="10"/>
    </row>
    <row r="25" spans="1:8" x14ac:dyDescent="0.25">
      <c r="A25" s="35"/>
      <c r="B25" s="13"/>
      <c r="C25" s="18">
        <f t="shared" si="1"/>
        <v>0</v>
      </c>
      <c r="D25" s="20"/>
      <c r="E25" s="17">
        <f t="shared" si="0"/>
        <v>0</v>
      </c>
      <c r="F25" s="29"/>
      <c r="G25" s="10"/>
      <c r="H25" s="10"/>
    </row>
    <row r="26" spans="1:8" x14ac:dyDescent="0.25">
      <c r="A26" s="35"/>
      <c r="B26" s="13"/>
      <c r="C26" s="18">
        <f t="shared" si="1"/>
        <v>0</v>
      </c>
      <c r="D26" s="20"/>
      <c r="E26" s="17">
        <f t="shared" si="0"/>
        <v>0</v>
      </c>
      <c r="F26" s="29"/>
      <c r="G26" s="10"/>
      <c r="H26" s="10"/>
    </row>
    <row r="27" spans="1:8" x14ac:dyDescent="0.25">
      <c r="A27" s="35"/>
      <c r="B27" s="13"/>
      <c r="C27" s="18">
        <f t="shared" si="1"/>
        <v>0</v>
      </c>
      <c r="D27" s="20">
        <v>1144818</v>
      </c>
      <c r="E27" s="17">
        <f t="shared" si="0"/>
        <v>1144818</v>
      </c>
      <c r="F27" s="29"/>
      <c r="G27" s="10"/>
      <c r="H27" s="10"/>
    </row>
    <row r="28" spans="1:8" x14ac:dyDescent="0.25">
      <c r="A28" s="35">
        <v>43809</v>
      </c>
      <c r="B28" s="13" t="s">
        <v>10</v>
      </c>
      <c r="C28" s="18">
        <f t="shared" si="1"/>
        <v>1144818</v>
      </c>
      <c r="D28" s="20">
        <v>1145048</v>
      </c>
      <c r="E28" s="17">
        <f t="shared" si="0"/>
        <v>230</v>
      </c>
      <c r="F28" s="29"/>
      <c r="G28" s="10" t="s">
        <v>25</v>
      </c>
      <c r="H28" s="10" t="s">
        <v>12</v>
      </c>
    </row>
    <row r="29" spans="1:8" x14ac:dyDescent="0.25">
      <c r="A29" s="35">
        <v>43810</v>
      </c>
      <c r="B29" s="13" t="s">
        <v>13</v>
      </c>
      <c r="C29" s="18">
        <f t="shared" si="1"/>
        <v>1145048</v>
      </c>
      <c r="D29" s="20">
        <v>1145525</v>
      </c>
      <c r="E29" s="17">
        <f t="shared" si="0"/>
        <v>477</v>
      </c>
      <c r="F29" s="29"/>
      <c r="G29" s="10" t="s">
        <v>26</v>
      </c>
      <c r="H29" s="10" t="s">
        <v>15</v>
      </c>
    </row>
    <row r="30" spans="1:8" x14ac:dyDescent="0.25">
      <c r="A30" s="35">
        <v>43810</v>
      </c>
      <c r="B30" s="13" t="s">
        <v>10</v>
      </c>
      <c r="C30" s="18">
        <f t="shared" si="1"/>
        <v>1145525</v>
      </c>
      <c r="D30" s="20">
        <v>1146057</v>
      </c>
      <c r="E30" s="17">
        <f t="shared" si="0"/>
        <v>532</v>
      </c>
      <c r="F30" s="29"/>
      <c r="G30" s="10" t="s">
        <v>25</v>
      </c>
      <c r="H30" s="10" t="s">
        <v>12</v>
      </c>
    </row>
    <row r="31" spans="1:8" x14ac:dyDescent="0.25">
      <c r="A31" s="36">
        <v>43811</v>
      </c>
      <c r="B31" s="14" t="s">
        <v>22</v>
      </c>
      <c r="C31" s="18">
        <f t="shared" si="1"/>
        <v>1146057</v>
      </c>
      <c r="D31" s="20">
        <v>1146184</v>
      </c>
      <c r="E31" s="17">
        <f t="shared" si="0"/>
        <v>127</v>
      </c>
      <c r="F31" s="29"/>
      <c r="G31" s="12" t="s">
        <v>23</v>
      </c>
      <c r="H31" s="1" t="s">
        <v>24</v>
      </c>
    </row>
    <row r="32" spans="1:8" x14ac:dyDescent="0.25">
      <c r="A32" s="35">
        <v>43811</v>
      </c>
      <c r="B32" s="13" t="s">
        <v>19</v>
      </c>
      <c r="C32" s="18">
        <f t="shared" si="1"/>
        <v>1146184</v>
      </c>
      <c r="D32" s="20">
        <v>1147090</v>
      </c>
      <c r="E32" s="17">
        <f t="shared" si="0"/>
        <v>906</v>
      </c>
      <c r="F32" s="29"/>
      <c r="G32" s="10" t="s">
        <v>20</v>
      </c>
      <c r="H32" s="1" t="s">
        <v>21</v>
      </c>
    </row>
    <row r="33" spans="1:12" x14ac:dyDescent="0.25">
      <c r="A33" s="35">
        <v>43812</v>
      </c>
      <c r="B33" s="13" t="s">
        <v>16</v>
      </c>
      <c r="C33" s="18">
        <f t="shared" si="1"/>
        <v>1147090</v>
      </c>
      <c r="D33" s="20">
        <v>1147853</v>
      </c>
      <c r="E33" s="17">
        <f t="shared" si="0"/>
        <v>763</v>
      </c>
      <c r="F33" s="29"/>
      <c r="G33" s="10" t="s">
        <v>17</v>
      </c>
      <c r="H33" s="1" t="s">
        <v>18</v>
      </c>
    </row>
    <row r="34" spans="1:12" x14ac:dyDescent="0.25">
      <c r="A34" s="35">
        <v>43813</v>
      </c>
      <c r="B34" s="13" t="s">
        <v>13</v>
      </c>
      <c r="C34" s="18">
        <f t="shared" si="1"/>
        <v>1147853</v>
      </c>
      <c r="D34" s="20">
        <v>1148503</v>
      </c>
      <c r="E34" s="17">
        <f t="shared" si="0"/>
        <v>650</v>
      </c>
      <c r="F34" s="29"/>
      <c r="G34" s="10" t="s">
        <v>14</v>
      </c>
      <c r="H34" s="1" t="s">
        <v>15</v>
      </c>
    </row>
    <row r="35" spans="1:12" x14ac:dyDescent="0.25">
      <c r="A35" s="35">
        <v>43815</v>
      </c>
      <c r="B35" s="15" t="s">
        <v>10</v>
      </c>
      <c r="C35" s="18">
        <f t="shared" si="1"/>
        <v>1148503</v>
      </c>
      <c r="D35" s="20">
        <v>1149093</v>
      </c>
      <c r="E35" s="17">
        <f t="shared" si="0"/>
        <v>590</v>
      </c>
      <c r="F35" s="29"/>
      <c r="G35" s="10" t="s">
        <v>11</v>
      </c>
      <c r="H35" s="1" t="s">
        <v>12</v>
      </c>
    </row>
    <row r="36" spans="1:12" x14ac:dyDescent="0.25">
      <c r="A36" s="35">
        <v>43815</v>
      </c>
      <c r="B36" s="13" t="s">
        <v>50</v>
      </c>
      <c r="C36" s="18">
        <f t="shared" si="1"/>
        <v>1149093</v>
      </c>
      <c r="D36" s="20">
        <v>1149935</v>
      </c>
      <c r="E36" s="17">
        <f t="shared" si="0"/>
        <v>842</v>
      </c>
      <c r="F36" s="29"/>
      <c r="G36" s="10" t="s">
        <v>8</v>
      </c>
      <c r="H36" s="1" t="s">
        <v>9</v>
      </c>
    </row>
    <row r="37" spans="1:12" x14ac:dyDescent="0.25">
      <c r="A37" s="35">
        <v>43816</v>
      </c>
      <c r="B37" s="13" t="s">
        <v>16</v>
      </c>
      <c r="C37" s="18">
        <f t="shared" si="1"/>
        <v>1149935</v>
      </c>
      <c r="D37" s="20">
        <v>1150935</v>
      </c>
      <c r="E37" s="17">
        <f t="shared" si="0"/>
        <v>1000</v>
      </c>
      <c r="F37" s="29"/>
      <c r="G37" s="10" t="s">
        <v>33</v>
      </c>
      <c r="H37" s="1" t="s">
        <v>18</v>
      </c>
    </row>
    <row r="38" spans="1:12" x14ac:dyDescent="0.25">
      <c r="A38" s="35">
        <v>43816</v>
      </c>
      <c r="B38" s="13" t="s">
        <v>34</v>
      </c>
      <c r="C38" s="18">
        <f t="shared" si="1"/>
        <v>1150935</v>
      </c>
      <c r="D38" s="20">
        <v>1151044</v>
      </c>
      <c r="E38" s="17">
        <f t="shared" si="0"/>
        <v>109</v>
      </c>
      <c r="F38" s="29"/>
      <c r="G38" s="10" t="s">
        <v>23</v>
      </c>
      <c r="H38" s="1" t="s">
        <v>35</v>
      </c>
    </row>
    <row r="39" spans="1:12" x14ac:dyDescent="0.25">
      <c r="A39" s="35">
        <v>43816</v>
      </c>
      <c r="B39" s="13" t="s">
        <v>10</v>
      </c>
      <c r="C39" s="18">
        <f t="shared" si="1"/>
        <v>1151044</v>
      </c>
      <c r="D39" s="20">
        <v>1151315</v>
      </c>
      <c r="E39" s="17">
        <f t="shared" si="0"/>
        <v>271</v>
      </c>
      <c r="F39" s="29"/>
      <c r="G39" s="10" t="s">
        <v>36</v>
      </c>
      <c r="H39" s="1" t="s">
        <v>12</v>
      </c>
    </row>
    <row r="40" spans="1:12" x14ac:dyDescent="0.25">
      <c r="A40" s="35">
        <v>43816</v>
      </c>
      <c r="B40" s="13" t="s">
        <v>7</v>
      </c>
      <c r="C40" s="18">
        <f t="shared" si="1"/>
        <v>1151315</v>
      </c>
      <c r="D40" s="20">
        <v>1151790</v>
      </c>
      <c r="E40" s="17">
        <f t="shared" si="0"/>
        <v>475</v>
      </c>
      <c r="F40" s="29"/>
      <c r="G40" s="10" t="s">
        <v>37</v>
      </c>
      <c r="H40" s="1" t="s">
        <v>24</v>
      </c>
    </row>
    <row r="41" spans="1:12" x14ac:dyDescent="0.25">
      <c r="A41" s="35">
        <v>43817</v>
      </c>
      <c r="B41" s="13" t="s">
        <v>13</v>
      </c>
      <c r="C41" s="18">
        <f t="shared" si="1"/>
        <v>1151790</v>
      </c>
      <c r="D41" s="20">
        <v>1152400</v>
      </c>
      <c r="E41" s="17">
        <f t="shared" si="0"/>
        <v>610</v>
      </c>
      <c r="F41" s="29"/>
      <c r="G41" s="10" t="s">
        <v>38</v>
      </c>
      <c r="H41" s="1" t="s">
        <v>15</v>
      </c>
    </row>
    <row r="42" spans="1:12" x14ac:dyDescent="0.25">
      <c r="A42" s="35">
        <v>43817</v>
      </c>
      <c r="B42" s="13" t="s">
        <v>39</v>
      </c>
      <c r="C42" s="18">
        <f t="shared" si="1"/>
        <v>1152400</v>
      </c>
      <c r="D42" s="20">
        <v>1153734</v>
      </c>
      <c r="E42" s="17">
        <f t="shared" si="0"/>
        <v>1334</v>
      </c>
      <c r="F42" s="29"/>
      <c r="G42" s="10" t="s">
        <v>40</v>
      </c>
      <c r="H42" s="1" t="s">
        <v>9</v>
      </c>
      <c r="I42" s="3"/>
      <c r="L42" s="5"/>
    </row>
    <row r="43" spans="1:12" x14ac:dyDescent="0.25">
      <c r="A43" s="35">
        <v>43818</v>
      </c>
      <c r="B43" s="13" t="s">
        <v>19</v>
      </c>
      <c r="C43" s="18">
        <f t="shared" si="1"/>
        <v>1153734</v>
      </c>
      <c r="D43" s="20">
        <v>1154186</v>
      </c>
      <c r="E43" s="17">
        <f t="shared" si="0"/>
        <v>452</v>
      </c>
      <c r="F43" s="29"/>
      <c r="G43" s="10" t="s">
        <v>41</v>
      </c>
      <c r="H43" s="1" t="s">
        <v>21</v>
      </c>
      <c r="I43" s="3"/>
      <c r="K43" s="6"/>
      <c r="L43" s="7"/>
    </row>
    <row r="44" spans="1:12" x14ac:dyDescent="0.25">
      <c r="A44" s="35">
        <v>43818</v>
      </c>
      <c r="B44" s="24" t="s">
        <v>42</v>
      </c>
      <c r="C44" s="18">
        <f t="shared" si="1"/>
        <v>1154186</v>
      </c>
      <c r="D44" s="20">
        <v>1154207</v>
      </c>
      <c r="E44" s="17">
        <f t="shared" si="0"/>
        <v>21</v>
      </c>
      <c r="F44" s="29"/>
      <c r="G44" s="10" t="s">
        <v>42</v>
      </c>
      <c r="H44" s="1" t="s">
        <v>43</v>
      </c>
      <c r="I44" s="3"/>
      <c r="K44" s="6"/>
      <c r="L44" s="7"/>
    </row>
    <row r="45" spans="1:12" x14ac:dyDescent="0.25">
      <c r="A45" s="35">
        <v>43818</v>
      </c>
      <c r="B45" s="13" t="s">
        <v>22</v>
      </c>
      <c r="C45" s="18">
        <f t="shared" si="1"/>
        <v>1154207</v>
      </c>
      <c r="D45" s="20">
        <v>1154292</v>
      </c>
      <c r="E45" s="17">
        <f t="shared" si="0"/>
        <v>85</v>
      </c>
      <c r="F45" s="29"/>
      <c r="G45" s="10" t="s">
        <v>44</v>
      </c>
      <c r="H45" s="1" t="s">
        <v>35</v>
      </c>
      <c r="I45" s="3"/>
      <c r="K45" s="6"/>
      <c r="L45" s="4"/>
    </row>
    <row r="46" spans="1:12" x14ac:dyDescent="0.25">
      <c r="A46" s="35">
        <v>43819</v>
      </c>
      <c r="B46" s="13" t="s">
        <v>45</v>
      </c>
      <c r="C46" s="18">
        <f t="shared" si="1"/>
        <v>1154292</v>
      </c>
      <c r="D46" s="20">
        <v>1155262</v>
      </c>
      <c r="E46" s="17">
        <f t="shared" si="0"/>
        <v>970</v>
      </c>
      <c r="F46" s="29"/>
      <c r="G46" s="10" t="s">
        <v>46</v>
      </c>
      <c r="H46" s="1" t="s">
        <v>47</v>
      </c>
      <c r="I46" s="3"/>
      <c r="L46" s="8"/>
    </row>
    <row r="47" spans="1:12" x14ac:dyDescent="0.25">
      <c r="A47" s="35">
        <v>43819</v>
      </c>
      <c r="B47" s="13" t="s">
        <v>48</v>
      </c>
      <c r="C47" s="18">
        <f t="shared" si="1"/>
        <v>1155262</v>
      </c>
      <c r="D47" s="20">
        <v>1155750</v>
      </c>
      <c r="E47" s="17">
        <f t="shared" si="0"/>
        <v>488</v>
      </c>
      <c r="F47" s="29"/>
      <c r="G47" s="10" t="s">
        <v>49</v>
      </c>
      <c r="H47" s="1" t="s">
        <v>9</v>
      </c>
      <c r="I47" s="3"/>
      <c r="L47" s="8"/>
    </row>
    <row r="48" spans="1:12" x14ac:dyDescent="0.25">
      <c r="A48" s="35">
        <v>43820</v>
      </c>
      <c r="B48" s="13" t="s">
        <v>50</v>
      </c>
      <c r="C48" s="18">
        <f t="shared" si="1"/>
        <v>1155750</v>
      </c>
      <c r="D48" s="20">
        <v>1155833</v>
      </c>
      <c r="E48" s="17">
        <f t="shared" si="0"/>
        <v>83</v>
      </c>
      <c r="F48" s="29"/>
      <c r="G48" s="10" t="s">
        <v>51</v>
      </c>
      <c r="H48" s="1" t="s">
        <v>15</v>
      </c>
      <c r="I48" s="3"/>
      <c r="L48" s="8"/>
    </row>
    <row r="49" spans="1:12" x14ac:dyDescent="0.25">
      <c r="A49" s="37">
        <v>43820</v>
      </c>
      <c r="B49" s="26" t="s">
        <v>52</v>
      </c>
      <c r="C49" s="28">
        <f t="shared" si="1"/>
        <v>1155833</v>
      </c>
      <c r="D49" s="20">
        <v>1156632</v>
      </c>
      <c r="E49" s="17">
        <f t="shared" si="0"/>
        <v>799</v>
      </c>
      <c r="F49" s="32">
        <f>F8-E49</f>
        <v>29201</v>
      </c>
      <c r="G49" s="25" t="s">
        <v>53</v>
      </c>
      <c r="H49" s="27" t="s">
        <v>54</v>
      </c>
    </row>
    <row r="50" spans="1:12" x14ac:dyDescent="0.25">
      <c r="A50" s="35">
        <v>43823</v>
      </c>
      <c r="B50" s="13" t="s">
        <v>16</v>
      </c>
      <c r="C50" s="18">
        <f t="shared" si="1"/>
        <v>1156632</v>
      </c>
      <c r="D50" s="20">
        <v>1157452</v>
      </c>
      <c r="E50" s="17">
        <f t="shared" si="0"/>
        <v>820</v>
      </c>
      <c r="F50" s="32">
        <f>F49-E50</f>
        <v>28381</v>
      </c>
      <c r="G50" s="10" t="s">
        <v>61</v>
      </c>
      <c r="H50" s="1" t="s">
        <v>18</v>
      </c>
      <c r="I50" s="3"/>
      <c r="L50" s="8"/>
    </row>
    <row r="51" spans="1:12" x14ac:dyDescent="0.25">
      <c r="A51" s="35">
        <v>43823</v>
      </c>
      <c r="B51" s="13" t="s">
        <v>10</v>
      </c>
      <c r="C51" s="18">
        <f t="shared" si="1"/>
        <v>1157452</v>
      </c>
      <c r="D51" s="20">
        <v>1158104</v>
      </c>
      <c r="E51" s="17">
        <f t="shared" si="0"/>
        <v>652</v>
      </c>
      <c r="F51" s="32">
        <f t="shared" ref="F51:F114" si="2">F50-E51</f>
        <v>27729</v>
      </c>
      <c r="G51" s="1" t="s">
        <v>57</v>
      </c>
      <c r="H51" s="1" t="s">
        <v>12</v>
      </c>
      <c r="I51" s="3"/>
      <c r="L51" s="8"/>
    </row>
    <row r="52" spans="1:12" x14ac:dyDescent="0.25">
      <c r="A52" s="35">
        <v>43823</v>
      </c>
      <c r="B52" s="13" t="s">
        <v>58</v>
      </c>
      <c r="C52" s="18">
        <f t="shared" si="1"/>
        <v>1158104</v>
      </c>
      <c r="D52" s="20">
        <v>1158424</v>
      </c>
      <c r="E52" s="17">
        <f t="shared" si="0"/>
        <v>320</v>
      </c>
      <c r="F52" s="32">
        <f t="shared" si="2"/>
        <v>27409</v>
      </c>
      <c r="G52" s="1" t="s">
        <v>59</v>
      </c>
      <c r="H52" s="1" t="s">
        <v>60</v>
      </c>
      <c r="I52" s="3"/>
      <c r="L52" s="8"/>
    </row>
    <row r="53" spans="1:12" x14ac:dyDescent="0.25">
      <c r="A53" s="35">
        <v>43825</v>
      </c>
      <c r="B53" s="13" t="s">
        <v>19</v>
      </c>
      <c r="C53" s="18">
        <f t="shared" si="1"/>
        <v>1158424</v>
      </c>
      <c r="D53" s="20">
        <v>1159040</v>
      </c>
      <c r="E53" s="17">
        <f t="shared" si="0"/>
        <v>616</v>
      </c>
      <c r="F53" s="32">
        <f t="shared" si="2"/>
        <v>26793</v>
      </c>
      <c r="G53" s="1" t="s">
        <v>17</v>
      </c>
      <c r="H53" s="1" t="s">
        <v>21</v>
      </c>
      <c r="I53" s="3"/>
      <c r="L53" s="8"/>
    </row>
    <row r="54" spans="1:12" x14ac:dyDescent="0.25">
      <c r="A54" s="35">
        <v>43826</v>
      </c>
      <c r="B54" s="13" t="s">
        <v>16</v>
      </c>
      <c r="C54" s="18">
        <f t="shared" si="1"/>
        <v>1159040</v>
      </c>
      <c r="D54" s="20">
        <v>1159676</v>
      </c>
      <c r="E54" s="17">
        <f t="shared" si="0"/>
        <v>636</v>
      </c>
      <c r="F54" s="32">
        <f t="shared" si="2"/>
        <v>26157</v>
      </c>
      <c r="G54" s="1" t="s">
        <v>30</v>
      </c>
      <c r="H54" s="1" t="s">
        <v>18</v>
      </c>
      <c r="I54" s="3"/>
      <c r="L54" s="9"/>
    </row>
    <row r="55" spans="1:12" x14ac:dyDescent="0.25">
      <c r="A55" s="35">
        <v>43826</v>
      </c>
      <c r="B55" s="13" t="s">
        <v>45</v>
      </c>
      <c r="C55" s="18">
        <f t="shared" si="1"/>
        <v>1159676</v>
      </c>
      <c r="D55" s="20">
        <v>1160226</v>
      </c>
      <c r="E55" s="17">
        <f t="shared" si="0"/>
        <v>550</v>
      </c>
      <c r="F55" s="32">
        <f t="shared" si="2"/>
        <v>25607</v>
      </c>
      <c r="G55" s="1" t="s">
        <v>62</v>
      </c>
      <c r="H55" s="1" t="s">
        <v>47</v>
      </c>
      <c r="I55" s="3"/>
      <c r="K55" s="6"/>
      <c r="L55" s="7"/>
    </row>
    <row r="56" spans="1:12" x14ac:dyDescent="0.25">
      <c r="A56" s="35">
        <v>43826</v>
      </c>
      <c r="B56" s="13" t="s">
        <v>10</v>
      </c>
      <c r="C56" s="18">
        <f t="shared" si="1"/>
        <v>1160226</v>
      </c>
      <c r="D56" s="20">
        <v>1160973</v>
      </c>
      <c r="E56" s="17">
        <f t="shared" si="0"/>
        <v>747</v>
      </c>
      <c r="F56" s="32">
        <f t="shared" si="2"/>
        <v>24860</v>
      </c>
      <c r="G56" s="1" t="s">
        <v>63</v>
      </c>
      <c r="H56" s="1" t="s">
        <v>12</v>
      </c>
      <c r="I56" s="3"/>
      <c r="L56" s="8"/>
    </row>
    <row r="57" spans="1:12" x14ac:dyDescent="0.25">
      <c r="A57" s="35">
        <v>43826</v>
      </c>
      <c r="B57" s="13" t="s">
        <v>58</v>
      </c>
      <c r="C57" s="18">
        <f t="shared" si="1"/>
        <v>1160973</v>
      </c>
      <c r="D57" s="20">
        <v>1161359</v>
      </c>
      <c r="E57" s="17">
        <f t="shared" si="0"/>
        <v>386</v>
      </c>
      <c r="F57" s="32">
        <f t="shared" si="2"/>
        <v>24474</v>
      </c>
      <c r="G57" s="1" t="s">
        <v>30</v>
      </c>
      <c r="H57" s="1" t="s">
        <v>35</v>
      </c>
      <c r="I57" s="3"/>
      <c r="L57" s="8"/>
    </row>
    <row r="58" spans="1:12" x14ac:dyDescent="0.25">
      <c r="A58" s="35">
        <v>43827</v>
      </c>
      <c r="B58" s="13" t="s">
        <v>19</v>
      </c>
      <c r="C58" s="18">
        <f t="shared" si="1"/>
        <v>1161359</v>
      </c>
      <c r="D58" s="20">
        <v>1161833</v>
      </c>
      <c r="E58" s="17">
        <f t="shared" si="0"/>
        <v>474</v>
      </c>
      <c r="F58" s="32">
        <f t="shared" si="2"/>
        <v>24000</v>
      </c>
      <c r="G58" s="1" t="s">
        <v>64</v>
      </c>
      <c r="H58" s="1" t="s">
        <v>21</v>
      </c>
      <c r="I58" s="3"/>
      <c r="L58" s="8"/>
    </row>
    <row r="59" spans="1:12" x14ac:dyDescent="0.25">
      <c r="A59" s="35">
        <v>43829</v>
      </c>
      <c r="B59" s="13" t="s">
        <v>16</v>
      </c>
      <c r="C59" s="18">
        <f t="shared" si="1"/>
        <v>1161833</v>
      </c>
      <c r="D59" s="20">
        <v>1162324</v>
      </c>
      <c r="E59" s="17">
        <f t="shared" si="0"/>
        <v>491</v>
      </c>
      <c r="F59" s="32">
        <f t="shared" si="2"/>
        <v>23509</v>
      </c>
      <c r="G59" s="1" t="s">
        <v>37</v>
      </c>
      <c r="H59" s="1" t="s">
        <v>18</v>
      </c>
      <c r="I59" s="3"/>
      <c r="L59" s="8"/>
    </row>
    <row r="60" spans="1:12" x14ac:dyDescent="0.25">
      <c r="A60" s="35">
        <v>43830</v>
      </c>
      <c r="B60" s="13" t="s">
        <v>45</v>
      </c>
      <c r="C60" s="18">
        <f t="shared" si="1"/>
        <v>1162324</v>
      </c>
      <c r="D60" s="20">
        <v>1162794</v>
      </c>
      <c r="E60" s="17">
        <f t="shared" si="0"/>
        <v>470</v>
      </c>
      <c r="F60" s="32">
        <f t="shared" si="2"/>
        <v>23039</v>
      </c>
      <c r="G60" s="1" t="s">
        <v>37</v>
      </c>
      <c r="H60" s="1" t="s">
        <v>47</v>
      </c>
      <c r="I60" s="3"/>
      <c r="K60" s="6"/>
      <c r="L60" s="7"/>
    </row>
    <row r="61" spans="1:12" x14ac:dyDescent="0.25">
      <c r="A61" s="35"/>
      <c r="B61" s="13"/>
      <c r="C61" s="18">
        <f t="shared" si="1"/>
        <v>1162794</v>
      </c>
      <c r="D61" s="20"/>
      <c r="E61" s="17">
        <f t="shared" si="0"/>
        <v>-1162794</v>
      </c>
      <c r="F61" s="32">
        <f t="shared" si="2"/>
        <v>1185833</v>
      </c>
      <c r="G61" s="1"/>
      <c r="H61" s="1"/>
      <c r="I61" s="3"/>
      <c r="L61" s="8"/>
    </row>
    <row r="62" spans="1:12" x14ac:dyDescent="0.25">
      <c r="A62" s="35"/>
      <c r="B62" s="13"/>
      <c r="C62" s="18">
        <f t="shared" si="1"/>
        <v>0</v>
      </c>
      <c r="D62" s="20"/>
      <c r="E62" s="17">
        <f t="shared" si="0"/>
        <v>0</v>
      </c>
      <c r="F62" s="32">
        <f t="shared" si="2"/>
        <v>1185833</v>
      </c>
      <c r="G62" s="1"/>
      <c r="H62" s="1"/>
      <c r="I62" s="3"/>
      <c r="L62" s="8"/>
    </row>
    <row r="63" spans="1:12" x14ac:dyDescent="0.25">
      <c r="A63" s="35"/>
      <c r="B63" s="13"/>
      <c r="C63" s="18">
        <f t="shared" si="1"/>
        <v>0</v>
      </c>
      <c r="D63" s="20"/>
      <c r="E63" s="17">
        <f t="shared" si="0"/>
        <v>0</v>
      </c>
      <c r="F63" s="32">
        <f t="shared" si="2"/>
        <v>1185833</v>
      </c>
      <c r="G63" s="1"/>
      <c r="H63" s="1"/>
      <c r="I63" s="3"/>
      <c r="L63" s="8"/>
    </row>
    <row r="64" spans="1:12" x14ac:dyDescent="0.25">
      <c r="A64" s="35"/>
      <c r="B64" s="13"/>
      <c r="C64" s="18">
        <f t="shared" si="1"/>
        <v>0</v>
      </c>
      <c r="D64" s="20"/>
      <c r="E64" s="17">
        <f t="shared" si="0"/>
        <v>0</v>
      </c>
      <c r="F64" s="32">
        <f t="shared" si="2"/>
        <v>1185833</v>
      </c>
      <c r="G64" s="1"/>
      <c r="H64" s="1"/>
      <c r="I64" s="3"/>
      <c r="L64" s="8"/>
    </row>
    <row r="65" spans="1:12" x14ac:dyDescent="0.25">
      <c r="A65" s="35"/>
      <c r="B65" s="13"/>
      <c r="C65" s="18">
        <f t="shared" si="1"/>
        <v>0</v>
      </c>
      <c r="D65" s="20"/>
      <c r="E65" s="17">
        <f t="shared" si="0"/>
        <v>0</v>
      </c>
      <c r="F65" s="32">
        <f t="shared" si="2"/>
        <v>1185833</v>
      </c>
      <c r="G65" s="1"/>
      <c r="H65" s="1"/>
      <c r="I65" s="3"/>
      <c r="L65" s="8"/>
    </row>
    <row r="66" spans="1:12" x14ac:dyDescent="0.25">
      <c r="A66" s="35"/>
      <c r="B66" s="13"/>
      <c r="C66" s="18">
        <f t="shared" si="1"/>
        <v>0</v>
      </c>
      <c r="D66" s="20"/>
      <c r="E66" s="17">
        <f t="shared" si="0"/>
        <v>0</v>
      </c>
      <c r="F66" s="32">
        <f t="shared" si="2"/>
        <v>1185833</v>
      </c>
      <c r="G66" s="1"/>
      <c r="H66" s="1"/>
      <c r="I66" s="3"/>
      <c r="L66" s="8"/>
    </row>
    <row r="67" spans="1:12" x14ac:dyDescent="0.25">
      <c r="A67" s="35"/>
      <c r="B67" s="13"/>
      <c r="C67" s="18">
        <f t="shared" si="1"/>
        <v>0</v>
      </c>
      <c r="D67" s="20"/>
      <c r="E67" s="17">
        <f t="shared" si="0"/>
        <v>0</v>
      </c>
      <c r="F67" s="32">
        <f t="shared" si="2"/>
        <v>1185833</v>
      </c>
      <c r="G67" s="1"/>
      <c r="H67" s="1"/>
      <c r="I67" s="3"/>
      <c r="L67" s="8"/>
    </row>
    <row r="68" spans="1:12" x14ac:dyDescent="0.25">
      <c r="A68" s="35"/>
      <c r="B68" s="13"/>
      <c r="C68" s="18">
        <f t="shared" si="1"/>
        <v>0</v>
      </c>
      <c r="D68" s="20"/>
      <c r="E68" s="17">
        <f t="shared" si="0"/>
        <v>0</v>
      </c>
      <c r="F68" s="32">
        <f t="shared" si="2"/>
        <v>1185833</v>
      </c>
      <c r="G68" s="1"/>
      <c r="H68" s="1"/>
      <c r="I68" s="3"/>
      <c r="L68" s="8"/>
    </row>
    <row r="69" spans="1:12" x14ac:dyDescent="0.25">
      <c r="A69" s="35"/>
      <c r="B69" s="13"/>
      <c r="C69" s="18">
        <f t="shared" si="1"/>
        <v>0</v>
      </c>
      <c r="D69" s="20"/>
      <c r="E69" s="17">
        <f t="shared" si="0"/>
        <v>0</v>
      </c>
      <c r="F69" s="32">
        <f t="shared" si="2"/>
        <v>1185833</v>
      </c>
      <c r="G69" s="1"/>
      <c r="H69" s="1"/>
      <c r="I69" s="3"/>
      <c r="L69" s="8"/>
    </row>
    <row r="70" spans="1:12" x14ac:dyDescent="0.25">
      <c r="A70" s="35"/>
      <c r="B70" s="13"/>
      <c r="C70" s="18">
        <f t="shared" si="1"/>
        <v>0</v>
      </c>
      <c r="D70" s="20"/>
      <c r="E70" s="17">
        <f t="shared" si="0"/>
        <v>0</v>
      </c>
      <c r="F70" s="32">
        <f t="shared" si="2"/>
        <v>1185833</v>
      </c>
      <c r="G70" s="1"/>
      <c r="H70" s="1"/>
      <c r="I70" s="3"/>
      <c r="L70" s="8"/>
    </row>
    <row r="71" spans="1:12" x14ac:dyDescent="0.25">
      <c r="A71" s="35"/>
      <c r="B71" s="13"/>
      <c r="C71" s="18">
        <f t="shared" si="1"/>
        <v>0</v>
      </c>
      <c r="D71" s="20"/>
      <c r="E71" s="17">
        <f t="shared" si="0"/>
        <v>0</v>
      </c>
      <c r="F71" s="32">
        <f t="shared" si="2"/>
        <v>1185833</v>
      </c>
      <c r="G71" s="1"/>
      <c r="H71" s="1"/>
      <c r="I71" s="3"/>
      <c r="L71" s="8"/>
    </row>
    <row r="72" spans="1:12" x14ac:dyDescent="0.25">
      <c r="A72" s="35"/>
      <c r="B72" s="13"/>
      <c r="C72" s="18">
        <f t="shared" si="1"/>
        <v>0</v>
      </c>
      <c r="D72" s="20"/>
      <c r="E72" s="17">
        <f t="shared" si="0"/>
        <v>0</v>
      </c>
      <c r="F72" s="32">
        <f t="shared" si="2"/>
        <v>1185833</v>
      </c>
      <c r="G72" s="1"/>
      <c r="H72" s="1"/>
    </row>
    <row r="73" spans="1:12" x14ac:dyDescent="0.25">
      <c r="A73" s="35"/>
      <c r="B73" s="13"/>
      <c r="C73" s="18">
        <f t="shared" si="1"/>
        <v>0</v>
      </c>
      <c r="D73" s="20"/>
      <c r="E73" s="17">
        <f t="shared" ref="E73:E136" si="3">D73-C73</f>
        <v>0</v>
      </c>
      <c r="F73" s="32">
        <f t="shared" si="2"/>
        <v>1185833</v>
      </c>
      <c r="G73" s="1"/>
      <c r="H73" s="1"/>
    </row>
    <row r="74" spans="1:12" x14ac:dyDescent="0.25">
      <c r="A74" s="35"/>
      <c r="B74" s="13"/>
      <c r="C74" s="18">
        <f t="shared" ref="C74:C137" si="4">D73</f>
        <v>0</v>
      </c>
      <c r="D74" s="20"/>
      <c r="E74" s="17">
        <f t="shared" si="3"/>
        <v>0</v>
      </c>
      <c r="F74" s="32">
        <f t="shared" si="2"/>
        <v>1185833</v>
      </c>
      <c r="G74" s="1"/>
      <c r="H74" s="1"/>
    </row>
    <row r="75" spans="1:12" x14ac:dyDescent="0.25">
      <c r="A75" s="35"/>
      <c r="B75" s="13"/>
      <c r="C75" s="18">
        <f t="shared" si="4"/>
        <v>0</v>
      </c>
      <c r="D75" s="20"/>
      <c r="E75" s="17">
        <f t="shared" si="3"/>
        <v>0</v>
      </c>
      <c r="F75" s="32">
        <f t="shared" si="2"/>
        <v>1185833</v>
      </c>
      <c r="G75" s="1"/>
      <c r="H75" s="1"/>
    </row>
    <row r="76" spans="1:12" x14ac:dyDescent="0.25">
      <c r="A76" s="35"/>
      <c r="B76" s="13"/>
      <c r="C76" s="18">
        <f t="shared" si="4"/>
        <v>0</v>
      </c>
      <c r="D76" s="20"/>
      <c r="E76" s="17">
        <f t="shared" si="3"/>
        <v>0</v>
      </c>
      <c r="F76" s="32">
        <f t="shared" si="2"/>
        <v>1185833</v>
      </c>
      <c r="G76" s="1"/>
      <c r="H76" s="1"/>
    </row>
    <row r="77" spans="1:12" x14ac:dyDescent="0.25">
      <c r="A77" s="35"/>
      <c r="B77" s="13"/>
      <c r="C77" s="18">
        <f t="shared" si="4"/>
        <v>0</v>
      </c>
      <c r="D77" s="20"/>
      <c r="E77" s="17">
        <f t="shared" si="3"/>
        <v>0</v>
      </c>
      <c r="F77" s="32">
        <f t="shared" si="2"/>
        <v>1185833</v>
      </c>
      <c r="G77" s="1"/>
      <c r="H77" s="1"/>
    </row>
    <row r="78" spans="1:12" x14ac:dyDescent="0.25">
      <c r="A78" s="35"/>
      <c r="B78" s="13"/>
      <c r="C78" s="18">
        <f t="shared" si="4"/>
        <v>0</v>
      </c>
      <c r="D78" s="20"/>
      <c r="E78" s="17">
        <f t="shared" si="3"/>
        <v>0</v>
      </c>
      <c r="F78" s="32">
        <f t="shared" si="2"/>
        <v>1185833</v>
      </c>
      <c r="G78" s="1"/>
      <c r="H78" s="1"/>
    </row>
    <row r="79" spans="1:12" x14ac:dyDescent="0.25">
      <c r="A79" s="35"/>
      <c r="B79" s="13"/>
      <c r="C79" s="18">
        <f t="shared" si="4"/>
        <v>0</v>
      </c>
      <c r="D79" s="20"/>
      <c r="E79" s="17">
        <f t="shared" si="3"/>
        <v>0</v>
      </c>
      <c r="F79" s="32">
        <f t="shared" si="2"/>
        <v>1185833</v>
      </c>
      <c r="G79" s="1"/>
      <c r="H79" s="1"/>
    </row>
    <row r="80" spans="1:12" x14ac:dyDescent="0.25">
      <c r="A80" s="35"/>
      <c r="B80" s="13"/>
      <c r="C80" s="18">
        <f t="shared" si="4"/>
        <v>0</v>
      </c>
      <c r="D80" s="20"/>
      <c r="E80" s="17">
        <f t="shared" si="3"/>
        <v>0</v>
      </c>
      <c r="F80" s="32">
        <f t="shared" si="2"/>
        <v>1185833</v>
      </c>
      <c r="G80" s="1"/>
      <c r="H80" s="1"/>
    </row>
    <row r="81" spans="1:8" x14ac:dyDescent="0.25">
      <c r="A81" s="35"/>
      <c r="B81" s="13"/>
      <c r="C81" s="18">
        <f t="shared" si="4"/>
        <v>0</v>
      </c>
      <c r="D81" s="20"/>
      <c r="E81" s="17">
        <f t="shared" si="3"/>
        <v>0</v>
      </c>
      <c r="F81" s="32">
        <f t="shared" si="2"/>
        <v>1185833</v>
      </c>
      <c r="G81" s="1"/>
      <c r="H81" s="1"/>
    </row>
    <row r="82" spans="1:8" x14ac:dyDescent="0.25">
      <c r="A82" s="35"/>
      <c r="B82" s="13"/>
      <c r="C82" s="18">
        <f t="shared" si="4"/>
        <v>0</v>
      </c>
      <c r="D82" s="20"/>
      <c r="E82" s="17">
        <f t="shared" si="3"/>
        <v>0</v>
      </c>
      <c r="F82" s="32">
        <f t="shared" si="2"/>
        <v>1185833</v>
      </c>
      <c r="G82" s="1"/>
      <c r="H82" s="1"/>
    </row>
    <row r="83" spans="1:8" x14ac:dyDescent="0.25">
      <c r="A83" s="35"/>
      <c r="B83" s="13"/>
      <c r="C83" s="18">
        <f t="shared" si="4"/>
        <v>0</v>
      </c>
      <c r="D83" s="20"/>
      <c r="E83" s="17">
        <f t="shared" si="3"/>
        <v>0</v>
      </c>
      <c r="F83" s="32">
        <f t="shared" si="2"/>
        <v>1185833</v>
      </c>
      <c r="G83" s="1"/>
      <c r="H83" s="1"/>
    </row>
    <row r="84" spans="1:8" x14ac:dyDescent="0.25">
      <c r="A84" s="35"/>
      <c r="B84" s="13"/>
      <c r="C84" s="18">
        <f t="shared" si="4"/>
        <v>0</v>
      </c>
      <c r="D84" s="20"/>
      <c r="E84" s="17">
        <f t="shared" si="3"/>
        <v>0</v>
      </c>
      <c r="F84" s="32">
        <f t="shared" si="2"/>
        <v>1185833</v>
      </c>
      <c r="G84" s="1"/>
      <c r="H84" s="1"/>
    </row>
    <row r="85" spans="1:8" x14ac:dyDescent="0.25">
      <c r="A85" s="35"/>
      <c r="B85" s="13"/>
      <c r="C85" s="18">
        <f t="shared" si="4"/>
        <v>0</v>
      </c>
      <c r="D85" s="20"/>
      <c r="E85" s="17">
        <f t="shared" si="3"/>
        <v>0</v>
      </c>
      <c r="F85" s="32">
        <f t="shared" si="2"/>
        <v>1185833</v>
      </c>
      <c r="G85" s="1"/>
      <c r="H85" s="1"/>
    </row>
    <row r="86" spans="1:8" x14ac:dyDescent="0.25">
      <c r="A86" s="35"/>
      <c r="B86" s="13"/>
      <c r="C86" s="18">
        <f t="shared" si="4"/>
        <v>0</v>
      </c>
      <c r="D86" s="20"/>
      <c r="E86" s="17">
        <f t="shared" si="3"/>
        <v>0</v>
      </c>
      <c r="F86" s="32">
        <f t="shared" si="2"/>
        <v>1185833</v>
      </c>
      <c r="G86" s="1"/>
      <c r="H86" s="1"/>
    </row>
    <row r="87" spans="1:8" x14ac:dyDescent="0.25">
      <c r="A87" s="35"/>
      <c r="B87" s="13"/>
      <c r="C87" s="18">
        <f t="shared" si="4"/>
        <v>0</v>
      </c>
      <c r="D87" s="20"/>
      <c r="E87" s="17">
        <f t="shared" si="3"/>
        <v>0</v>
      </c>
      <c r="F87" s="32">
        <f t="shared" si="2"/>
        <v>1185833</v>
      </c>
      <c r="G87" s="1"/>
      <c r="H87" s="1"/>
    </row>
    <row r="88" spans="1:8" x14ac:dyDescent="0.25">
      <c r="A88" s="35"/>
      <c r="B88" s="13"/>
      <c r="C88" s="18">
        <f t="shared" si="4"/>
        <v>0</v>
      </c>
      <c r="D88" s="20"/>
      <c r="E88" s="17">
        <f t="shared" si="3"/>
        <v>0</v>
      </c>
      <c r="F88" s="32">
        <f t="shared" si="2"/>
        <v>1185833</v>
      </c>
      <c r="G88" s="1"/>
      <c r="H88" s="1"/>
    </row>
    <row r="89" spans="1:8" x14ac:dyDescent="0.25">
      <c r="A89" s="35"/>
      <c r="B89" s="13"/>
      <c r="C89" s="18">
        <f t="shared" si="4"/>
        <v>0</v>
      </c>
      <c r="D89" s="20"/>
      <c r="E89" s="17">
        <f t="shared" si="3"/>
        <v>0</v>
      </c>
      <c r="F89" s="32">
        <f t="shared" si="2"/>
        <v>1185833</v>
      </c>
      <c r="G89" s="1"/>
      <c r="H89" s="1"/>
    </row>
    <row r="90" spans="1:8" x14ac:dyDescent="0.25">
      <c r="A90" s="35"/>
      <c r="B90" s="13"/>
      <c r="C90" s="18">
        <f t="shared" si="4"/>
        <v>0</v>
      </c>
      <c r="D90" s="20"/>
      <c r="E90" s="17">
        <f t="shared" si="3"/>
        <v>0</v>
      </c>
      <c r="F90" s="32">
        <f t="shared" si="2"/>
        <v>1185833</v>
      </c>
      <c r="G90" s="1"/>
      <c r="H90" s="1"/>
    </row>
    <row r="91" spans="1:8" x14ac:dyDescent="0.25">
      <c r="A91" s="38"/>
      <c r="B91" s="16"/>
      <c r="C91" s="18">
        <f t="shared" si="4"/>
        <v>0</v>
      </c>
      <c r="D91" s="21"/>
      <c r="E91" s="17">
        <f t="shared" si="3"/>
        <v>0</v>
      </c>
      <c r="F91" s="32">
        <f t="shared" si="2"/>
        <v>1185833</v>
      </c>
      <c r="G91" s="1"/>
      <c r="H91" s="1"/>
    </row>
    <row r="92" spans="1:8" x14ac:dyDescent="0.25">
      <c r="A92" s="35"/>
      <c r="B92" s="13"/>
      <c r="C92" s="18">
        <f t="shared" si="4"/>
        <v>0</v>
      </c>
      <c r="D92" s="21"/>
      <c r="E92" s="17">
        <f t="shared" si="3"/>
        <v>0</v>
      </c>
      <c r="F92" s="32">
        <f t="shared" si="2"/>
        <v>1185833</v>
      </c>
      <c r="G92" s="1"/>
      <c r="H92" s="1"/>
    </row>
    <row r="93" spans="1:8" x14ac:dyDescent="0.25">
      <c r="A93" s="35"/>
      <c r="B93" s="13"/>
      <c r="C93" s="18">
        <f t="shared" si="4"/>
        <v>0</v>
      </c>
      <c r="D93" s="21"/>
      <c r="E93" s="17">
        <f t="shared" si="3"/>
        <v>0</v>
      </c>
      <c r="F93" s="32">
        <f t="shared" si="2"/>
        <v>1185833</v>
      </c>
      <c r="G93" s="1"/>
      <c r="H93" s="1"/>
    </row>
    <row r="94" spans="1:8" x14ac:dyDescent="0.25">
      <c r="A94" s="35"/>
      <c r="B94" s="13"/>
      <c r="C94" s="18">
        <f t="shared" si="4"/>
        <v>0</v>
      </c>
      <c r="D94" s="21"/>
      <c r="E94" s="17">
        <f t="shared" si="3"/>
        <v>0</v>
      </c>
      <c r="F94" s="32">
        <f t="shared" si="2"/>
        <v>1185833</v>
      </c>
      <c r="G94" s="1"/>
      <c r="H94" s="1"/>
    </row>
    <row r="95" spans="1:8" x14ac:dyDescent="0.25">
      <c r="A95" s="35"/>
      <c r="B95" s="13"/>
      <c r="C95" s="18">
        <f t="shared" si="4"/>
        <v>0</v>
      </c>
      <c r="D95" s="21"/>
      <c r="E95" s="17">
        <f t="shared" si="3"/>
        <v>0</v>
      </c>
      <c r="F95" s="32">
        <f t="shared" si="2"/>
        <v>1185833</v>
      </c>
      <c r="G95" s="1"/>
      <c r="H95" s="1"/>
    </row>
    <row r="96" spans="1:8" x14ac:dyDescent="0.25">
      <c r="A96" s="35"/>
      <c r="B96" s="1"/>
      <c r="C96" s="18">
        <f t="shared" si="4"/>
        <v>0</v>
      </c>
      <c r="D96" s="21"/>
      <c r="E96" s="17">
        <f t="shared" si="3"/>
        <v>0</v>
      </c>
      <c r="F96" s="32">
        <f t="shared" si="2"/>
        <v>1185833</v>
      </c>
      <c r="G96" s="1"/>
      <c r="H96" s="1"/>
    </row>
    <row r="97" spans="1:8" x14ac:dyDescent="0.25">
      <c r="A97" s="35"/>
      <c r="B97" s="1"/>
      <c r="C97" s="18">
        <f t="shared" si="4"/>
        <v>0</v>
      </c>
      <c r="D97" s="21"/>
      <c r="E97" s="17">
        <f t="shared" si="3"/>
        <v>0</v>
      </c>
      <c r="F97" s="32">
        <f t="shared" si="2"/>
        <v>1185833</v>
      </c>
      <c r="G97" s="1"/>
      <c r="H97" s="1"/>
    </row>
    <row r="98" spans="1:8" x14ac:dyDescent="0.25">
      <c r="A98" s="35"/>
      <c r="B98" s="1"/>
      <c r="C98" s="18">
        <f t="shared" si="4"/>
        <v>0</v>
      </c>
      <c r="D98" s="21"/>
      <c r="E98" s="17">
        <f t="shared" si="3"/>
        <v>0</v>
      </c>
      <c r="F98" s="32">
        <f t="shared" si="2"/>
        <v>1185833</v>
      </c>
      <c r="G98" s="1"/>
      <c r="H98" s="1"/>
    </row>
    <row r="99" spans="1:8" x14ac:dyDescent="0.25">
      <c r="A99" s="35"/>
      <c r="B99" s="1"/>
      <c r="C99" s="18">
        <f t="shared" si="4"/>
        <v>0</v>
      </c>
      <c r="D99" s="21"/>
      <c r="E99" s="17">
        <f t="shared" si="3"/>
        <v>0</v>
      </c>
      <c r="F99" s="32">
        <f t="shared" si="2"/>
        <v>1185833</v>
      </c>
      <c r="G99" s="1"/>
      <c r="H99" s="1"/>
    </row>
    <row r="100" spans="1:8" x14ac:dyDescent="0.25">
      <c r="A100" s="35"/>
      <c r="B100" s="1"/>
      <c r="C100" s="18">
        <f t="shared" si="4"/>
        <v>0</v>
      </c>
      <c r="D100" s="21"/>
      <c r="E100" s="17">
        <f t="shared" si="3"/>
        <v>0</v>
      </c>
      <c r="F100" s="32">
        <f t="shared" si="2"/>
        <v>1185833</v>
      </c>
      <c r="G100" s="1"/>
      <c r="H100" s="1"/>
    </row>
    <row r="101" spans="1:8" x14ac:dyDescent="0.25">
      <c r="A101" s="35"/>
      <c r="B101" s="1"/>
      <c r="C101" s="18">
        <f t="shared" si="4"/>
        <v>0</v>
      </c>
      <c r="D101" s="21"/>
      <c r="E101" s="17">
        <f t="shared" si="3"/>
        <v>0</v>
      </c>
      <c r="F101" s="32">
        <f t="shared" si="2"/>
        <v>1185833</v>
      </c>
      <c r="G101" s="1"/>
      <c r="H101" s="1"/>
    </row>
    <row r="102" spans="1:8" x14ac:dyDescent="0.25">
      <c r="A102" s="35"/>
      <c r="B102" s="1"/>
      <c r="C102" s="18">
        <f t="shared" si="4"/>
        <v>0</v>
      </c>
      <c r="D102" s="21"/>
      <c r="E102" s="17">
        <f t="shared" si="3"/>
        <v>0</v>
      </c>
      <c r="F102" s="32">
        <f t="shared" si="2"/>
        <v>1185833</v>
      </c>
      <c r="G102" s="1"/>
      <c r="H102" s="1"/>
    </row>
    <row r="103" spans="1:8" x14ac:dyDescent="0.25">
      <c r="A103" s="35"/>
      <c r="B103" s="1"/>
      <c r="C103" s="18">
        <f t="shared" si="4"/>
        <v>0</v>
      </c>
      <c r="D103" s="21"/>
      <c r="E103" s="17">
        <f t="shared" si="3"/>
        <v>0</v>
      </c>
      <c r="F103" s="32">
        <f t="shared" si="2"/>
        <v>1185833</v>
      </c>
      <c r="G103" s="1"/>
      <c r="H103" s="1"/>
    </row>
    <row r="104" spans="1:8" x14ac:dyDescent="0.25">
      <c r="A104" s="35"/>
      <c r="B104" s="1"/>
      <c r="C104" s="18">
        <f t="shared" si="4"/>
        <v>0</v>
      </c>
      <c r="D104" s="21"/>
      <c r="E104" s="17">
        <f t="shared" si="3"/>
        <v>0</v>
      </c>
      <c r="F104" s="32">
        <f t="shared" si="2"/>
        <v>1185833</v>
      </c>
      <c r="G104" s="1"/>
      <c r="H104" s="1"/>
    </row>
    <row r="105" spans="1:8" x14ac:dyDescent="0.25">
      <c r="A105" s="35"/>
      <c r="B105" s="1"/>
      <c r="C105" s="18">
        <f t="shared" si="4"/>
        <v>0</v>
      </c>
      <c r="D105" s="21"/>
      <c r="E105" s="17">
        <f t="shared" si="3"/>
        <v>0</v>
      </c>
      <c r="F105" s="32">
        <f t="shared" si="2"/>
        <v>1185833</v>
      </c>
      <c r="G105" s="1"/>
      <c r="H105" s="1"/>
    </row>
    <row r="106" spans="1:8" x14ac:dyDescent="0.25">
      <c r="A106" s="35"/>
      <c r="B106" s="1"/>
      <c r="C106" s="18">
        <f t="shared" si="4"/>
        <v>0</v>
      </c>
      <c r="D106" s="21"/>
      <c r="E106" s="17">
        <f t="shared" si="3"/>
        <v>0</v>
      </c>
      <c r="F106" s="32">
        <f t="shared" si="2"/>
        <v>1185833</v>
      </c>
      <c r="G106" s="1"/>
      <c r="H106" s="1"/>
    </row>
    <row r="107" spans="1:8" x14ac:dyDescent="0.25">
      <c r="A107" s="35"/>
      <c r="B107" s="1"/>
      <c r="C107" s="18">
        <f t="shared" si="4"/>
        <v>0</v>
      </c>
      <c r="D107" s="21"/>
      <c r="E107" s="17">
        <f t="shared" si="3"/>
        <v>0</v>
      </c>
      <c r="F107" s="32">
        <f t="shared" si="2"/>
        <v>1185833</v>
      </c>
      <c r="G107" s="1"/>
      <c r="H107" s="1"/>
    </row>
    <row r="108" spans="1:8" x14ac:dyDescent="0.25">
      <c r="A108" s="35"/>
      <c r="B108" s="1"/>
      <c r="C108" s="18">
        <f t="shared" si="4"/>
        <v>0</v>
      </c>
      <c r="D108" s="21"/>
      <c r="E108" s="17">
        <f t="shared" si="3"/>
        <v>0</v>
      </c>
      <c r="F108" s="32">
        <f t="shared" si="2"/>
        <v>1185833</v>
      </c>
      <c r="G108" s="1"/>
      <c r="H108" s="1"/>
    </row>
    <row r="109" spans="1:8" x14ac:dyDescent="0.25">
      <c r="A109" s="35"/>
      <c r="B109" s="1"/>
      <c r="C109" s="18">
        <f t="shared" si="4"/>
        <v>0</v>
      </c>
      <c r="D109" s="21"/>
      <c r="E109" s="17">
        <f t="shared" si="3"/>
        <v>0</v>
      </c>
      <c r="F109" s="32">
        <f t="shared" si="2"/>
        <v>1185833</v>
      </c>
      <c r="G109" s="1"/>
      <c r="H109" s="1"/>
    </row>
    <row r="110" spans="1:8" x14ac:dyDescent="0.25">
      <c r="A110" s="35"/>
      <c r="B110" s="1"/>
      <c r="C110" s="18">
        <f t="shared" si="4"/>
        <v>0</v>
      </c>
      <c r="D110" s="21"/>
      <c r="E110" s="17">
        <f t="shared" si="3"/>
        <v>0</v>
      </c>
      <c r="F110" s="32">
        <f t="shared" si="2"/>
        <v>1185833</v>
      </c>
      <c r="G110" s="1"/>
      <c r="H110" s="1"/>
    </row>
    <row r="111" spans="1:8" x14ac:dyDescent="0.25">
      <c r="A111" s="35"/>
      <c r="B111" s="1"/>
      <c r="C111" s="18">
        <f t="shared" si="4"/>
        <v>0</v>
      </c>
      <c r="D111" s="21"/>
      <c r="E111" s="17">
        <f t="shared" si="3"/>
        <v>0</v>
      </c>
      <c r="F111" s="32">
        <f t="shared" si="2"/>
        <v>1185833</v>
      </c>
      <c r="G111" s="1"/>
      <c r="H111" s="1"/>
    </row>
    <row r="112" spans="1:8" x14ac:dyDescent="0.25">
      <c r="A112" s="35"/>
      <c r="B112" s="1"/>
      <c r="C112" s="18">
        <f t="shared" si="4"/>
        <v>0</v>
      </c>
      <c r="D112" s="21"/>
      <c r="E112" s="17">
        <f t="shared" si="3"/>
        <v>0</v>
      </c>
      <c r="F112" s="32">
        <f t="shared" si="2"/>
        <v>1185833</v>
      </c>
      <c r="G112" s="1"/>
      <c r="H112" s="1"/>
    </row>
    <row r="113" spans="1:8" x14ac:dyDescent="0.25">
      <c r="A113" s="35"/>
      <c r="B113" s="1"/>
      <c r="C113" s="18">
        <f t="shared" si="4"/>
        <v>0</v>
      </c>
      <c r="D113" s="22"/>
      <c r="E113" s="17">
        <f t="shared" si="3"/>
        <v>0</v>
      </c>
      <c r="F113" s="32">
        <f t="shared" si="2"/>
        <v>1185833</v>
      </c>
      <c r="G113" s="1"/>
      <c r="H113" s="1"/>
    </row>
    <row r="114" spans="1:8" x14ac:dyDescent="0.25">
      <c r="A114" s="35"/>
      <c r="B114" s="1"/>
      <c r="C114" s="18">
        <f t="shared" si="4"/>
        <v>0</v>
      </c>
      <c r="D114" s="22"/>
      <c r="E114" s="17">
        <f t="shared" si="3"/>
        <v>0</v>
      </c>
      <c r="F114" s="32">
        <f t="shared" si="2"/>
        <v>1185833</v>
      </c>
      <c r="G114" s="1"/>
      <c r="H114" s="1"/>
    </row>
    <row r="115" spans="1:8" x14ac:dyDescent="0.25">
      <c r="A115" s="35"/>
      <c r="B115" s="1"/>
      <c r="C115" s="18">
        <f t="shared" si="4"/>
        <v>0</v>
      </c>
      <c r="D115" s="22"/>
      <c r="E115" s="17">
        <f t="shared" si="3"/>
        <v>0</v>
      </c>
      <c r="F115" s="32">
        <f t="shared" ref="F115:F167" si="5">F114-E115</f>
        <v>1185833</v>
      </c>
      <c r="G115" s="1"/>
      <c r="H115" s="1"/>
    </row>
    <row r="116" spans="1:8" x14ac:dyDescent="0.25">
      <c r="A116" s="35"/>
      <c r="B116" s="1"/>
      <c r="C116" s="18">
        <f t="shared" si="4"/>
        <v>0</v>
      </c>
      <c r="D116" s="22"/>
      <c r="E116" s="17">
        <f t="shared" si="3"/>
        <v>0</v>
      </c>
      <c r="F116" s="32">
        <f t="shared" si="5"/>
        <v>1185833</v>
      </c>
      <c r="G116" s="1"/>
      <c r="H116" s="1"/>
    </row>
    <row r="117" spans="1:8" x14ac:dyDescent="0.25">
      <c r="A117" s="35"/>
      <c r="B117" s="1"/>
      <c r="C117" s="18">
        <f t="shared" si="4"/>
        <v>0</v>
      </c>
      <c r="D117" s="22"/>
      <c r="E117" s="17">
        <f t="shared" si="3"/>
        <v>0</v>
      </c>
      <c r="F117" s="32">
        <f t="shared" si="5"/>
        <v>1185833</v>
      </c>
      <c r="G117" s="1"/>
      <c r="H117" s="1"/>
    </row>
    <row r="118" spans="1:8" x14ac:dyDescent="0.25">
      <c r="A118" s="35"/>
      <c r="B118" s="1"/>
      <c r="C118" s="18">
        <f t="shared" si="4"/>
        <v>0</v>
      </c>
      <c r="D118" s="22"/>
      <c r="E118" s="17">
        <f t="shared" si="3"/>
        <v>0</v>
      </c>
      <c r="F118" s="32">
        <f t="shared" si="5"/>
        <v>1185833</v>
      </c>
      <c r="G118" s="1"/>
      <c r="H118" s="1"/>
    </row>
    <row r="119" spans="1:8" x14ac:dyDescent="0.25">
      <c r="A119" s="35"/>
      <c r="B119" s="1"/>
      <c r="C119" s="18">
        <f t="shared" si="4"/>
        <v>0</v>
      </c>
      <c r="D119" s="23"/>
      <c r="E119" s="17">
        <f t="shared" si="3"/>
        <v>0</v>
      </c>
      <c r="F119" s="32">
        <f t="shared" si="5"/>
        <v>1185833</v>
      </c>
      <c r="G119" s="1"/>
      <c r="H119" s="1"/>
    </row>
    <row r="120" spans="1:8" x14ac:dyDescent="0.25">
      <c r="A120" s="35"/>
      <c r="B120" s="1"/>
      <c r="C120" s="18">
        <f t="shared" si="4"/>
        <v>0</v>
      </c>
      <c r="D120" s="23"/>
      <c r="E120" s="17">
        <f t="shared" si="3"/>
        <v>0</v>
      </c>
      <c r="F120" s="32">
        <f t="shared" si="5"/>
        <v>1185833</v>
      </c>
      <c r="G120" s="1"/>
      <c r="H120" s="1"/>
    </row>
    <row r="121" spans="1:8" x14ac:dyDescent="0.25">
      <c r="A121" s="35"/>
      <c r="B121" s="1"/>
      <c r="C121" s="18">
        <f t="shared" si="4"/>
        <v>0</v>
      </c>
      <c r="D121" s="23"/>
      <c r="E121" s="17">
        <f t="shared" si="3"/>
        <v>0</v>
      </c>
      <c r="F121" s="32">
        <f t="shared" si="5"/>
        <v>1185833</v>
      </c>
      <c r="G121" s="1"/>
      <c r="H121" s="1"/>
    </row>
    <row r="122" spans="1:8" x14ac:dyDescent="0.25">
      <c r="A122" s="35"/>
      <c r="B122" s="1"/>
      <c r="C122" s="18">
        <f t="shared" si="4"/>
        <v>0</v>
      </c>
      <c r="D122" s="23"/>
      <c r="E122" s="17">
        <f t="shared" si="3"/>
        <v>0</v>
      </c>
      <c r="F122" s="32">
        <f t="shared" si="5"/>
        <v>1185833</v>
      </c>
      <c r="G122" s="1"/>
      <c r="H122" s="1"/>
    </row>
    <row r="123" spans="1:8" x14ac:dyDescent="0.25">
      <c r="A123" s="35"/>
      <c r="B123" s="1"/>
      <c r="C123" s="18">
        <f t="shared" si="4"/>
        <v>0</v>
      </c>
      <c r="D123" s="23"/>
      <c r="E123" s="17">
        <f t="shared" si="3"/>
        <v>0</v>
      </c>
      <c r="F123" s="32">
        <f t="shared" si="5"/>
        <v>1185833</v>
      </c>
      <c r="G123" s="1"/>
      <c r="H123" s="1"/>
    </row>
    <row r="124" spans="1:8" x14ac:dyDescent="0.25">
      <c r="A124" s="35"/>
      <c r="B124" s="1"/>
      <c r="C124" s="18">
        <f t="shared" si="4"/>
        <v>0</v>
      </c>
      <c r="D124" s="23"/>
      <c r="E124" s="17">
        <f t="shared" si="3"/>
        <v>0</v>
      </c>
      <c r="F124" s="32">
        <f t="shared" si="5"/>
        <v>1185833</v>
      </c>
      <c r="G124" s="1"/>
      <c r="H124" s="1"/>
    </row>
    <row r="125" spans="1:8" x14ac:dyDescent="0.25">
      <c r="A125" s="35"/>
      <c r="B125" s="1"/>
      <c r="C125" s="18">
        <f t="shared" si="4"/>
        <v>0</v>
      </c>
      <c r="D125" s="23"/>
      <c r="E125" s="17">
        <f t="shared" si="3"/>
        <v>0</v>
      </c>
      <c r="F125" s="32">
        <f t="shared" si="5"/>
        <v>1185833</v>
      </c>
      <c r="G125" s="1"/>
      <c r="H125" s="1"/>
    </row>
    <row r="126" spans="1:8" x14ac:dyDescent="0.25">
      <c r="A126" s="35"/>
      <c r="B126" s="1"/>
      <c r="C126" s="18">
        <f t="shared" si="4"/>
        <v>0</v>
      </c>
      <c r="D126" s="23"/>
      <c r="E126" s="17">
        <f t="shared" si="3"/>
        <v>0</v>
      </c>
      <c r="F126" s="32">
        <f t="shared" si="5"/>
        <v>1185833</v>
      </c>
      <c r="G126" s="1"/>
      <c r="H126" s="1"/>
    </row>
    <row r="127" spans="1:8" x14ac:dyDescent="0.25">
      <c r="A127" s="35"/>
      <c r="B127" s="1"/>
      <c r="C127" s="18">
        <f t="shared" si="4"/>
        <v>0</v>
      </c>
      <c r="D127" s="23"/>
      <c r="E127" s="17">
        <f t="shared" si="3"/>
        <v>0</v>
      </c>
      <c r="F127" s="32">
        <f t="shared" si="5"/>
        <v>1185833</v>
      </c>
      <c r="G127" s="1"/>
      <c r="H127" s="1"/>
    </row>
    <row r="128" spans="1:8" x14ac:dyDescent="0.25">
      <c r="A128" s="35"/>
      <c r="B128" s="1"/>
      <c r="C128" s="18">
        <f t="shared" si="4"/>
        <v>0</v>
      </c>
      <c r="D128" s="23"/>
      <c r="E128" s="17">
        <f t="shared" si="3"/>
        <v>0</v>
      </c>
      <c r="F128" s="32">
        <f t="shared" si="5"/>
        <v>1185833</v>
      </c>
      <c r="G128" s="1"/>
      <c r="H128" s="1"/>
    </row>
    <row r="129" spans="1:8" x14ac:dyDescent="0.25">
      <c r="A129" s="35"/>
      <c r="B129" s="1"/>
      <c r="C129" s="18">
        <f t="shared" si="4"/>
        <v>0</v>
      </c>
      <c r="D129" s="23"/>
      <c r="E129" s="17">
        <f t="shared" si="3"/>
        <v>0</v>
      </c>
      <c r="F129" s="32">
        <f t="shared" si="5"/>
        <v>1185833</v>
      </c>
      <c r="G129" s="1"/>
      <c r="H129" s="1"/>
    </row>
    <row r="130" spans="1:8" x14ac:dyDescent="0.25">
      <c r="A130" s="35"/>
      <c r="B130" s="1"/>
      <c r="C130" s="18">
        <f t="shared" si="4"/>
        <v>0</v>
      </c>
      <c r="D130" s="23"/>
      <c r="E130" s="17">
        <f t="shared" si="3"/>
        <v>0</v>
      </c>
      <c r="F130" s="32">
        <f t="shared" si="5"/>
        <v>1185833</v>
      </c>
      <c r="G130" s="1"/>
      <c r="H130" s="1"/>
    </row>
    <row r="131" spans="1:8" x14ac:dyDescent="0.25">
      <c r="A131" s="35"/>
      <c r="B131" s="1"/>
      <c r="C131" s="18">
        <f t="shared" si="4"/>
        <v>0</v>
      </c>
      <c r="D131" s="23"/>
      <c r="E131" s="17">
        <f t="shared" si="3"/>
        <v>0</v>
      </c>
      <c r="F131" s="32">
        <f t="shared" si="5"/>
        <v>1185833</v>
      </c>
      <c r="G131" s="1"/>
      <c r="H131" s="1"/>
    </row>
    <row r="132" spans="1:8" x14ac:dyDescent="0.25">
      <c r="A132" s="35"/>
      <c r="B132" s="1"/>
      <c r="C132" s="18">
        <f t="shared" si="4"/>
        <v>0</v>
      </c>
      <c r="D132" s="23"/>
      <c r="E132" s="17">
        <f t="shared" si="3"/>
        <v>0</v>
      </c>
      <c r="F132" s="32">
        <f t="shared" si="5"/>
        <v>1185833</v>
      </c>
      <c r="G132" s="1"/>
      <c r="H132" s="1"/>
    </row>
    <row r="133" spans="1:8" x14ac:dyDescent="0.25">
      <c r="A133" s="35"/>
      <c r="B133" s="1"/>
      <c r="C133" s="18">
        <f t="shared" si="4"/>
        <v>0</v>
      </c>
      <c r="D133" s="23"/>
      <c r="E133" s="17">
        <f t="shared" si="3"/>
        <v>0</v>
      </c>
      <c r="F133" s="32">
        <f t="shared" si="5"/>
        <v>1185833</v>
      </c>
      <c r="G133" s="1"/>
      <c r="H133" s="1"/>
    </row>
    <row r="134" spans="1:8" x14ac:dyDescent="0.25">
      <c r="A134" s="35"/>
      <c r="B134" s="1"/>
      <c r="C134" s="18">
        <f t="shared" si="4"/>
        <v>0</v>
      </c>
      <c r="D134" s="23"/>
      <c r="E134" s="17">
        <f t="shared" si="3"/>
        <v>0</v>
      </c>
      <c r="F134" s="32">
        <f t="shared" si="5"/>
        <v>1185833</v>
      </c>
      <c r="G134" s="1"/>
      <c r="H134" s="1"/>
    </row>
    <row r="135" spans="1:8" x14ac:dyDescent="0.25">
      <c r="A135" s="35"/>
      <c r="B135" s="1"/>
      <c r="C135" s="18">
        <f t="shared" si="4"/>
        <v>0</v>
      </c>
      <c r="D135" s="23"/>
      <c r="E135" s="17">
        <f t="shared" si="3"/>
        <v>0</v>
      </c>
      <c r="F135" s="32">
        <f t="shared" si="5"/>
        <v>1185833</v>
      </c>
      <c r="G135" s="1"/>
      <c r="H135" s="1"/>
    </row>
    <row r="136" spans="1:8" x14ac:dyDescent="0.25">
      <c r="A136" s="35"/>
      <c r="B136" s="1"/>
      <c r="C136" s="18">
        <f t="shared" si="4"/>
        <v>0</v>
      </c>
      <c r="D136" s="23"/>
      <c r="E136" s="17">
        <f t="shared" si="3"/>
        <v>0</v>
      </c>
      <c r="F136" s="32">
        <f t="shared" si="5"/>
        <v>1185833</v>
      </c>
      <c r="G136" s="1"/>
      <c r="H136" s="1"/>
    </row>
    <row r="137" spans="1:8" x14ac:dyDescent="0.25">
      <c r="A137" s="35"/>
      <c r="B137" s="1"/>
      <c r="C137" s="18">
        <f t="shared" si="4"/>
        <v>0</v>
      </c>
      <c r="D137" s="23"/>
      <c r="E137" s="17">
        <f t="shared" ref="E137:E167" si="6">D137-C137</f>
        <v>0</v>
      </c>
      <c r="F137" s="32">
        <f t="shared" si="5"/>
        <v>1185833</v>
      </c>
      <c r="G137" s="1"/>
      <c r="H137" s="1"/>
    </row>
    <row r="138" spans="1:8" x14ac:dyDescent="0.25">
      <c r="A138" s="35"/>
      <c r="B138" s="1"/>
      <c r="C138" s="18">
        <f t="shared" ref="C138:C167" si="7">D137</f>
        <v>0</v>
      </c>
      <c r="D138" s="23"/>
      <c r="E138" s="17">
        <f t="shared" si="6"/>
        <v>0</v>
      </c>
      <c r="F138" s="32">
        <f t="shared" si="5"/>
        <v>1185833</v>
      </c>
      <c r="G138" s="1"/>
      <c r="H138" s="1"/>
    </row>
    <row r="139" spans="1:8" x14ac:dyDescent="0.25">
      <c r="A139" s="35"/>
      <c r="B139" s="1"/>
      <c r="C139" s="18">
        <f t="shared" si="7"/>
        <v>0</v>
      </c>
      <c r="D139" s="23"/>
      <c r="E139" s="17">
        <f t="shared" si="6"/>
        <v>0</v>
      </c>
      <c r="F139" s="32">
        <f t="shared" si="5"/>
        <v>1185833</v>
      </c>
      <c r="G139" s="1"/>
      <c r="H139" s="1"/>
    </row>
    <row r="140" spans="1:8" x14ac:dyDescent="0.25">
      <c r="A140" s="35"/>
      <c r="B140" s="1"/>
      <c r="C140" s="18">
        <f t="shared" si="7"/>
        <v>0</v>
      </c>
      <c r="D140" s="23"/>
      <c r="E140" s="17">
        <f t="shared" si="6"/>
        <v>0</v>
      </c>
      <c r="F140" s="32">
        <f t="shared" si="5"/>
        <v>1185833</v>
      </c>
      <c r="G140" s="1"/>
      <c r="H140" s="1"/>
    </row>
    <row r="141" spans="1:8" x14ac:dyDescent="0.25">
      <c r="A141" s="35"/>
      <c r="B141" s="1"/>
      <c r="C141" s="18">
        <f t="shared" si="7"/>
        <v>0</v>
      </c>
      <c r="D141" s="23"/>
      <c r="E141" s="17">
        <f t="shared" si="6"/>
        <v>0</v>
      </c>
      <c r="F141" s="32">
        <f t="shared" si="5"/>
        <v>1185833</v>
      </c>
      <c r="G141" s="1"/>
      <c r="H141" s="1"/>
    </row>
    <row r="142" spans="1:8" x14ac:dyDescent="0.25">
      <c r="A142" s="35"/>
      <c r="B142" s="1"/>
      <c r="C142" s="18">
        <f t="shared" si="7"/>
        <v>0</v>
      </c>
      <c r="D142" s="23"/>
      <c r="E142" s="17">
        <f t="shared" si="6"/>
        <v>0</v>
      </c>
      <c r="F142" s="32">
        <f t="shared" si="5"/>
        <v>1185833</v>
      </c>
      <c r="G142" s="1"/>
      <c r="H142" s="1"/>
    </row>
    <row r="143" spans="1:8" x14ac:dyDescent="0.25">
      <c r="A143" s="35"/>
      <c r="B143" s="1"/>
      <c r="C143" s="18">
        <f t="shared" si="7"/>
        <v>0</v>
      </c>
      <c r="D143" s="23"/>
      <c r="E143" s="17">
        <f t="shared" si="6"/>
        <v>0</v>
      </c>
      <c r="F143" s="32">
        <f t="shared" si="5"/>
        <v>1185833</v>
      </c>
      <c r="G143" s="1"/>
      <c r="H143" s="1"/>
    </row>
    <row r="144" spans="1:8" x14ac:dyDescent="0.25">
      <c r="A144" s="35"/>
      <c r="B144" s="1"/>
      <c r="C144" s="18">
        <f t="shared" si="7"/>
        <v>0</v>
      </c>
      <c r="D144" s="23"/>
      <c r="E144" s="17">
        <f t="shared" si="6"/>
        <v>0</v>
      </c>
      <c r="F144" s="32">
        <f t="shared" si="5"/>
        <v>1185833</v>
      </c>
      <c r="G144" s="1"/>
      <c r="H144" s="1"/>
    </row>
    <row r="145" spans="1:8" x14ac:dyDescent="0.25">
      <c r="A145" s="35"/>
      <c r="B145" s="1"/>
      <c r="C145" s="18">
        <f t="shared" si="7"/>
        <v>0</v>
      </c>
      <c r="D145" s="23"/>
      <c r="E145" s="17">
        <f t="shared" si="6"/>
        <v>0</v>
      </c>
      <c r="F145" s="32">
        <f t="shared" si="5"/>
        <v>1185833</v>
      </c>
      <c r="G145" s="1"/>
      <c r="H145" s="1"/>
    </row>
    <row r="146" spans="1:8" x14ac:dyDescent="0.25">
      <c r="A146" s="35"/>
      <c r="B146" s="1"/>
      <c r="C146" s="18">
        <f t="shared" si="7"/>
        <v>0</v>
      </c>
      <c r="D146" s="23"/>
      <c r="E146" s="17">
        <f t="shared" si="6"/>
        <v>0</v>
      </c>
      <c r="F146" s="32">
        <f t="shared" si="5"/>
        <v>1185833</v>
      </c>
      <c r="G146" s="1"/>
      <c r="H146" s="1"/>
    </row>
    <row r="147" spans="1:8" x14ac:dyDescent="0.25">
      <c r="A147" s="35"/>
      <c r="B147" s="1"/>
      <c r="C147" s="18">
        <f t="shared" si="7"/>
        <v>0</v>
      </c>
      <c r="D147" s="23"/>
      <c r="E147" s="17">
        <f t="shared" si="6"/>
        <v>0</v>
      </c>
      <c r="F147" s="32">
        <f t="shared" si="5"/>
        <v>1185833</v>
      </c>
      <c r="G147" s="1"/>
      <c r="H147" s="1"/>
    </row>
    <row r="148" spans="1:8" x14ac:dyDescent="0.25">
      <c r="A148" s="35"/>
      <c r="B148" s="1"/>
      <c r="C148" s="18">
        <f t="shared" si="7"/>
        <v>0</v>
      </c>
      <c r="D148" s="23"/>
      <c r="E148" s="17">
        <f t="shared" si="6"/>
        <v>0</v>
      </c>
      <c r="F148" s="32">
        <f t="shared" si="5"/>
        <v>1185833</v>
      </c>
      <c r="G148" s="1"/>
      <c r="H148" s="1"/>
    </row>
    <row r="149" spans="1:8" x14ac:dyDescent="0.25">
      <c r="A149" s="35"/>
      <c r="B149" s="1"/>
      <c r="C149" s="18">
        <f t="shared" si="7"/>
        <v>0</v>
      </c>
      <c r="D149" s="23"/>
      <c r="E149" s="17">
        <f t="shared" si="6"/>
        <v>0</v>
      </c>
      <c r="F149" s="32">
        <f t="shared" si="5"/>
        <v>1185833</v>
      </c>
      <c r="G149" s="1"/>
      <c r="H149" s="1"/>
    </row>
    <row r="150" spans="1:8" x14ac:dyDescent="0.25">
      <c r="A150" s="35"/>
      <c r="B150" s="1"/>
      <c r="C150" s="18">
        <f t="shared" si="7"/>
        <v>0</v>
      </c>
      <c r="D150" s="23"/>
      <c r="E150" s="17">
        <f t="shared" si="6"/>
        <v>0</v>
      </c>
      <c r="F150" s="32">
        <f t="shared" si="5"/>
        <v>1185833</v>
      </c>
      <c r="G150" s="1"/>
      <c r="H150" s="1"/>
    </row>
    <row r="151" spans="1:8" x14ac:dyDescent="0.25">
      <c r="A151" s="35"/>
      <c r="B151" s="1"/>
      <c r="C151" s="18">
        <f t="shared" si="7"/>
        <v>0</v>
      </c>
      <c r="D151" s="23"/>
      <c r="E151" s="17">
        <f t="shared" si="6"/>
        <v>0</v>
      </c>
      <c r="F151" s="32">
        <f t="shared" si="5"/>
        <v>1185833</v>
      </c>
      <c r="G151" s="1"/>
      <c r="H151" s="1"/>
    </row>
    <row r="152" spans="1:8" x14ac:dyDescent="0.25">
      <c r="A152" s="35"/>
      <c r="B152" s="1"/>
      <c r="C152" s="18">
        <f t="shared" si="7"/>
        <v>0</v>
      </c>
      <c r="D152" s="23"/>
      <c r="E152" s="17">
        <f t="shared" si="6"/>
        <v>0</v>
      </c>
      <c r="F152" s="32">
        <f t="shared" si="5"/>
        <v>1185833</v>
      </c>
      <c r="G152" s="1"/>
      <c r="H152" s="1"/>
    </row>
    <row r="153" spans="1:8" x14ac:dyDescent="0.25">
      <c r="A153" s="35"/>
      <c r="B153" s="1"/>
      <c r="C153" s="18">
        <f t="shared" si="7"/>
        <v>0</v>
      </c>
      <c r="D153" s="23"/>
      <c r="E153" s="17">
        <f t="shared" si="6"/>
        <v>0</v>
      </c>
      <c r="F153" s="32">
        <f t="shared" si="5"/>
        <v>1185833</v>
      </c>
      <c r="G153" s="1"/>
      <c r="H153" s="1"/>
    </row>
    <row r="154" spans="1:8" x14ac:dyDescent="0.25">
      <c r="A154" s="35"/>
      <c r="B154" s="1"/>
      <c r="C154" s="18">
        <f t="shared" si="7"/>
        <v>0</v>
      </c>
      <c r="D154" s="23"/>
      <c r="E154" s="17">
        <f t="shared" si="6"/>
        <v>0</v>
      </c>
      <c r="F154" s="32">
        <f t="shared" si="5"/>
        <v>1185833</v>
      </c>
      <c r="G154" s="1"/>
      <c r="H154" s="1"/>
    </row>
    <row r="155" spans="1:8" x14ac:dyDescent="0.25">
      <c r="A155" s="35"/>
      <c r="B155" s="1"/>
      <c r="C155" s="18">
        <f t="shared" si="7"/>
        <v>0</v>
      </c>
      <c r="D155" s="23"/>
      <c r="E155" s="17">
        <f t="shared" si="6"/>
        <v>0</v>
      </c>
      <c r="F155" s="32">
        <f t="shared" si="5"/>
        <v>1185833</v>
      </c>
      <c r="G155" s="1"/>
      <c r="H155" s="1"/>
    </row>
    <row r="156" spans="1:8" x14ac:dyDescent="0.25">
      <c r="A156" s="35"/>
      <c r="B156" s="1"/>
      <c r="C156" s="18">
        <f t="shared" si="7"/>
        <v>0</v>
      </c>
      <c r="D156" s="23"/>
      <c r="E156" s="17">
        <f t="shared" si="6"/>
        <v>0</v>
      </c>
      <c r="F156" s="32">
        <f t="shared" si="5"/>
        <v>1185833</v>
      </c>
      <c r="G156" s="1"/>
      <c r="H156" s="1"/>
    </row>
    <row r="157" spans="1:8" x14ac:dyDescent="0.25">
      <c r="A157" s="35"/>
      <c r="B157" s="1"/>
      <c r="C157" s="18">
        <f t="shared" si="7"/>
        <v>0</v>
      </c>
      <c r="D157" s="23"/>
      <c r="E157" s="17">
        <f t="shared" si="6"/>
        <v>0</v>
      </c>
      <c r="F157" s="32">
        <f t="shared" si="5"/>
        <v>1185833</v>
      </c>
      <c r="G157" s="1"/>
      <c r="H157" s="1"/>
    </row>
    <row r="158" spans="1:8" x14ac:dyDescent="0.25">
      <c r="A158" s="35"/>
      <c r="B158" s="1"/>
      <c r="C158" s="18">
        <f t="shared" si="7"/>
        <v>0</v>
      </c>
      <c r="D158" s="23"/>
      <c r="E158" s="17">
        <f t="shared" si="6"/>
        <v>0</v>
      </c>
      <c r="F158" s="32">
        <f t="shared" si="5"/>
        <v>1185833</v>
      </c>
      <c r="G158" s="1"/>
      <c r="H158" s="1"/>
    </row>
    <row r="159" spans="1:8" x14ac:dyDescent="0.25">
      <c r="A159" s="35"/>
      <c r="B159" s="1"/>
      <c r="C159" s="18">
        <f t="shared" si="7"/>
        <v>0</v>
      </c>
      <c r="D159" s="23"/>
      <c r="E159" s="17">
        <f t="shared" si="6"/>
        <v>0</v>
      </c>
      <c r="F159" s="32">
        <f t="shared" si="5"/>
        <v>1185833</v>
      </c>
      <c r="G159" s="1"/>
      <c r="H159" s="1"/>
    </row>
    <row r="160" spans="1:8" x14ac:dyDescent="0.25">
      <c r="A160" s="35"/>
      <c r="B160" s="1"/>
      <c r="C160" s="18">
        <f t="shared" si="7"/>
        <v>0</v>
      </c>
      <c r="D160" s="23"/>
      <c r="E160" s="17">
        <f t="shared" si="6"/>
        <v>0</v>
      </c>
      <c r="F160" s="32">
        <f t="shared" si="5"/>
        <v>1185833</v>
      </c>
      <c r="G160" s="1"/>
      <c r="H160" s="1"/>
    </row>
    <row r="161" spans="1:8" x14ac:dyDescent="0.25">
      <c r="A161" s="35"/>
      <c r="B161" s="1"/>
      <c r="C161" s="18">
        <f t="shared" si="7"/>
        <v>0</v>
      </c>
      <c r="D161" s="23"/>
      <c r="E161" s="17">
        <f t="shared" si="6"/>
        <v>0</v>
      </c>
      <c r="F161" s="32">
        <f t="shared" si="5"/>
        <v>1185833</v>
      </c>
      <c r="G161" s="1"/>
      <c r="H161" s="1"/>
    </row>
    <row r="162" spans="1:8" x14ac:dyDescent="0.25">
      <c r="A162" s="35"/>
      <c r="B162" s="1"/>
      <c r="C162" s="18">
        <f t="shared" si="7"/>
        <v>0</v>
      </c>
      <c r="D162" s="23"/>
      <c r="E162" s="17">
        <f t="shared" si="6"/>
        <v>0</v>
      </c>
      <c r="F162" s="32">
        <f t="shared" si="5"/>
        <v>1185833</v>
      </c>
      <c r="G162" s="1"/>
      <c r="H162" s="1"/>
    </row>
    <row r="163" spans="1:8" x14ac:dyDescent="0.25">
      <c r="A163" s="35"/>
      <c r="B163" s="1"/>
      <c r="C163" s="18">
        <f t="shared" si="7"/>
        <v>0</v>
      </c>
      <c r="D163" s="23"/>
      <c r="E163" s="17">
        <f t="shared" si="6"/>
        <v>0</v>
      </c>
      <c r="F163" s="32">
        <f t="shared" si="5"/>
        <v>1185833</v>
      </c>
      <c r="G163" s="1"/>
      <c r="H163" s="1"/>
    </row>
    <row r="164" spans="1:8" x14ac:dyDescent="0.25">
      <c r="A164" s="35"/>
      <c r="B164" s="1"/>
      <c r="C164" s="18">
        <f t="shared" si="7"/>
        <v>0</v>
      </c>
      <c r="D164" s="23"/>
      <c r="E164" s="17">
        <f t="shared" si="6"/>
        <v>0</v>
      </c>
      <c r="F164" s="32">
        <f t="shared" si="5"/>
        <v>1185833</v>
      </c>
      <c r="G164" s="1"/>
      <c r="H164" s="1"/>
    </row>
    <row r="165" spans="1:8" x14ac:dyDescent="0.25">
      <c r="A165" s="35"/>
      <c r="B165" s="1"/>
      <c r="C165" s="18">
        <f t="shared" si="7"/>
        <v>0</v>
      </c>
      <c r="D165" s="23"/>
      <c r="E165" s="17">
        <f t="shared" si="6"/>
        <v>0</v>
      </c>
      <c r="F165" s="32">
        <f t="shared" si="5"/>
        <v>1185833</v>
      </c>
      <c r="G165" s="1"/>
      <c r="H165" s="1"/>
    </row>
    <row r="166" spans="1:8" x14ac:dyDescent="0.25">
      <c r="A166" s="35"/>
      <c r="B166" s="1"/>
      <c r="C166" s="18">
        <f t="shared" si="7"/>
        <v>0</v>
      </c>
      <c r="D166" s="23"/>
      <c r="E166" s="17">
        <f t="shared" si="6"/>
        <v>0</v>
      </c>
      <c r="F166" s="32">
        <f t="shared" si="5"/>
        <v>1185833</v>
      </c>
      <c r="G166" s="1"/>
      <c r="H166" s="1"/>
    </row>
    <row r="167" spans="1:8" x14ac:dyDescent="0.25">
      <c r="A167" s="35"/>
      <c r="B167" s="1"/>
      <c r="C167" s="18">
        <f t="shared" si="7"/>
        <v>0</v>
      </c>
      <c r="D167" s="1"/>
      <c r="E167" s="17">
        <f t="shared" si="6"/>
        <v>0</v>
      </c>
      <c r="F167" s="32">
        <f t="shared" si="5"/>
        <v>1185833</v>
      </c>
      <c r="G167" s="1"/>
      <c r="H167" s="1"/>
    </row>
    <row r="169" spans="1:8" x14ac:dyDescent="0.25">
      <c r="E169" s="30">
        <f>SUM(E9:E168)</f>
        <v>-1134125</v>
      </c>
    </row>
    <row r="170" spans="1:8" x14ac:dyDescent="0.25">
      <c r="E170" s="30"/>
    </row>
  </sheetData>
  <sheetProtection password="CF7A" sheet="1" objects="1" scenarios="1" formatCells="0"/>
  <pageMargins left="0.39370078740157483" right="0.59055118110236215" top="0.39370078740157483" bottom="0.19685039370078741" header="0.31496062992125984" footer="0.31496062992125984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 GARCIA SANCHEZ</cp:lastModifiedBy>
  <cp:lastPrinted>2017-08-11T01:58:08Z</cp:lastPrinted>
  <dcterms:created xsi:type="dcterms:W3CDTF">2017-01-18T02:26:49Z</dcterms:created>
  <dcterms:modified xsi:type="dcterms:W3CDTF">2020-01-19T06:54:42Z</dcterms:modified>
</cp:coreProperties>
</file>