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xmlns:r="http://schemas.openxmlformats.org/officeDocument/2006/relationships" name="Raw Data" sheetId="1" state="visible" r:id="rId1"/>
    <sheet xmlns:r="http://schemas.openxmlformats.org/officeDocument/2006/relationships" name="Increase" sheetId="2" state="visible" r:id="rId2"/>
    <sheet xmlns:r="http://schemas.openxmlformats.org/officeDocument/2006/relationships" name="By_country" sheetId="3" state="visible" r:id="rId3"/>
  </sheets>
  <definedNames>
    <definedName name="_xlnm._FilterDatabase" localSheetId="0" hidden="1">'Raw Data'!$A$6:$BH$358</definedName>
    <definedName name="_xlnm._FilterDatabase" localSheetId="2" hidden="1">'By_country'!$A$1:$AD$175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sz val="8"/>
    </font>
    <font>
      <name val="Arial"/>
      <family val="2"/>
      <sz val="10"/>
    </font>
    <font>
      <name val="Tahoma"/>
      <family val="2"/>
      <sz val="8"/>
    </font>
  </fonts>
  <fills count="3">
    <fill>
      <patternFill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1" fillId="0" borderId="0"/>
    <xf numFmtId="43" fontId="1" fillId="0" borderId="0"/>
    <xf numFmtId="9" fontId="1" fillId="0" borderId="0"/>
  </cellStyleXfs>
  <cellXfs count="20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right" vertical="center" wrapText="1"/>
    </xf>
    <xf numFmtId="0" fontId="4" fillId="0" borderId="0" applyAlignment="1" pivotButton="0" quotePrefix="0" xfId="0">
      <alignment horizontal="right" vertical="center" wrapText="1"/>
    </xf>
    <xf numFmtId="1" fontId="0" fillId="0" borderId="0" pivotButton="0" quotePrefix="0" xfId="1"/>
    <xf numFmtId="9" fontId="0" fillId="0" borderId="0" pivotButton="0" quotePrefix="0" xfId="2"/>
    <xf numFmtId="0" fontId="0" fillId="0" borderId="0" applyAlignment="1" pivotButton="0" quotePrefix="0" xfId="0">
      <alignment textRotation="45"/>
    </xf>
    <xf numFmtId="0" fontId="0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164" fontId="0" fillId="0" borderId="0" pivotButton="0" quotePrefix="0" xfId="1"/>
    <xf numFmtId="164" fontId="1" fillId="0" borderId="0" pivotButton="0" quotePrefix="0" xfId="1"/>
    <xf numFmtId="164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0" fillId="0" borderId="0" pivotButton="0" quotePrefix="0" xfId="0"/>
    <xf numFmtId="164" fontId="0" fillId="0" borderId="0" pivotButton="0" quotePrefix="0" xfId="1"/>
    <xf numFmtId="164" fontId="1" fillId="0" borderId="0" pivotButton="0" quotePrefix="0" xfId="1"/>
    <xf numFmtId="164" fontId="0" fillId="0" borderId="0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58"/>
  <sheetViews>
    <sheetView topLeftCell="A6" workbookViewId="0">
      <selection activeCell="A7" sqref="A7"/>
    </sheetView>
  </sheetViews>
  <sheetFormatPr baseColWidth="8" defaultColWidth="11.5703125" defaultRowHeight="14.65" customHeight="1"/>
  <cols>
    <col width="37" customWidth="1" style="16" min="1" max="1"/>
    <col width="14.28515625" bestFit="1" customWidth="1" style="16" min="36" max="36"/>
  </cols>
  <sheetData>
    <row r="1" ht="142.9" customHeight="1" s="16">
      <c r="A1" s="15" t="inlineStr">
        <is>
          <t>Country-years:
   United States of America (2015,2014,2013,2012,2011,2010,2009,2008,2007,2006,2005,2004,2003,2002,2001,2000,1999)
   Belgium (2015,2014,2013,2012,2011,2010,2009,2008,2007,2006,2005,2004,2003,2002,2001,2000,1999,1998)
   Finland (2015,2014,2013,2012,2011,2010,2009,2008,2007,2006,2005,2004,2003,2002,2001,2000,1999,1998,1997,1996)
   France (2014,2013,2012,2011,2010,2009,2008,2007,2006,2005,2004,2003,2002,2001,2000)
   Germany (2015,2014,2013,2012,2011,2010,2009,2008,2007,2006,2005,2004,2003,2002,2001,2000,1999,1998)
   Italy (2015,2014,2013,2012,2011,2010,2009,2008,2007,2006,2005,2004,2003)
   Netherlands (2015,2014,2013,2012,2011,2010,2009,2008,2007,2006,2005,2004,2003,2002,2001,2000,1999,1998,1997,1996)
   Spain (2015,2014,2013,2012,2011,2010,2009,2008,2007,2006,2005,2004,2003,2002,2001,2000,1999)
   Switzerland (2015,2014,2013,2012,2011,2010,2009,2008,2007,2006,2005,2004,2003,2002,2001,2000,1999,1998,1997,1996,1995)
   United Kingdom (2015,2014,2013,2012,2011,2010,2009,2008,2007,2006,2005,2004,2003,2002,2001)</t>
        </is>
      </c>
      <c r="AG1" s="15" t="n"/>
      <c r="AH1" s="15" t="n"/>
      <c r="AI1" s="15" t="n"/>
    </row>
    <row r="2" ht="78" customHeight="1" s="16">
      <c r="A2" s="15" t="inlineStr">
        <is>
          <t>Cause groups:
  A:TOT
  B:TOT
  C:TOT
  D:TOT
  E:TOT</t>
        </is>
      </c>
      <c r="AG2" s="15" t="n"/>
      <c r="AH2" s="15" t="n"/>
      <c r="AI2" s="15" t="n"/>
    </row>
    <row r="3" ht="14.65" customHeight="1" s="16">
      <c r="A3" s="15" t="inlineStr">
        <is>
          <t>Sex: All sexes</t>
        </is>
      </c>
      <c r="AG3" s="15" t="n"/>
      <c r="AH3" s="15" t="n"/>
      <c r="AI3" s="15" t="n"/>
    </row>
    <row r="4" ht="14.65" customHeight="1" s="16">
      <c r="A4" s="15" t="inlineStr">
        <is>
          <t>Data source: WHO mortality database</t>
        </is>
      </c>
      <c r="AG4" s="15" t="n"/>
      <c r="AH4" s="15" t="n"/>
      <c r="AI4" s="15" t="n"/>
    </row>
    <row r="5" ht="14.65" customHeight="1" s="16">
      <c r="A5" s="15" t="inlineStr">
        <is>
          <t>Date: Mon Apr 20 16:27:26 CEST 2020</t>
        </is>
      </c>
      <c r="AG5" s="15" t="n"/>
      <c r="AH5" s="15" t="n"/>
      <c r="AI5" s="15" t="n"/>
    </row>
    <row r="6" ht="40.15" customHeight="1" s="16">
      <c r="A6" s="1" t="inlineStr">
        <is>
          <t>Country</t>
        </is>
      </c>
      <c r="B6" s="1" t="inlineStr">
        <is>
          <t>Year</t>
        </is>
      </c>
      <c r="C6" s="1" t="inlineStr">
        <is>
          <t>ICD rev
and list</t>
        </is>
      </c>
      <c r="D6" s="1" t="inlineStr">
        <is>
          <t>Cause
group</t>
        </is>
      </c>
      <c r="E6" s="1" t="inlineStr">
        <is>
          <t>Sex</t>
        </is>
      </c>
      <c r="F6" s="1" t="inlineStr">
        <is>
          <t>Format</t>
        </is>
      </c>
      <c r="G6" s="1" t="inlineStr">
        <is>
          <t>Sum of
selected
ages</t>
        </is>
      </c>
      <c r="H6" s="1" t="inlineStr">
        <is>
          <t>&lt; 1 year</t>
        </is>
      </c>
      <c r="I6" s="1" t="inlineStr">
        <is>
          <t>1 year</t>
        </is>
      </c>
      <c r="J6" s="1" t="inlineStr">
        <is>
          <t>2 years</t>
        </is>
      </c>
      <c r="K6" s="1" t="inlineStr">
        <is>
          <t>3 years</t>
        </is>
      </c>
      <c r="L6" s="1" t="inlineStr">
        <is>
          <t>4 years</t>
        </is>
      </c>
      <c r="M6" s="1" t="inlineStr">
        <is>
          <t>5 - 9</t>
        </is>
      </c>
      <c r="N6" s="1" t="inlineStr">
        <is>
          <t>10 - 14</t>
        </is>
      </c>
      <c r="O6" s="1" t="inlineStr">
        <is>
          <t>15 - 19</t>
        </is>
      </c>
      <c r="P6" s="1" t="inlineStr">
        <is>
          <t>20 - 24</t>
        </is>
      </c>
      <c r="Q6" s="1" t="inlineStr">
        <is>
          <t>25 - 29</t>
        </is>
      </c>
      <c r="R6" s="1" t="inlineStr">
        <is>
          <t>30 - 34</t>
        </is>
      </c>
      <c r="S6" s="1" t="inlineStr">
        <is>
          <t>35 - 39</t>
        </is>
      </c>
      <c r="T6" s="1" t="inlineStr">
        <is>
          <t>40 - 44</t>
        </is>
      </c>
      <c r="U6" s="1" t="inlineStr">
        <is>
          <t>45 - 49</t>
        </is>
      </c>
      <c r="V6" s="1" t="inlineStr">
        <is>
          <t>50 - 54</t>
        </is>
      </c>
      <c r="W6" s="1" t="inlineStr">
        <is>
          <t>55 - 59</t>
        </is>
      </c>
      <c r="X6" s="1" t="inlineStr">
        <is>
          <t>60 - 64</t>
        </is>
      </c>
      <c r="Y6" s="1" t="inlineStr">
        <is>
          <t>65 - 69</t>
        </is>
      </c>
      <c r="Z6" s="1" t="inlineStr">
        <is>
          <t>70 - 74</t>
        </is>
      </c>
      <c r="AA6" s="1" t="inlineStr">
        <is>
          <t>75 - 79</t>
        </is>
      </c>
      <c r="AB6" s="1" t="inlineStr">
        <is>
          <t>80 - 84</t>
        </is>
      </c>
      <c r="AC6" s="1" t="inlineStr">
        <is>
          <t>85 - 89</t>
        </is>
      </c>
      <c r="AD6" s="1" t="inlineStr">
        <is>
          <t>90 - 95</t>
        </is>
      </c>
      <c r="AE6" s="1" t="inlineStr">
        <is>
          <t>95 +</t>
        </is>
      </c>
      <c r="AF6" s="1" t="inlineStr">
        <is>
          <t>Unknown</t>
        </is>
      </c>
      <c r="AG6" s="1" t="inlineStr">
        <is>
          <t>key</t>
        </is>
      </c>
      <c r="AH6" s="1" t="inlineStr">
        <is>
          <t>Country</t>
        </is>
      </c>
      <c r="AI6" s="1" t="inlineStr">
        <is>
          <t>Year</t>
        </is>
      </c>
      <c r="AJ6" s="1" t="inlineStr">
        <is>
          <t>Total</t>
        </is>
      </c>
      <c r="AK6" s="1" t="inlineStr">
        <is>
          <t>&lt; 1 year</t>
        </is>
      </c>
      <c r="AL6" s="1" t="inlineStr">
        <is>
          <t>1 year</t>
        </is>
      </c>
      <c r="AM6" s="1" t="inlineStr">
        <is>
          <t>2 years</t>
        </is>
      </c>
      <c r="AN6" s="1" t="inlineStr">
        <is>
          <t>3 years</t>
        </is>
      </c>
      <c r="AO6" s="1" t="inlineStr">
        <is>
          <t>4 years</t>
        </is>
      </c>
      <c r="AP6" s="1" t="inlineStr">
        <is>
          <t>5 - 9</t>
        </is>
      </c>
      <c r="AQ6" s="1" t="inlineStr">
        <is>
          <t>10 - 14</t>
        </is>
      </c>
      <c r="AR6" s="1" t="inlineStr">
        <is>
          <t>15 - 19</t>
        </is>
      </c>
      <c r="AS6" s="1" t="inlineStr">
        <is>
          <t>20 - 24</t>
        </is>
      </c>
      <c r="AT6" s="1" t="inlineStr">
        <is>
          <t>25 - 29</t>
        </is>
      </c>
      <c r="AU6" s="1" t="inlineStr">
        <is>
          <t>30 - 34</t>
        </is>
      </c>
      <c r="AV6" s="1" t="inlineStr">
        <is>
          <t>35 - 39</t>
        </is>
      </c>
      <c r="AW6" s="1" t="inlineStr">
        <is>
          <t>40 - 44</t>
        </is>
      </c>
      <c r="AX6" s="1" t="inlineStr">
        <is>
          <t>45 - 49</t>
        </is>
      </c>
      <c r="AY6" s="1" t="inlineStr">
        <is>
          <t>50 - 54</t>
        </is>
      </c>
      <c r="AZ6" s="1" t="inlineStr">
        <is>
          <t>55 - 59</t>
        </is>
      </c>
      <c r="BA6" s="1" t="inlineStr">
        <is>
          <t>60 - 64</t>
        </is>
      </c>
      <c r="BB6" s="1" t="inlineStr">
        <is>
          <t>65 - 69</t>
        </is>
      </c>
      <c r="BC6" s="1" t="inlineStr">
        <is>
          <t>70 - 74</t>
        </is>
      </c>
      <c r="BD6" s="1" t="inlineStr">
        <is>
          <t>75 - 79</t>
        </is>
      </c>
      <c r="BE6" s="1" t="inlineStr">
        <is>
          <t>80 - 84</t>
        </is>
      </c>
      <c r="BF6" s="1" t="inlineStr">
        <is>
          <t>85 - 89</t>
        </is>
      </c>
      <c r="BG6" s="1" t="inlineStr">
        <is>
          <t>90 - 95</t>
        </is>
      </c>
      <c r="BH6" s="1" t="inlineStr">
        <is>
          <t>95 +</t>
        </is>
      </c>
    </row>
    <row r="7" ht="14.65" customHeight="1" s="16">
      <c r="A7" s="2" t="inlineStr">
        <is>
          <t xml:space="preserve"> Belgium</t>
        </is>
      </c>
      <c r="B7" s="3" t="n">
        <v>2015</v>
      </c>
      <c r="C7" s="3" t="inlineStr">
        <is>
          <t>104</t>
        </is>
      </c>
      <c r="D7" s="3" t="inlineStr">
        <is>
          <t>C</t>
        </is>
      </c>
      <c r="E7" s="3" t="inlineStr">
        <is>
          <t>F</t>
        </is>
      </c>
      <c r="F7" s="3" t="inlineStr">
        <is>
          <t>00</t>
        </is>
      </c>
      <c r="G7" s="4" t="n">
        <v>56910</v>
      </c>
      <c r="H7" s="4" t="n">
        <v>174</v>
      </c>
      <c r="I7" s="4" t="n">
        <v>21</v>
      </c>
      <c r="J7" s="4" t="n">
        <v>11</v>
      </c>
      <c r="K7" s="4" t="n">
        <v>8</v>
      </c>
      <c r="L7" s="4" t="n">
        <v>4</v>
      </c>
      <c r="M7" s="4" t="n">
        <v>27</v>
      </c>
      <c r="N7" s="4" t="n">
        <v>30</v>
      </c>
      <c r="O7" s="4" t="n">
        <v>50</v>
      </c>
      <c r="P7" s="4" t="n">
        <v>78</v>
      </c>
      <c r="Q7" s="4" t="n">
        <v>93</v>
      </c>
      <c r="R7" s="4" t="n">
        <v>147</v>
      </c>
      <c r="S7" s="4" t="n">
        <v>206</v>
      </c>
      <c r="T7" s="4" t="n">
        <v>366</v>
      </c>
      <c r="U7" s="4" t="n">
        <v>653</v>
      </c>
      <c r="V7" s="4" t="n">
        <v>1032</v>
      </c>
      <c r="W7" s="4" t="n">
        <v>1627</v>
      </c>
      <c r="X7" s="4" t="n">
        <v>2275</v>
      </c>
      <c r="Y7" s="4" t="n">
        <v>2848</v>
      </c>
      <c r="Z7" s="4" t="n">
        <v>3353</v>
      </c>
      <c r="AA7" s="4" t="n">
        <v>5584</v>
      </c>
      <c r="AB7" s="4" t="n">
        <v>9648</v>
      </c>
      <c r="AC7" s="4" t="n">
        <v>12996</v>
      </c>
      <c r="AD7" s="4" t="n">
        <v>11482</v>
      </c>
      <c r="AE7" s="4" t="n">
        <v>4197</v>
      </c>
      <c r="AF7" s="4" t="n">
        <v>0</v>
      </c>
      <c r="AG7" s="5">
        <f>AH7&amp;AI7</f>
        <v/>
      </c>
      <c r="AH7" s="5" t="inlineStr">
        <is>
          <t xml:space="preserve"> Belgium</t>
        </is>
      </c>
      <c r="AI7" s="5" t="n">
        <v>2015</v>
      </c>
      <c r="AJ7" s="17">
        <f>SUM(AK7:BH7)</f>
        <v/>
      </c>
      <c r="AK7">
        <f>SUMIFS(H$7:H$358,$A$7:$A$358,$A7,$B$7:$B$358,$B7)</f>
        <v/>
      </c>
      <c r="AL7">
        <f>SUMIFS(I$7:I$358,$A$7:$A$358,$A7,$B$7:$B$358,$B7)</f>
        <v/>
      </c>
      <c r="AM7">
        <f>SUMIFS(J$7:J$358,$A$7:$A$358,$A7,$B$7:$B$358,$B7)</f>
        <v/>
      </c>
      <c r="AN7">
        <f>SUMIFS(K$7:K$358,$A$7:$A$358,$A7,$B$7:$B$358,$B7)</f>
        <v/>
      </c>
      <c r="AO7">
        <f>SUMIFS(L$7:L$358,$A$7:$A$358,$A7,$B$7:$B$358,$B7)</f>
        <v/>
      </c>
      <c r="AP7">
        <f>SUMIFS(M$7:M$358,$A$7:$A$358,$A7,$B$7:$B$358,$B7)</f>
        <v/>
      </c>
      <c r="AQ7">
        <f>SUMIFS(N$7:N$358,$A$7:$A$358,$A7,$B$7:$B$358,$B7)</f>
        <v/>
      </c>
      <c r="AR7">
        <f>SUMIFS(O$7:O$358,$A$7:$A$358,$A7,$B$7:$B$358,$B7)</f>
        <v/>
      </c>
      <c r="AS7">
        <f>SUMIFS(P$7:P$358,$A$7:$A$358,$A7,$B$7:$B$358,$B7)</f>
        <v/>
      </c>
      <c r="AT7">
        <f>SUMIFS(Q$7:Q$358,$A$7:$A$358,$A7,$B$7:$B$358,$B7)</f>
        <v/>
      </c>
      <c r="AU7">
        <f>SUMIFS(R$7:R$358,$A$7:$A$358,$A7,$B$7:$B$358,$B7)</f>
        <v/>
      </c>
      <c r="AV7">
        <f>SUMIFS(S$7:S$358,$A$7:$A$358,$A7,$B$7:$B$358,$B7)</f>
        <v/>
      </c>
      <c r="AW7">
        <f>SUMIFS(T$7:T$358,$A$7:$A$358,$A7,$B$7:$B$358,$B7)</f>
        <v/>
      </c>
      <c r="AX7">
        <f>SUMIFS(U$7:U$358,$A$7:$A$358,$A7,$B$7:$B$358,$B7)</f>
        <v/>
      </c>
      <c r="AY7">
        <f>SUMIFS(V$7:V$358,$A$7:$A$358,$A7,$B$7:$B$358,$B7)</f>
        <v/>
      </c>
      <c r="AZ7">
        <f>SUMIFS(W$7:W$358,$A$7:$A$358,$A7,$B$7:$B$358,$B7)</f>
        <v/>
      </c>
      <c r="BA7">
        <f>SUMIFS(X$7:X$358,$A$7:$A$358,$A7,$B$7:$B$358,$B7)</f>
        <v/>
      </c>
      <c r="BB7">
        <f>SUMIFS(Y$7:Y$358,$A$7:$A$358,$A7,$B$7:$B$358,$B7)</f>
        <v/>
      </c>
      <c r="BC7">
        <f>SUMIFS(Z$7:Z$358,$A$7:$A$358,$A7,$B$7:$B$358,$B7)</f>
        <v/>
      </c>
      <c r="BD7">
        <f>SUMIFS(AA$7:AA$358,$A$7:$A$358,$A7,$B$7:$B$358,$B7)</f>
        <v/>
      </c>
      <c r="BE7">
        <f>SUMIFS(AB$7:AB$358,$A$7:$A$358,$A7,$B$7:$B$358,$B7)</f>
        <v/>
      </c>
      <c r="BF7">
        <f>SUMIFS(AC$7:AC$358,$A$7:$A$358,$A7,$B$7:$B$358,$B7)</f>
        <v/>
      </c>
      <c r="BG7">
        <f>SUMIFS(AD$7:AD$358,$A$7:$A$358,$A7,$B$7:$B$358,$B7)</f>
        <v/>
      </c>
      <c r="BH7">
        <f>SUMIFS(AE$7:AE$358,$A$7:$A$358,$A7,$B$7:$B$358,$B7)</f>
        <v/>
      </c>
    </row>
    <row r="8" ht="14.65" customHeight="1" s="16">
      <c r="A8" s="2" t="inlineStr">
        <is>
          <t xml:space="preserve"> Belgium</t>
        </is>
      </c>
      <c r="B8" s="3" t="n">
        <v>2015</v>
      </c>
      <c r="C8" s="3" t="inlineStr">
        <is>
          <t>104</t>
        </is>
      </c>
      <c r="D8" s="3" t="inlineStr">
        <is>
          <t>C</t>
        </is>
      </c>
      <c r="E8" s="3" t="inlineStr">
        <is>
          <t>M</t>
        </is>
      </c>
      <c r="F8" s="3" t="inlineStr">
        <is>
          <t>00</t>
        </is>
      </c>
      <c r="G8" s="4" t="n">
        <v>53631</v>
      </c>
      <c r="H8" s="4" t="n">
        <v>226</v>
      </c>
      <c r="I8" s="4" t="n">
        <v>18</v>
      </c>
      <c r="J8" s="4" t="n">
        <v>12</v>
      </c>
      <c r="K8" s="4" t="n">
        <v>3</v>
      </c>
      <c r="L8" s="4" t="n">
        <v>9</v>
      </c>
      <c r="M8" s="4" t="n">
        <v>31</v>
      </c>
      <c r="N8" s="4" t="n">
        <v>28</v>
      </c>
      <c r="O8" s="4" t="n">
        <v>93</v>
      </c>
      <c r="P8" s="4" t="n">
        <v>222</v>
      </c>
      <c r="Q8" s="4" t="n">
        <v>219</v>
      </c>
      <c r="R8" s="4" t="n">
        <v>295</v>
      </c>
      <c r="S8" s="4" t="n">
        <v>402</v>
      </c>
      <c r="T8" s="4" t="n">
        <v>600</v>
      </c>
      <c r="U8" s="4" t="n">
        <v>1005</v>
      </c>
      <c r="V8" s="4" t="n">
        <v>1664</v>
      </c>
      <c r="W8" s="4" t="n">
        <v>2714</v>
      </c>
      <c r="X8" s="4" t="n">
        <v>3722</v>
      </c>
      <c r="Y8" s="4" t="n">
        <v>4950</v>
      </c>
      <c r="Z8" s="4" t="n">
        <v>5160</v>
      </c>
      <c r="AA8" s="4" t="n">
        <v>7379</v>
      </c>
      <c r="AB8" s="4" t="n">
        <v>9532</v>
      </c>
      <c r="AC8" s="4" t="n">
        <v>8936</v>
      </c>
      <c r="AD8" s="4" t="n">
        <v>5272</v>
      </c>
      <c r="AE8" s="4" t="n">
        <v>1139</v>
      </c>
      <c r="AF8" s="4" t="n">
        <v>0</v>
      </c>
      <c r="AG8" s="5">
        <f>AH8&amp;AI8</f>
        <v/>
      </c>
      <c r="AH8" s="5" t="inlineStr">
        <is>
          <t xml:space="preserve"> Belgium</t>
        </is>
      </c>
      <c r="AI8" s="5" t="n">
        <v>2015</v>
      </c>
      <c r="AJ8" s="17">
        <f>SUM(AK8:BH8)</f>
        <v/>
      </c>
      <c r="AK8">
        <f>SUMIFS(H$7:H$358,$A$7:$A$358,$A8,$B$7:$B$358,$B8)</f>
        <v/>
      </c>
      <c r="AL8">
        <f>SUMIFS(I$7:I$358,$A$7:$A$358,$A8,$B$7:$B$358,$B8)</f>
        <v/>
      </c>
      <c r="AM8">
        <f>SUMIFS(J$7:J$358,$A$7:$A$358,$A8,$B$7:$B$358,$B8)</f>
        <v/>
      </c>
      <c r="AN8">
        <f>SUMIFS(K$7:K$358,$A$7:$A$358,$A8,$B$7:$B$358,$B8)</f>
        <v/>
      </c>
      <c r="AO8">
        <f>SUMIFS(L$7:L$358,$A$7:$A$358,$A8,$B$7:$B$358,$B8)</f>
        <v/>
      </c>
      <c r="AP8">
        <f>SUMIFS(M$7:M$358,$A$7:$A$358,$A8,$B$7:$B$358,$B8)</f>
        <v/>
      </c>
      <c r="AQ8">
        <f>SUMIFS(N$7:N$358,$A$7:$A$358,$A8,$B$7:$B$358,$B8)</f>
        <v/>
      </c>
      <c r="AR8">
        <f>SUMIFS(O$7:O$358,$A$7:$A$358,$A8,$B$7:$B$358,$B8)</f>
        <v/>
      </c>
      <c r="AS8">
        <f>SUMIFS(P$7:P$358,$A$7:$A$358,$A8,$B$7:$B$358,$B8)</f>
        <v/>
      </c>
      <c r="AT8">
        <f>SUMIFS(Q$7:Q$358,$A$7:$A$358,$A8,$B$7:$B$358,$B8)</f>
        <v/>
      </c>
      <c r="AU8">
        <f>SUMIFS(R$7:R$358,$A$7:$A$358,$A8,$B$7:$B$358,$B8)</f>
        <v/>
      </c>
      <c r="AV8">
        <f>SUMIFS(S$7:S$358,$A$7:$A$358,$A8,$B$7:$B$358,$B8)</f>
        <v/>
      </c>
      <c r="AW8">
        <f>SUMIFS(T$7:T$358,$A$7:$A$358,$A8,$B$7:$B$358,$B8)</f>
        <v/>
      </c>
      <c r="AX8">
        <f>SUMIFS(U$7:U$358,$A$7:$A$358,$A8,$B$7:$B$358,$B8)</f>
        <v/>
      </c>
      <c r="AY8">
        <f>SUMIFS(V$7:V$358,$A$7:$A$358,$A8,$B$7:$B$358,$B8)</f>
        <v/>
      </c>
      <c r="AZ8">
        <f>SUMIFS(W$7:W$358,$A$7:$A$358,$A8,$B$7:$B$358,$B8)</f>
        <v/>
      </c>
      <c r="BA8">
        <f>SUMIFS(X$7:X$358,$A$7:$A$358,$A8,$B$7:$B$358,$B8)</f>
        <v/>
      </c>
      <c r="BB8">
        <f>SUMIFS(Y$7:Y$358,$A$7:$A$358,$A8,$B$7:$B$358,$B8)</f>
        <v/>
      </c>
      <c r="BC8">
        <f>SUMIFS(Z$7:Z$358,$A$7:$A$358,$A8,$B$7:$B$358,$B8)</f>
        <v/>
      </c>
      <c r="BD8">
        <f>SUMIFS(AA$7:AA$358,$A$7:$A$358,$A8,$B$7:$B$358,$B8)</f>
        <v/>
      </c>
      <c r="BE8">
        <f>SUMIFS(AB$7:AB$358,$A$7:$A$358,$A8,$B$7:$B$358,$B8)</f>
        <v/>
      </c>
      <c r="BF8">
        <f>SUMIFS(AC$7:AC$358,$A$7:$A$358,$A8,$B$7:$B$358,$B8)</f>
        <v/>
      </c>
      <c r="BG8">
        <f>SUMIFS(AD$7:AD$358,$A$7:$A$358,$A8,$B$7:$B$358,$B8)</f>
        <v/>
      </c>
      <c r="BH8">
        <f>SUMIFS(AE$7:AE$358,$A$7:$A$358,$A8,$B$7:$B$358,$B8)</f>
        <v/>
      </c>
    </row>
    <row r="9" ht="14.65" customHeight="1" s="16">
      <c r="A9" s="2" t="inlineStr">
        <is>
          <t xml:space="preserve"> Finland</t>
        </is>
      </c>
      <c r="B9" s="3" t="n">
        <v>2015</v>
      </c>
      <c r="C9" s="3" t="inlineStr">
        <is>
          <t>103</t>
        </is>
      </c>
      <c r="D9" s="3" t="inlineStr">
        <is>
          <t>C</t>
        </is>
      </c>
      <c r="E9" s="3" t="inlineStr">
        <is>
          <t>F</t>
        </is>
      </c>
      <c r="F9" s="3" t="inlineStr">
        <is>
          <t>02</t>
        </is>
      </c>
      <c r="G9" s="4" t="n">
        <v>26418</v>
      </c>
      <c r="H9" s="4" t="n">
        <v>49</v>
      </c>
      <c r="I9" s="4" t="n">
        <v>7</v>
      </c>
      <c r="J9" s="4" t="n"/>
      <c r="K9" s="4" t="n"/>
      <c r="L9" s="4" t="n"/>
      <c r="M9" s="4" t="n">
        <v>8</v>
      </c>
      <c r="N9" s="4" t="n">
        <v>14</v>
      </c>
      <c r="O9" s="4" t="n">
        <v>31</v>
      </c>
      <c r="P9" s="4" t="n">
        <v>32</v>
      </c>
      <c r="Q9" s="4" t="n">
        <v>41</v>
      </c>
      <c r="R9" s="4" t="n">
        <v>71</v>
      </c>
      <c r="S9" s="4" t="n">
        <v>77</v>
      </c>
      <c r="T9" s="4" t="n">
        <v>107</v>
      </c>
      <c r="U9" s="4" t="n">
        <v>236</v>
      </c>
      <c r="V9" s="4" t="n">
        <v>405</v>
      </c>
      <c r="W9" s="4" t="n">
        <v>590</v>
      </c>
      <c r="X9" s="4" t="n">
        <v>965</v>
      </c>
      <c r="Y9" s="4" t="n">
        <v>1675</v>
      </c>
      <c r="Z9" s="4" t="n">
        <v>1658</v>
      </c>
      <c r="AA9" s="4" t="n">
        <v>2710</v>
      </c>
      <c r="AB9" s="4" t="n">
        <v>4190</v>
      </c>
      <c r="AC9" s="4" t="n">
        <v>13552</v>
      </c>
      <c r="AD9" s="4" t="n"/>
      <c r="AE9" s="4" t="n"/>
      <c r="AF9" s="4" t="n">
        <v>0</v>
      </c>
      <c r="AG9" s="5">
        <f>AH9&amp;AI9</f>
        <v/>
      </c>
      <c r="AH9" s="5" t="inlineStr">
        <is>
          <t xml:space="preserve"> Finland</t>
        </is>
      </c>
      <c r="AI9" s="5" t="n">
        <v>2015</v>
      </c>
      <c r="AJ9" s="17">
        <f>SUM(AK9:BH9)</f>
        <v/>
      </c>
      <c r="AK9">
        <f>SUMIFS(H$7:H$358,$A$7:$A$358,$A9,$B$7:$B$358,$B9)</f>
        <v/>
      </c>
      <c r="AL9">
        <f>SUMIFS(I$7:I$358,$A$7:$A$358,$A9,$B$7:$B$358,$B9)</f>
        <v/>
      </c>
      <c r="AM9">
        <f>SUMIFS(J$7:J$358,$A$7:$A$358,$A9,$B$7:$B$358,$B9)</f>
        <v/>
      </c>
      <c r="AN9">
        <f>SUMIFS(K$7:K$358,$A$7:$A$358,$A9,$B$7:$B$358,$B9)</f>
        <v/>
      </c>
      <c r="AO9">
        <f>SUMIFS(L$7:L$358,$A$7:$A$358,$A9,$B$7:$B$358,$B9)</f>
        <v/>
      </c>
      <c r="AP9">
        <f>SUMIFS(M$7:M$358,$A$7:$A$358,$A9,$B$7:$B$358,$B9)</f>
        <v/>
      </c>
      <c r="AQ9">
        <f>SUMIFS(N$7:N$358,$A$7:$A$358,$A9,$B$7:$B$358,$B9)</f>
        <v/>
      </c>
      <c r="AR9">
        <f>SUMIFS(O$7:O$358,$A$7:$A$358,$A9,$B$7:$B$358,$B9)</f>
        <v/>
      </c>
      <c r="AS9">
        <f>SUMIFS(P$7:P$358,$A$7:$A$358,$A9,$B$7:$B$358,$B9)</f>
        <v/>
      </c>
      <c r="AT9">
        <f>SUMIFS(Q$7:Q$358,$A$7:$A$358,$A9,$B$7:$B$358,$B9)</f>
        <v/>
      </c>
      <c r="AU9">
        <f>SUMIFS(R$7:R$358,$A$7:$A$358,$A9,$B$7:$B$358,$B9)</f>
        <v/>
      </c>
      <c r="AV9">
        <f>SUMIFS(S$7:S$358,$A$7:$A$358,$A9,$B$7:$B$358,$B9)</f>
        <v/>
      </c>
      <c r="AW9">
        <f>SUMIFS(T$7:T$358,$A$7:$A$358,$A9,$B$7:$B$358,$B9)</f>
        <v/>
      </c>
      <c r="AX9">
        <f>SUMIFS(U$7:U$358,$A$7:$A$358,$A9,$B$7:$B$358,$B9)</f>
        <v/>
      </c>
      <c r="AY9">
        <f>SUMIFS(V$7:V$358,$A$7:$A$358,$A9,$B$7:$B$358,$B9)</f>
        <v/>
      </c>
      <c r="AZ9">
        <f>SUMIFS(W$7:W$358,$A$7:$A$358,$A9,$B$7:$B$358,$B9)</f>
        <v/>
      </c>
      <c r="BA9">
        <f>SUMIFS(X$7:X$358,$A$7:$A$358,$A9,$B$7:$B$358,$B9)</f>
        <v/>
      </c>
      <c r="BB9">
        <f>SUMIFS(Y$7:Y$358,$A$7:$A$358,$A9,$B$7:$B$358,$B9)</f>
        <v/>
      </c>
      <c r="BC9">
        <f>SUMIFS(Z$7:Z$358,$A$7:$A$358,$A9,$B$7:$B$358,$B9)</f>
        <v/>
      </c>
      <c r="BD9">
        <f>SUMIFS(AA$7:AA$358,$A$7:$A$358,$A9,$B$7:$B$358,$B9)</f>
        <v/>
      </c>
      <c r="BE9">
        <f>SUMIFS(AB$7:AB$358,$A$7:$A$358,$A9,$B$7:$B$358,$B9)</f>
        <v/>
      </c>
      <c r="BF9">
        <f>SUMIFS(AC$7:AC$358,$A$7:$A$358,$A9,$B$7:$B$358,$B9)</f>
        <v/>
      </c>
      <c r="BG9">
        <f>SUMIFS(AD$7:AD$358,$A$7:$A$358,$A9,$B$7:$B$358,$B9)</f>
        <v/>
      </c>
      <c r="BH9">
        <f>SUMIFS(AE$7:AE$358,$A$7:$A$358,$A9,$B$7:$B$358,$B9)</f>
        <v/>
      </c>
    </row>
    <row r="10" ht="14.65" customHeight="1" s="16">
      <c r="A10" s="2" t="inlineStr">
        <is>
          <t xml:space="preserve"> Finland</t>
        </is>
      </c>
      <c r="B10" s="3" t="n">
        <v>2015</v>
      </c>
      <c r="C10" s="3" t="inlineStr">
        <is>
          <t>103</t>
        </is>
      </c>
      <c r="D10" s="3" t="inlineStr">
        <is>
          <t>C</t>
        </is>
      </c>
      <c r="E10" s="3" t="inlineStr">
        <is>
          <t>M</t>
        </is>
      </c>
      <c r="F10" s="3" t="inlineStr">
        <is>
          <t>02</t>
        </is>
      </c>
      <c r="G10" s="4" t="n">
        <v>25884</v>
      </c>
      <c r="H10" s="4" t="n">
        <v>47</v>
      </c>
      <c r="I10" s="4" t="n">
        <v>15</v>
      </c>
      <c r="J10" s="4" t="n"/>
      <c r="K10" s="4" t="n"/>
      <c r="L10" s="4" t="n"/>
      <c r="M10" s="4" t="n">
        <v>8</v>
      </c>
      <c r="N10" s="4" t="n">
        <v>15</v>
      </c>
      <c r="O10" s="4" t="n">
        <v>51</v>
      </c>
      <c r="P10" s="4" t="n">
        <v>132</v>
      </c>
      <c r="Q10" s="4" t="n">
        <v>139</v>
      </c>
      <c r="R10" s="4" t="n">
        <v>170</v>
      </c>
      <c r="S10" s="4" t="n">
        <v>206</v>
      </c>
      <c r="T10" s="4" t="n">
        <v>262</v>
      </c>
      <c r="U10" s="4" t="n">
        <v>502</v>
      </c>
      <c r="V10" s="4" t="n">
        <v>786</v>
      </c>
      <c r="W10" s="4" t="n">
        <v>1320</v>
      </c>
      <c r="X10" s="4" t="n">
        <v>2066</v>
      </c>
      <c r="Y10" s="4" t="n">
        <v>3091</v>
      </c>
      <c r="Z10" s="4" t="n">
        <v>2879</v>
      </c>
      <c r="AA10" s="4" t="n">
        <v>3609</v>
      </c>
      <c r="AB10" s="4" t="n">
        <v>4004</v>
      </c>
      <c r="AC10" s="4" t="n">
        <v>6582</v>
      </c>
      <c r="AD10" s="4" t="n"/>
      <c r="AE10" s="4" t="n"/>
      <c r="AF10" s="4" t="n">
        <v>0</v>
      </c>
      <c r="AG10" s="5">
        <f>AH10&amp;AI10</f>
        <v/>
      </c>
      <c r="AH10" s="5" t="inlineStr">
        <is>
          <t xml:space="preserve"> Finland</t>
        </is>
      </c>
      <c r="AI10" s="5" t="n">
        <v>2015</v>
      </c>
      <c r="AJ10" s="17">
        <f>SUM(AK10:BH10)</f>
        <v/>
      </c>
      <c r="AK10">
        <f>SUMIFS(H$7:H$358,$A$7:$A$358,$A10,$B$7:$B$358,$B10)</f>
        <v/>
      </c>
      <c r="AL10">
        <f>SUMIFS(I$7:I$358,$A$7:$A$358,$A10,$B$7:$B$358,$B10)</f>
        <v/>
      </c>
      <c r="AM10">
        <f>SUMIFS(J$7:J$358,$A$7:$A$358,$A10,$B$7:$B$358,$B10)</f>
        <v/>
      </c>
      <c r="AN10">
        <f>SUMIFS(K$7:K$358,$A$7:$A$358,$A10,$B$7:$B$358,$B10)</f>
        <v/>
      </c>
      <c r="AO10">
        <f>SUMIFS(L$7:L$358,$A$7:$A$358,$A10,$B$7:$B$358,$B10)</f>
        <v/>
      </c>
      <c r="AP10">
        <f>SUMIFS(M$7:M$358,$A$7:$A$358,$A10,$B$7:$B$358,$B10)</f>
        <v/>
      </c>
      <c r="AQ10">
        <f>SUMIFS(N$7:N$358,$A$7:$A$358,$A10,$B$7:$B$358,$B10)</f>
        <v/>
      </c>
      <c r="AR10">
        <f>SUMIFS(O$7:O$358,$A$7:$A$358,$A10,$B$7:$B$358,$B10)</f>
        <v/>
      </c>
      <c r="AS10">
        <f>SUMIFS(P$7:P$358,$A$7:$A$358,$A10,$B$7:$B$358,$B10)</f>
        <v/>
      </c>
      <c r="AT10">
        <f>SUMIFS(Q$7:Q$358,$A$7:$A$358,$A10,$B$7:$B$358,$B10)</f>
        <v/>
      </c>
      <c r="AU10">
        <f>SUMIFS(R$7:R$358,$A$7:$A$358,$A10,$B$7:$B$358,$B10)</f>
        <v/>
      </c>
      <c r="AV10">
        <f>SUMIFS(S$7:S$358,$A$7:$A$358,$A10,$B$7:$B$358,$B10)</f>
        <v/>
      </c>
      <c r="AW10">
        <f>SUMIFS(T$7:T$358,$A$7:$A$358,$A10,$B$7:$B$358,$B10)</f>
        <v/>
      </c>
      <c r="AX10">
        <f>SUMIFS(U$7:U$358,$A$7:$A$358,$A10,$B$7:$B$358,$B10)</f>
        <v/>
      </c>
      <c r="AY10">
        <f>SUMIFS(V$7:V$358,$A$7:$A$358,$A10,$B$7:$B$358,$B10)</f>
        <v/>
      </c>
      <c r="AZ10">
        <f>SUMIFS(W$7:W$358,$A$7:$A$358,$A10,$B$7:$B$358,$B10)</f>
        <v/>
      </c>
      <c r="BA10">
        <f>SUMIFS(X$7:X$358,$A$7:$A$358,$A10,$B$7:$B$358,$B10)</f>
        <v/>
      </c>
      <c r="BB10">
        <f>SUMIFS(Y$7:Y$358,$A$7:$A$358,$A10,$B$7:$B$358,$B10)</f>
        <v/>
      </c>
      <c r="BC10">
        <f>SUMIFS(Z$7:Z$358,$A$7:$A$358,$A10,$B$7:$B$358,$B10)</f>
        <v/>
      </c>
      <c r="BD10">
        <f>SUMIFS(AA$7:AA$358,$A$7:$A$358,$A10,$B$7:$B$358,$B10)</f>
        <v/>
      </c>
      <c r="BE10">
        <f>SUMIFS(AB$7:AB$358,$A$7:$A$358,$A10,$B$7:$B$358,$B10)</f>
        <v/>
      </c>
      <c r="BF10">
        <f>SUMIFS(AC$7:AC$358,$A$7:$A$358,$A10,$B$7:$B$358,$B10)</f>
        <v/>
      </c>
      <c r="BG10">
        <f>SUMIFS(AD$7:AD$358,$A$7:$A$358,$A10,$B$7:$B$358,$B10)</f>
        <v/>
      </c>
      <c r="BH10">
        <f>SUMIFS(AE$7:AE$358,$A$7:$A$358,$A10,$B$7:$B$358,$B10)</f>
        <v/>
      </c>
    </row>
    <row r="11" ht="14.65" customHeight="1" s="16">
      <c r="A11" s="2" t="inlineStr">
        <is>
          <t xml:space="preserve"> Germany</t>
        </is>
      </c>
      <c r="B11" s="3" t="n">
        <v>2015</v>
      </c>
      <c r="C11" s="3" t="inlineStr">
        <is>
          <t>104</t>
        </is>
      </c>
      <c r="D11" s="3" t="inlineStr">
        <is>
          <t>C</t>
        </is>
      </c>
      <c r="E11" s="3" t="inlineStr">
        <is>
          <t>M</t>
        </is>
      </c>
      <c r="F11" s="3" t="inlineStr">
        <is>
          <t>00</t>
        </is>
      </c>
      <c r="G11" s="4" t="n">
        <v>449512</v>
      </c>
      <c r="H11" s="4" t="n">
        <v>1297</v>
      </c>
      <c r="I11" s="4" t="n">
        <v>108</v>
      </c>
      <c r="J11" s="4" t="n">
        <v>65</v>
      </c>
      <c r="K11" s="4" t="n">
        <v>44</v>
      </c>
      <c r="L11" s="4" t="n">
        <v>42</v>
      </c>
      <c r="M11" s="4" t="n">
        <v>144</v>
      </c>
      <c r="N11" s="4" t="n">
        <v>164</v>
      </c>
      <c r="O11" s="4" t="n">
        <v>644</v>
      </c>
      <c r="P11" s="4" t="n">
        <v>1114</v>
      </c>
      <c r="Q11" s="4" t="n">
        <v>1463</v>
      </c>
      <c r="R11" s="4" t="n">
        <v>1891</v>
      </c>
      <c r="S11" s="4" t="n">
        <v>2395</v>
      </c>
      <c r="T11" s="4" t="n">
        <v>3943</v>
      </c>
      <c r="U11" s="4" t="n">
        <v>8639</v>
      </c>
      <c r="V11" s="4" t="n">
        <v>15689</v>
      </c>
      <c r="W11" s="4" t="n">
        <v>22934</v>
      </c>
      <c r="X11" s="4" t="n">
        <v>30985</v>
      </c>
      <c r="Y11" s="4" t="n">
        <v>35868</v>
      </c>
      <c r="Z11" s="4" t="n">
        <v>53937</v>
      </c>
      <c r="AA11" s="4" t="n">
        <v>79775</v>
      </c>
      <c r="AB11" s="4" t="n">
        <v>77504</v>
      </c>
      <c r="AC11" s="4" t="n">
        <v>69549</v>
      </c>
      <c r="AD11" s="4" t="n">
        <v>33655</v>
      </c>
      <c r="AE11" s="4" t="n">
        <v>7663</v>
      </c>
      <c r="AF11" s="4" t="n">
        <v>0</v>
      </c>
      <c r="AG11" s="5">
        <f>AH11&amp;AI11</f>
        <v/>
      </c>
      <c r="AH11" s="5" t="inlineStr">
        <is>
          <t xml:space="preserve"> Germany</t>
        </is>
      </c>
      <c r="AI11" s="5" t="n">
        <v>2015</v>
      </c>
      <c r="AJ11" s="17">
        <f>SUM(AK11:BH11)</f>
        <v/>
      </c>
      <c r="AK11">
        <f>SUMIFS(H$7:H$358,$A$7:$A$358,$A11,$B$7:$B$358,$B11)</f>
        <v/>
      </c>
      <c r="AL11">
        <f>SUMIFS(I$7:I$358,$A$7:$A$358,$A11,$B$7:$B$358,$B11)</f>
        <v/>
      </c>
      <c r="AM11">
        <f>SUMIFS(J$7:J$358,$A$7:$A$358,$A11,$B$7:$B$358,$B11)</f>
        <v/>
      </c>
      <c r="AN11">
        <f>SUMIFS(K$7:K$358,$A$7:$A$358,$A11,$B$7:$B$358,$B11)</f>
        <v/>
      </c>
      <c r="AO11">
        <f>SUMIFS(L$7:L$358,$A$7:$A$358,$A11,$B$7:$B$358,$B11)</f>
        <v/>
      </c>
      <c r="AP11">
        <f>SUMIFS(M$7:M$358,$A$7:$A$358,$A11,$B$7:$B$358,$B11)</f>
        <v/>
      </c>
      <c r="AQ11">
        <f>SUMIFS(N$7:N$358,$A$7:$A$358,$A11,$B$7:$B$358,$B11)</f>
        <v/>
      </c>
      <c r="AR11">
        <f>SUMIFS(O$7:O$358,$A$7:$A$358,$A11,$B$7:$B$358,$B11)</f>
        <v/>
      </c>
      <c r="AS11">
        <f>SUMIFS(P$7:P$358,$A$7:$A$358,$A11,$B$7:$B$358,$B11)</f>
        <v/>
      </c>
      <c r="AT11">
        <f>SUMIFS(Q$7:Q$358,$A$7:$A$358,$A11,$B$7:$B$358,$B11)</f>
        <v/>
      </c>
      <c r="AU11">
        <f>SUMIFS(R$7:R$358,$A$7:$A$358,$A11,$B$7:$B$358,$B11)</f>
        <v/>
      </c>
      <c r="AV11">
        <f>SUMIFS(S$7:S$358,$A$7:$A$358,$A11,$B$7:$B$358,$B11)</f>
        <v/>
      </c>
      <c r="AW11">
        <f>SUMIFS(T$7:T$358,$A$7:$A$358,$A11,$B$7:$B$358,$B11)</f>
        <v/>
      </c>
      <c r="AX11">
        <f>SUMIFS(U$7:U$358,$A$7:$A$358,$A11,$B$7:$B$358,$B11)</f>
        <v/>
      </c>
      <c r="AY11">
        <f>SUMIFS(V$7:V$358,$A$7:$A$358,$A11,$B$7:$B$358,$B11)</f>
        <v/>
      </c>
      <c r="AZ11">
        <f>SUMIFS(W$7:W$358,$A$7:$A$358,$A11,$B$7:$B$358,$B11)</f>
        <v/>
      </c>
      <c r="BA11">
        <f>SUMIFS(X$7:X$358,$A$7:$A$358,$A11,$B$7:$B$358,$B11)</f>
        <v/>
      </c>
      <c r="BB11">
        <f>SUMIFS(Y$7:Y$358,$A$7:$A$358,$A11,$B$7:$B$358,$B11)</f>
        <v/>
      </c>
      <c r="BC11">
        <f>SUMIFS(Z$7:Z$358,$A$7:$A$358,$A11,$B$7:$B$358,$B11)</f>
        <v/>
      </c>
      <c r="BD11">
        <f>SUMIFS(AA$7:AA$358,$A$7:$A$358,$A11,$B$7:$B$358,$B11)</f>
        <v/>
      </c>
      <c r="BE11">
        <f>SUMIFS(AB$7:AB$358,$A$7:$A$358,$A11,$B$7:$B$358,$B11)</f>
        <v/>
      </c>
      <c r="BF11">
        <f>SUMIFS(AC$7:AC$358,$A$7:$A$358,$A11,$B$7:$B$358,$B11)</f>
        <v/>
      </c>
      <c r="BG11">
        <f>SUMIFS(AD$7:AD$358,$A$7:$A$358,$A11,$B$7:$B$358,$B11)</f>
        <v/>
      </c>
      <c r="BH11">
        <f>SUMIFS(AE$7:AE$358,$A$7:$A$358,$A11,$B$7:$B$358,$B11)</f>
        <v/>
      </c>
    </row>
    <row r="12" ht="14.65" customHeight="1" s="16">
      <c r="A12" s="2" t="inlineStr">
        <is>
          <t xml:space="preserve"> Germany</t>
        </is>
      </c>
      <c r="B12" s="3" t="n">
        <v>2015</v>
      </c>
      <c r="C12" s="3" t="inlineStr">
        <is>
          <t>104</t>
        </is>
      </c>
      <c r="D12" s="3" t="inlineStr">
        <is>
          <t>C</t>
        </is>
      </c>
      <c r="E12" s="3" t="inlineStr">
        <is>
          <t>F</t>
        </is>
      </c>
      <c r="F12" s="3" t="inlineStr">
        <is>
          <t>00</t>
        </is>
      </c>
      <c r="G12" s="4" t="n">
        <v>475688</v>
      </c>
      <c r="H12" s="4" t="n">
        <v>1108</v>
      </c>
      <c r="I12" s="4" t="n">
        <v>84</v>
      </c>
      <c r="J12" s="4" t="n">
        <v>42</v>
      </c>
      <c r="K12" s="4" t="n">
        <v>48</v>
      </c>
      <c r="L12" s="4" t="n">
        <v>31</v>
      </c>
      <c r="M12" s="4" t="n">
        <v>106</v>
      </c>
      <c r="N12" s="4" t="n">
        <v>159</v>
      </c>
      <c r="O12" s="4" t="n">
        <v>345</v>
      </c>
      <c r="P12" s="4" t="n">
        <v>421</v>
      </c>
      <c r="Q12" s="4" t="n">
        <v>602</v>
      </c>
      <c r="R12" s="4" t="n">
        <v>897</v>
      </c>
      <c r="S12" s="4" t="n">
        <v>1218</v>
      </c>
      <c r="T12" s="4" t="n">
        <v>2140</v>
      </c>
      <c r="U12" s="4" t="n">
        <v>4770</v>
      </c>
      <c r="V12" s="4" t="n">
        <v>8524</v>
      </c>
      <c r="W12" s="4" t="n">
        <v>12006</v>
      </c>
      <c r="X12" s="4" t="n">
        <v>16773</v>
      </c>
      <c r="Y12" s="4" t="n">
        <v>20788</v>
      </c>
      <c r="Z12" s="4" t="n">
        <v>33896</v>
      </c>
      <c r="AA12" s="4" t="n">
        <v>60190</v>
      </c>
      <c r="AB12" s="4" t="n">
        <v>78499</v>
      </c>
      <c r="AC12" s="4" t="n">
        <v>106457</v>
      </c>
      <c r="AD12" s="4" t="n">
        <v>93438</v>
      </c>
      <c r="AE12" s="4" t="n">
        <v>33146</v>
      </c>
      <c r="AF12" s="4" t="n">
        <v>0</v>
      </c>
      <c r="AG12" s="5">
        <f>AH12&amp;AI12</f>
        <v/>
      </c>
      <c r="AH12" s="5" t="inlineStr">
        <is>
          <t xml:space="preserve"> Germany</t>
        </is>
      </c>
      <c r="AI12" s="5" t="n">
        <v>2015</v>
      </c>
      <c r="AJ12" s="17">
        <f>SUM(AK12:BH12)</f>
        <v/>
      </c>
      <c r="AK12">
        <f>SUMIFS(H$7:H$358,$A$7:$A$358,$A12,$B$7:$B$358,$B12)</f>
        <v/>
      </c>
      <c r="AL12">
        <f>SUMIFS(I$7:I$358,$A$7:$A$358,$A12,$B$7:$B$358,$B12)</f>
        <v/>
      </c>
      <c r="AM12">
        <f>SUMIFS(J$7:J$358,$A$7:$A$358,$A12,$B$7:$B$358,$B12)</f>
        <v/>
      </c>
      <c r="AN12">
        <f>SUMIFS(K$7:K$358,$A$7:$A$358,$A12,$B$7:$B$358,$B12)</f>
        <v/>
      </c>
      <c r="AO12">
        <f>SUMIFS(L$7:L$358,$A$7:$A$358,$A12,$B$7:$B$358,$B12)</f>
        <v/>
      </c>
      <c r="AP12">
        <f>SUMIFS(M$7:M$358,$A$7:$A$358,$A12,$B$7:$B$358,$B12)</f>
        <v/>
      </c>
      <c r="AQ12">
        <f>SUMIFS(N$7:N$358,$A$7:$A$358,$A12,$B$7:$B$358,$B12)</f>
        <v/>
      </c>
      <c r="AR12">
        <f>SUMIFS(O$7:O$358,$A$7:$A$358,$A12,$B$7:$B$358,$B12)</f>
        <v/>
      </c>
      <c r="AS12">
        <f>SUMIFS(P$7:P$358,$A$7:$A$358,$A12,$B$7:$B$358,$B12)</f>
        <v/>
      </c>
      <c r="AT12">
        <f>SUMIFS(Q$7:Q$358,$A$7:$A$358,$A12,$B$7:$B$358,$B12)</f>
        <v/>
      </c>
      <c r="AU12">
        <f>SUMIFS(R$7:R$358,$A$7:$A$358,$A12,$B$7:$B$358,$B12)</f>
        <v/>
      </c>
      <c r="AV12">
        <f>SUMIFS(S$7:S$358,$A$7:$A$358,$A12,$B$7:$B$358,$B12)</f>
        <v/>
      </c>
      <c r="AW12">
        <f>SUMIFS(T$7:T$358,$A$7:$A$358,$A12,$B$7:$B$358,$B12)</f>
        <v/>
      </c>
      <c r="AX12">
        <f>SUMIFS(U$7:U$358,$A$7:$A$358,$A12,$B$7:$B$358,$B12)</f>
        <v/>
      </c>
      <c r="AY12">
        <f>SUMIFS(V$7:V$358,$A$7:$A$358,$A12,$B$7:$B$358,$B12)</f>
        <v/>
      </c>
      <c r="AZ12">
        <f>SUMIFS(W$7:W$358,$A$7:$A$358,$A12,$B$7:$B$358,$B12)</f>
        <v/>
      </c>
      <c r="BA12">
        <f>SUMIFS(X$7:X$358,$A$7:$A$358,$A12,$B$7:$B$358,$B12)</f>
        <v/>
      </c>
      <c r="BB12">
        <f>SUMIFS(Y$7:Y$358,$A$7:$A$358,$A12,$B$7:$B$358,$B12)</f>
        <v/>
      </c>
      <c r="BC12">
        <f>SUMIFS(Z$7:Z$358,$A$7:$A$358,$A12,$B$7:$B$358,$B12)</f>
        <v/>
      </c>
      <c r="BD12">
        <f>SUMIFS(AA$7:AA$358,$A$7:$A$358,$A12,$B$7:$B$358,$B12)</f>
        <v/>
      </c>
      <c r="BE12">
        <f>SUMIFS(AB$7:AB$358,$A$7:$A$358,$A12,$B$7:$B$358,$B12)</f>
        <v/>
      </c>
      <c r="BF12">
        <f>SUMIFS(AC$7:AC$358,$A$7:$A$358,$A12,$B$7:$B$358,$B12)</f>
        <v/>
      </c>
      <c r="BG12">
        <f>SUMIFS(AD$7:AD$358,$A$7:$A$358,$A12,$B$7:$B$358,$B12)</f>
        <v/>
      </c>
      <c r="BH12">
        <f>SUMIFS(AE$7:AE$358,$A$7:$A$358,$A12,$B$7:$B$358,$B12)</f>
        <v/>
      </c>
    </row>
    <row r="13" ht="14.65" customHeight="1" s="16">
      <c r="A13" s="2" t="inlineStr">
        <is>
          <t xml:space="preserve"> Italy</t>
        </is>
      </c>
      <c r="B13" s="3" t="n">
        <v>2015</v>
      </c>
      <c r="C13" s="3" t="inlineStr">
        <is>
          <t>104</t>
        </is>
      </c>
      <c r="D13" s="3" t="inlineStr">
        <is>
          <t>C</t>
        </is>
      </c>
      <c r="E13" s="3" t="inlineStr">
        <is>
          <t>M</t>
        </is>
      </c>
      <c r="F13" s="3" t="inlineStr">
        <is>
          <t>00</t>
        </is>
      </c>
      <c r="G13" s="4" t="n">
        <v>307392</v>
      </c>
      <c r="H13" s="4" t="n">
        <v>821</v>
      </c>
      <c r="I13" s="4" t="n">
        <v>53</v>
      </c>
      <c r="J13" s="4" t="n">
        <v>34</v>
      </c>
      <c r="K13" s="4" t="n">
        <v>35</v>
      </c>
      <c r="L13" s="4" t="n">
        <v>31</v>
      </c>
      <c r="M13" s="4" t="n">
        <v>110</v>
      </c>
      <c r="N13" s="4" t="n">
        <v>155</v>
      </c>
      <c r="O13" s="4" t="n">
        <v>495</v>
      </c>
      <c r="P13" s="4" t="n">
        <v>706</v>
      </c>
      <c r="Q13" s="4" t="n">
        <v>818</v>
      </c>
      <c r="R13" s="4" t="n">
        <v>1121</v>
      </c>
      <c r="S13" s="4" t="n">
        <v>1619</v>
      </c>
      <c r="T13" s="4" t="n">
        <v>2803</v>
      </c>
      <c r="U13" s="4" t="n">
        <v>4934</v>
      </c>
      <c r="V13" s="4" t="n">
        <v>7498</v>
      </c>
      <c r="W13" s="4" t="n">
        <v>10251</v>
      </c>
      <c r="X13" s="4" t="n">
        <v>15187</v>
      </c>
      <c r="Y13" s="4" t="n">
        <v>23715</v>
      </c>
      <c r="Z13" s="4" t="n">
        <v>30424</v>
      </c>
      <c r="AA13" s="4" t="n">
        <v>45846</v>
      </c>
      <c r="AB13" s="4" t="n">
        <v>58067</v>
      </c>
      <c r="AC13" s="4" t="n">
        <v>57835</v>
      </c>
      <c r="AD13" s="4" t="n">
        <v>35226</v>
      </c>
      <c r="AE13" s="4" t="n">
        <v>9552</v>
      </c>
      <c r="AF13" s="4" t="n">
        <v>56</v>
      </c>
      <c r="AG13" s="5">
        <f>AH13&amp;AI13</f>
        <v/>
      </c>
      <c r="AH13" s="5" t="inlineStr">
        <is>
          <t xml:space="preserve"> Italy</t>
        </is>
      </c>
      <c r="AI13" s="5" t="n">
        <v>2015</v>
      </c>
      <c r="AJ13" s="17">
        <f>SUM(AK13:BH13)</f>
        <v/>
      </c>
      <c r="AK13">
        <f>SUMIFS(H$7:H$358,$A$7:$A$358,$A13,$B$7:$B$358,$B13)</f>
        <v/>
      </c>
      <c r="AL13">
        <f>SUMIFS(I$7:I$358,$A$7:$A$358,$A13,$B$7:$B$358,$B13)</f>
        <v/>
      </c>
      <c r="AM13">
        <f>SUMIFS(J$7:J$358,$A$7:$A$358,$A13,$B$7:$B$358,$B13)</f>
        <v/>
      </c>
      <c r="AN13">
        <f>SUMIFS(K$7:K$358,$A$7:$A$358,$A13,$B$7:$B$358,$B13)</f>
        <v/>
      </c>
      <c r="AO13">
        <f>SUMIFS(L$7:L$358,$A$7:$A$358,$A13,$B$7:$B$358,$B13)</f>
        <v/>
      </c>
      <c r="AP13">
        <f>SUMIFS(M$7:M$358,$A$7:$A$358,$A13,$B$7:$B$358,$B13)</f>
        <v/>
      </c>
      <c r="AQ13">
        <f>SUMIFS(N$7:N$358,$A$7:$A$358,$A13,$B$7:$B$358,$B13)</f>
        <v/>
      </c>
      <c r="AR13">
        <f>SUMIFS(O$7:O$358,$A$7:$A$358,$A13,$B$7:$B$358,$B13)</f>
        <v/>
      </c>
      <c r="AS13">
        <f>SUMIFS(P$7:P$358,$A$7:$A$358,$A13,$B$7:$B$358,$B13)</f>
        <v/>
      </c>
      <c r="AT13">
        <f>SUMIFS(Q$7:Q$358,$A$7:$A$358,$A13,$B$7:$B$358,$B13)</f>
        <v/>
      </c>
      <c r="AU13">
        <f>SUMIFS(R$7:R$358,$A$7:$A$358,$A13,$B$7:$B$358,$B13)</f>
        <v/>
      </c>
      <c r="AV13">
        <f>SUMIFS(S$7:S$358,$A$7:$A$358,$A13,$B$7:$B$358,$B13)</f>
        <v/>
      </c>
      <c r="AW13">
        <f>SUMIFS(T$7:T$358,$A$7:$A$358,$A13,$B$7:$B$358,$B13)</f>
        <v/>
      </c>
      <c r="AX13">
        <f>SUMIFS(U$7:U$358,$A$7:$A$358,$A13,$B$7:$B$358,$B13)</f>
        <v/>
      </c>
      <c r="AY13">
        <f>SUMIFS(V$7:V$358,$A$7:$A$358,$A13,$B$7:$B$358,$B13)</f>
        <v/>
      </c>
      <c r="AZ13">
        <f>SUMIFS(W$7:W$358,$A$7:$A$358,$A13,$B$7:$B$358,$B13)</f>
        <v/>
      </c>
      <c r="BA13">
        <f>SUMIFS(X$7:X$358,$A$7:$A$358,$A13,$B$7:$B$358,$B13)</f>
        <v/>
      </c>
      <c r="BB13">
        <f>SUMIFS(Y$7:Y$358,$A$7:$A$358,$A13,$B$7:$B$358,$B13)</f>
        <v/>
      </c>
      <c r="BC13">
        <f>SUMIFS(Z$7:Z$358,$A$7:$A$358,$A13,$B$7:$B$358,$B13)</f>
        <v/>
      </c>
      <c r="BD13">
        <f>SUMIFS(AA$7:AA$358,$A$7:$A$358,$A13,$B$7:$B$358,$B13)</f>
        <v/>
      </c>
      <c r="BE13">
        <f>SUMIFS(AB$7:AB$358,$A$7:$A$358,$A13,$B$7:$B$358,$B13)</f>
        <v/>
      </c>
      <c r="BF13">
        <f>SUMIFS(AC$7:AC$358,$A$7:$A$358,$A13,$B$7:$B$358,$B13)</f>
        <v/>
      </c>
      <c r="BG13">
        <f>SUMIFS(AD$7:AD$358,$A$7:$A$358,$A13,$B$7:$B$358,$B13)</f>
        <v/>
      </c>
      <c r="BH13">
        <f>SUMIFS(AE$7:AE$358,$A$7:$A$358,$A13,$B$7:$B$358,$B13)</f>
        <v/>
      </c>
    </row>
    <row r="14" ht="14.65" customHeight="1" s="16">
      <c r="A14" s="2" t="inlineStr">
        <is>
          <t xml:space="preserve"> Italy</t>
        </is>
      </c>
      <c r="B14" s="3" t="n">
        <v>2015</v>
      </c>
      <c r="C14" s="3" t="inlineStr">
        <is>
          <t>104</t>
        </is>
      </c>
      <c r="D14" s="3" t="inlineStr">
        <is>
          <t>C</t>
        </is>
      </c>
      <c r="E14" s="3" t="inlineStr">
        <is>
          <t>F</t>
        </is>
      </c>
      <c r="F14" s="3" t="inlineStr">
        <is>
          <t>00</t>
        </is>
      </c>
      <c r="G14" s="4" t="n">
        <v>338656</v>
      </c>
      <c r="H14" s="4" t="n">
        <v>661</v>
      </c>
      <c r="I14" s="4" t="n">
        <v>52</v>
      </c>
      <c r="J14" s="4" t="n">
        <v>33</v>
      </c>
      <c r="K14" s="4" t="n">
        <v>26</v>
      </c>
      <c r="L14" s="4" t="n">
        <v>21</v>
      </c>
      <c r="M14" s="4" t="n">
        <v>79</v>
      </c>
      <c r="N14" s="4" t="n">
        <v>85</v>
      </c>
      <c r="O14" s="4" t="n">
        <v>182</v>
      </c>
      <c r="P14" s="4" t="n">
        <v>250</v>
      </c>
      <c r="Q14" s="4" t="n">
        <v>317</v>
      </c>
      <c r="R14" s="4" t="n">
        <v>441</v>
      </c>
      <c r="S14" s="4" t="n">
        <v>870</v>
      </c>
      <c r="T14" s="4" t="n">
        <v>1659</v>
      </c>
      <c r="U14" s="4" t="n">
        <v>2930</v>
      </c>
      <c r="V14" s="4" t="n">
        <v>4596</v>
      </c>
      <c r="W14" s="4" t="n">
        <v>6327</v>
      </c>
      <c r="X14" s="4" t="n">
        <v>8775</v>
      </c>
      <c r="Y14" s="4" t="n">
        <v>13781</v>
      </c>
      <c r="Z14" s="4" t="n">
        <v>19366</v>
      </c>
      <c r="AA14" s="4" t="n">
        <v>34218</v>
      </c>
      <c r="AB14" s="4" t="n">
        <v>57578</v>
      </c>
      <c r="AC14" s="4" t="n">
        <v>80517</v>
      </c>
      <c r="AD14" s="4" t="n">
        <v>74244</v>
      </c>
      <c r="AE14" s="4" t="n">
        <v>31640</v>
      </c>
      <c r="AF14" s="4" t="n">
        <v>8</v>
      </c>
      <c r="AG14" s="5">
        <f>AH14&amp;AI14</f>
        <v/>
      </c>
      <c r="AH14" s="5" t="inlineStr">
        <is>
          <t xml:space="preserve"> Italy</t>
        </is>
      </c>
      <c r="AI14" s="5" t="n">
        <v>2015</v>
      </c>
      <c r="AJ14" s="17">
        <f>SUM(AK14:BH14)</f>
        <v/>
      </c>
      <c r="AK14">
        <f>SUMIFS(H$7:H$358,$A$7:$A$358,$A14,$B$7:$B$358,$B14)</f>
        <v/>
      </c>
      <c r="AL14">
        <f>SUMIFS(I$7:I$358,$A$7:$A$358,$A14,$B$7:$B$358,$B14)</f>
        <v/>
      </c>
      <c r="AM14">
        <f>SUMIFS(J$7:J$358,$A$7:$A$358,$A14,$B$7:$B$358,$B14)</f>
        <v/>
      </c>
      <c r="AN14">
        <f>SUMIFS(K$7:K$358,$A$7:$A$358,$A14,$B$7:$B$358,$B14)</f>
        <v/>
      </c>
      <c r="AO14">
        <f>SUMIFS(L$7:L$358,$A$7:$A$358,$A14,$B$7:$B$358,$B14)</f>
        <v/>
      </c>
      <c r="AP14">
        <f>SUMIFS(M$7:M$358,$A$7:$A$358,$A14,$B$7:$B$358,$B14)</f>
        <v/>
      </c>
      <c r="AQ14">
        <f>SUMIFS(N$7:N$358,$A$7:$A$358,$A14,$B$7:$B$358,$B14)</f>
        <v/>
      </c>
      <c r="AR14">
        <f>SUMIFS(O$7:O$358,$A$7:$A$358,$A14,$B$7:$B$358,$B14)</f>
        <v/>
      </c>
      <c r="AS14">
        <f>SUMIFS(P$7:P$358,$A$7:$A$358,$A14,$B$7:$B$358,$B14)</f>
        <v/>
      </c>
      <c r="AT14">
        <f>SUMIFS(Q$7:Q$358,$A$7:$A$358,$A14,$B$7:$B$358,$B14)</f>
        <v/>
      </c>
      <c r="AU14">
        <f>SUMIFS(R$7:R$358,$A$7:$A$358,$A14,$B$7:$B$358,$B14)</f>
        <v/>
      </c>
      <c r="AV14">
        <f>SUMIFS(S$7:S$358,$A$7:$A$358,$A14,$B$7:$B$358,$B14)</f>
        <v/>
      </c>
      <c r="AW14">
        <f>SUMIFS(T$7:T$358,$A$7:$A$358,$A14,$B$7:$B$358,$B14)</f>
        <v/>
      </c>
      <c r="AX14">
        <f>SUMIFS(U$7:U$358,$A$7:$A$358,$A14,$B$7:$B$358,$B14)</f>
        <v/>
      </c>
      <c r="AY14">
        <f>SUMIFS(V$7:V$358,$A$7:$A$358,$A14,$B$7:$B$358,$B14)</f>
        <v/>
      </c>
      <c r="AZ14">
        <f>SUMIFS(W$7:W$358,$A$7:$A$358,$A14,$B$7:$B$358,$B14)</f>
        <v/>
      </c>
      <c r="BA14">
        <f>SUMIFS(X$7:X$358,$A$7:$A$358,$A14,$B$7:$B$358,$B14)</f>
        <v/>
      </c>
      <c r="BB14">
        <f>SUMIFS(Y$7:Y$358,$A$7:$A$358,$A14,$B$7:$B$358,$B14)</f>
        <v/>
      </c>
      <c r="BC14">
        <f>SUMIFS(Z$7:Z$358,$A$7:$A$358,$A14,$B$7:$B$358,$B14)</f>
        <v/>
      </c>
      <c r="BD14">
        <f>SUMIFS(AA$7:AA$358,$A$7:$A$358,$A14,$B$7:$B$358,$B14)</f>
        <v/>
      </c>
      <c r="BE14">
        <f>SUMIFS(AB$7:AB$358,$A$7:$A$358,$A14,$B$7:$B$358,$B14)</f>
        <v/>
      </c>
      <c r="BF14">
        <f>SUMIFS(AC$7:AC$358,$A$7:$A$358,$A14,$B$7:$B$358,$B14)</f>
        <v/>
      </c>
      <c r="BG14">
        <f>SUMIFS(AD$7:AD$358,$A$7:$A$358,$A14,$B$7:$B$358,$B14)</f>
        <v/>
      </c>
      <c r="BH14">
        <f>SUMIFS(AE$7:AE$358,$A$7:$A$358,$A14,$B$7:$B$358,$B14)</f>
        <v/>
      </c>
    </row>
    <row r="15" ht="14.65" customHeight="1" s="16">
      <c r="A15" s="2" t="inlineStr">
        <is>
          <t xml:space="preserve"> Netherlands</t>
        </is>
      </c>
      <c r="B15" s="3" t="n">
        <v>2015</v>
      </c>
      <c r="C15" s="3" t="inlineStr">
        <is>
          <t>104</t>
        </is>
      </c>
      <c r="D15" s="3" t="inlineStr">
        <is>
          <t>C</t>
        </is>
      </c>
      <c r="E15" s="3" t="inlineStr">
        <is>
          <t>F</t>
        </is>
      </c>
      <c r="F15" s="3" t="inlineStr">
        <is>
          <t>00</t>
        </is>
      </c>
      <c r="G15" s="4" t="n">
        <v>76105</v>
      </c>
      <c r="H15" s="4" t="n">
        <v>248</v>
      </c>
      <c r="I15" s="4" t="n">
        <v>19</v>
      </c>
      <c r="J15" s="4" t="n">
        <v>8</v>
      </c>
      <c r="K15" s="4" t="n">
        <v>5</v>
      </c>
      <c r="L15" s="4" t="n">
        <v>4</v>
      </c>
      <c r="M15" s="4" t="n">
        <v>30</v>
      </c>
      <c r="N15" s="4" t="n">
        <v>42</v>
      </c>
      <c r="O15" s="4" t="n">
        <v>67</v>
      </c>
      <c r="P15" s="4" t="n">
        <v>73</v>
      </c>
      <c r="Q15" s="4" t="n">
        <v>121</v>
      </c>
      <c r="R15" s="4" t="n">
        <v>162</v>
      </c>
      <c r="S15" s="4" t="n">
        <v>239</v>
      </c>
      <c r="T15" s="4" t="n">
        <v>480</v>
      </c>
      <c r="U15" s="4" t="n">
        <v>914</v>
      </c>
      <c r="V15" s="4" t="n">
        <v>1570</v>
      </c>
      <c r="W15" s="4" t="n">
        <v>2377</v>
      </c>
      <c r="X15" s="4" t="n">
        <v>3408</v>
      </c>
      <c r="Y15" s="4" t="n">
        <v>5010</v>
      </c>
      <c r="Z15" s="4" t="n">
        <v>5718</v>
      </c>
      <c r="AA15" s="4" t="n">
        <v>7822</v>
      </c>
      <c r="AB15" s="4" t="n">
        <v>12066</v>
      </c>
      <c r="AC15" s="4" t="n">
        <v>15759</v>
      </c>
      <c r="AD15" s="4" t="n">
        <v>13859</v>
      </c>
      <c r="AE15" s="4" t="n">
        <v>6104</v>
      </c>
      <c r="AF15" s="4" t="n">
        <v>0</v>
      </c>
      <c r="AG15" s="5">
        <f>AH15&amp;AI15</f>
        <v/>
      </c>
      <c r="AH15" s="5" t="inlineStr">
        <is>
          <t xml:space="preserve"> Netherlands</t>
        </is>
      </c>
      <c r="AI15" s="5" t="n">
        <v>2015</v>
      </c>
      <c r="AJ15" s="17">
        <f>SUM(AK15:BH15)</f>
        <v/>
      </c>
      <c r="AK15">
        <f>SUMIFS(H$7:H$358,$A$7:$A$358,$A15,$B$7:$B$358,$B15)</f>
        <v/>
      </c>
      <c r="AL15">
        <f>SUMIFS(I$7:I$358,$A$7:$A$358,$A15,$B$7:$B$358,$B15)</f>
        <v/>
      </c>
      <c r="AM15">
        <f>SUMIFS(J$7:J$358,$A$7:$A$358,$A15,$B$7:$B$358,$B15)</f>
        <v/>
      </c>
      <c r="AN15">
        <f>SUMIFS(K$7:K$358,$A$7:$A$358,$A15,$B$7:$B$358,$B15)</f>
        <v/>
      </c>
      <c r="AO15">
        <f>SUMIFS(L$7:L$358,$A$7:$A$358,$A15,$B$7:$B$358,$B15)</f>
        <v/>
      </c>
      <c r="AP15">
        <f>SUMIFS(M$7:M$358,$A$7:$A$358,$A15,$B$7:$B$358,$B15)</f>
        <v/>
      </c>
      <c r="AQ15">
        <f>SUMIFS(N$7:N$358,$A$7:$A$358,$A15,$B$7:$B$358,$B15)</f>
        <v/>
      </c>
      <c r="AR15">
        <f>SUMIFS(O$7:O$358,$A$7:$A$358,$A15,$B$7:$B$358,$B15)</f>
        <v/>
      </c>
      <c r="AS15">
        <f>SUMIFS(P$7:P$358,$A$7:$A$358,$A15,$B$7:$B$358,$B15)</f>
        <v/>
      </c>
      <c r="AT15">
        <f>SUMIFS(Q$7:Q$358,$A$7:$A$358,$A15,$B$7:$B$358,$B15)</f>
        <v/>
      </c>
      <c r="AU15">
        <f>SUMIFS(R$7:R$358,$A$7:$A$358,$A15,$B$7:$B$358,$B15)</f>
        <v/>
      </c>
      <c r="AV15">
        <f>SUMIFS(S$7:S$358,$A$7:$A$358,$A15,$B$7:$B$358,$B15)</f>
        <v/>
      </c>
      <c r="AW15">
        <f>SUMIFS(T$7:T$358,$A$7:$A$358,$A15,$B$7:$B$358,$B15)</f>
        <v/>
      </c>
      <c r="AX15">
        <f>SUMIFS(U$7:U$358,$A$7:$A$358,$A15,$B$7:$B$358,$B15)</f>
        <v/>
      </c>
      <c r="AY15">
        <f>SUMIFS(V$7:V$358,$A$7:$A$358,$A15,$B$7:$B$358,$B15)</f>
        <v/>
      </c>
      <c r="AZ15">
        <f>SUMIFS(W$7:W$358,$A$7:$A$358,$A15,$B$7:$B$358,$B15)</f>
        <v/>
      </c>
      <c r="BA15">
        <f>SUMIFS(X$7:X$358,$A$7:$A$358,$A15,$B$7:$B$358,$B15)</f>
        <v/>
      </c>
      <c r="BB15">
        <f>SUMIFS(Y$7:Y$358,$A$7:$A$358,$A15,$B$7:$B$358,$B15)</f>
        <v/>
      </c>
      <c r="BC15">
        <f>SUMIFS(Z$7:Z$358,$A$7:$A$358,$A15,$B$7:$B$358,$B15)</f>
        <v/>
      </c>
      <c r="BD15">
        <f>SUMIFS(AA$7:AA$358,$A$7:$A$358,$A15,$B$7:$B$358,$B15)</f>
        <v/>
      </c>
      <c r="BE15">
        <f>SUMIFS(AB$7:AB$358,$A$7:$A$358,$A15,$B$7:$B$358,$B15)</f>
        <v/>
      </c>
      <c r="BF15">
        <f>SUMIFS(AC$7:AC$358,$A$7:$A$358,$A15,$B$7:$B$358,$B15)</f>
        <v/>
      </c>
      <c r="BG15">
        <f>SUMIFS(AD$7:AD$358,$A$7:$A$358,$A15,$B$7:$B$358,$B15)</f>
        <v/>
      </c>
      <c r="BH15">
        <f>SUMIFS(AE$7:AE$358,$A$7:$A$358,$A15,$B$7:$B$358,$B15)</f>
        <v/>
      </c>
    </row>
    <row r="16" ht="14.65" customHeight="1" s="16">
      <c r="A16" s="2" t="inlineStr">
        <is>
          <t xml:space="preserve"> Netherlands</t>
        </is>
      </c>
      <c r="B16" s="3" t="n">
        <v>2015</v>
      </c>
      <c r="C16" s="3" t="inlineStr">
        <is>
          <t>104</t>
        </is>
      </c>
      <c r="D16" s="3" t="inlineStr">
        <is>
          <t>C</t>
        </is>
      </c>
      <c r="E16" s="3" t="inlineStr">
        <is>
          <t>M</t>
        </is>
      </c>
      <c r="F16" s="3" t="inlineStr">
        <is>
          <t>00</t>
        </is>
      </c>
      <c r="G16" s="4" t="n">
        <v>71029</v>
      </c>
      <c r="H16" s="4" t="n">
        <v>313</v>
      </c>
      <c r="I16" s="4" t="n">
        <v>20</v>
      </c>
      <c r="J16" s="4" t="n">
        <v>11</v>
      </c>
      <c r="K16" s="4" t="n">
        <v>16</v>
      </c>
      <c r="L16" s="4" t="n">
        <v>15</v>
      </c>
      <c r="M16" s="4" t="n">
        <v>30</v>
      </c>
      <c r="N16" s="4" t="n">
        <v>44</v>
      </c>
      <c r="O16" s="4" t="n">
        <v>120</v>
      </c>
      <c r="P16" s="4" t="n">
        <v>203</v>
      </c>
      <c r="Q16" s="4" t="n">
        <v>241</v>
      </c>
      <c r="R16" s="4" t="n">
        <v>278</v>
      </c>
      <c r="S16" s="4" t="n">
        <v>385</v>
      </c>
      <c r="T16" s="4" t="n">
        <v>620</v>
      </c>
      <c r="U16" s="4" t="n">
        <v>1220</v>
      </c>
      <c r="V16" s="4" t="n">
        <v>2001</v>
      </c>
      <c r="W16" s="4" t="n">
        <v>3083</v>
      </c>
      <c r="X16" s="4" t="n">
        <v>4656</v>
      </c>
      <c r="Y16" s="4" t="n">
        <v>7383</v>
      </c>
      <c r="Z16" s="4" t="n">
        <v>8512</v>
      </c>
      <c r="AA16" s="4" t="n">
        <v>10421</v>
      </c>
      <c r="AB16" s="4" t="n">
        <v>12413</v>
      </c>
      <c r="AC16" s="4" t="n">
        <v>11045</v>
      </c>
      <c r="AD16" s="4" t="n">
        <v>6334</v>
      </c>
      <c r="AE16" s="4" t="n">
        <v>1665</v>
      </c>
      <c r="AF16" s="4" t="n">
        <v>0</v>
      </c>
      <c r="AG16" s="5">
        <f>AH16&amp;AI16</f>
        <v/>
      </c>
      <c r="AH16" s="5" t="inlineStr">
        <is>
          <t xml:space="preserve"> Netherlands</t>
        </is>
      </c>
      <c r="AI16" s="5" t="n">
        <v>2015</v>
      </c>
      <c r="AJ16" s="17">
        <f>SUM(AK16:BH16)</f>
        <v/>
      </c>
      <c r="AK16">
        <f>SUMIFS(H$7:H$358,$A$7:$A$358,$A16,$B$7:$B$358,$B16)</f>
        <v/>
      </c>
      <c r="AL16">
        <f>SUMIFS(I$7:I$358,$A$7:$A$358,$A16,$B$7:$B$358,$B16)</f>
        <v/>
      </c>
      <c r="AM16">
        <f>SUMIFS(J$7:J$358,$A$7:$A$358,$A16,$B$7:$B$358,$B16)</f>
        <v/>
      </c>
      <c r="AN16">
        <f>SUMIFS(K$7:K$358,$A$7:$A$358,$A16,$B$7:$B$358,$B16)</f>
        <v/>
      </c>
      <c r="AO16">
        <f>SUMIFS(L$7:L$358,$A$7:$A$358,$A16,$B$7:$B$358,$B16)</f>
        <v/>
      </c>
      <c r="AP16">
        <f>SUMIFS(M$7:M$358,$A$7:$A$358,$A16,$B$7:$B$358,$B16)</f>
        <v/>
      </c>
      <c r="AQ16">
        <f>SUMIFS(N$7:N$358,$A$7:$A$358,$A16,$B$7:$B$358,$B16)</f>
        <v/>
      </c>
      <c r="AR16">
        <f>SUMIFS(O$7:O$358,$A$7:$A$358,$A16,$B$7:$B$358,$B16)</f>
        <v/>
      </c>
      <c r="AS16">
        <f>SUMIFS(P$7:P$358,$A$7:$A$358,$A16,$B$7:$B$358,$B16)</f>
        <v/>
      </c>
      <c r="AT16">
        <f>SUMIFS(Q$7:Q$358,$A$7:$A$358,$A16,$B$7:$B$358,$B16)</f>
        <v/>
      </c>
      <c r="AU16">
        <f>SUMIFS(R$7:R$358,$A$7:$A$358,$A16,$B$7:$B$358,$B16)</f>
        <v/>
      </c>
      <c r="AV16">
        <f>SUMIFS(S$7:S$358,$A$7:$A$358,$A16,$B$7:$B$358,$B16)</f>
        <v/>
      </c>
      <c r="AW16">
        <f>SUMIFS(T$7:T$358,$A$7:$A$358,$A16,$B$7:$B$358,$B16)</f>
        <v/>
      </c>
      <c r="AX16">
        <f>SUMIFS(U$7:U$358,$A$7:$A$358,$A16,$B$7:$B$358,$B16)</f>
        <v/>
      </c>
      <c r="AY16">
        <f>SUMIFS(V$7:V$358,$A$7:$A$358,$A16,$B$7:$B$358,$B16)</f>
        <v/>
      </c>
      <c r="AZ16">
        <f>SUMIFS(W$7:W$358,$A$7:$A$358,$A16,$B$7:$B$358,$B16)</f>
        <v/>
      </c>
      <c r="BA16">
        <f>SUMIFS(X$7:X$358,$A$7:$A$358,$A16,$B$7:$B$358,$B16)</f>
        <v/>
      </c>
      <c r="BB16">
        <f>SUMIFS(Y$7:Y$358,$A$7:$A$358,$A16,$B$7:$B$358,$B16)</f>
        <v/>
      </c>
      <c r="BC16">
        <f>SUMIFS(Z$7:Z$358,$A$7:$A$358,$A16,$B$7:$B$358,$B16)</f>
        <v/>
      </c>
      <c r="BD16">
        <f>SUMIFS(AA$7:AA$358,$A$7:$A$358,$A16,$B$7:$B$358,$B16)</f>
        <v/>
      </c>
      <c r="BE16">
        <f>SUMIFS(AB$7:AB$358,$A$7:$A$358,$A16,$B$7:$B$358,$B16)</f>
        <v/>
      </c>
      <c r="BF16">
        <f>SUMIFS(AC$7:AC$358,$A$7:$A$358,$A16,$B$7:$B$358,$B16)</f>
        <v/>
      </c>
      <c r="BG16">
        <f>SUMIFS(AD$7:AD$358,$A$7:$A$358,$A16,$B$7:$B$358,$B16)</f>
        <v/>
      </c>
      <c r="BH16">
        <f>SUMIFS(AE$7:AE$358,$A$7:$A$358,$A16,$B$7:$B$358,$B16)</f>
        <v/>
      </c>
    </row>
    <row r="17" ht="14.65" customHeight="1" s="16">
      <c r="A17" s="2" t="inlineStr">
        <is>
          <t xml:space="preserve"> Spain</t>
        </is>
      </c>
      <c r="B17" s="3" t="n">
        <v>2015</v>
      </c>
      <c r="C17" s="3" t="inlineStr">
        <is>
          <t>104</t>
        </is>
      </c>
      <c r="D17" s="3" t="inlineStr">
        <is>
          <t>C</t>
        </is>
      </c>
      <c r="E17" s="3" t="inlineStr">
        <is>
          <t>M</t>
        </is>
      </c>
      <c r="F17" s="3" t="inlineStr">
        <is>
          <t>00</t>
        </is>
      </c>
      <c r="G17" s="4" t="n">
        <v>213309</v>
      </c>
      <c r="H17" s="4" t="n">
        <v>634</v>
      </c>
      <c r="I17" s="4" t="n">
        <v>50</v>
      </c>
      <c r="J17" s="4" t="n">
        <v>37</v>
      </c>
      <c r="K17" s="4" t="n">
        <v>27</v>
      </c>
      <c r="L17" s="4" t="n">
        <v>16</v>
      </c>
      <c r="M17" s="4" t="n">
        <v>120</v>
      </c>
      <c r="N17" s="4" t="n">
        <v>113</v>
      </c>
      <c r="O17" s="4" t="n">
        <v>278</v>
      </c>
      <c r="P17" s="4" t="n">
        <v>407</v>
      </c>
      <c r="Q17" s="4" t="n">
        <v>578</v>
      </c>
      <c r="R17" s="4" t="n">
        <v>823</v>
      </c>
      <c r="S17" s="4" t="n">
        <v>1446</v>
      </c>
      <c r="T17" s="4" t="n">
        <v>2339</v>
      </c>
      <c r="U17" s="4" t="n">
        <v>4134</v>
      </c>
      <c r="V17" s="4" t="n">
        <v>6878</v>
      </c>
      <c r="W17" s="4" t="n">
        <v>9749</v>
      </c>
      <c r="X17" s="4" t="n">
        <v>12300</v>
      </c>
      <c r="Y17" s="4" t="n">
        <v>16827</v>
      </c>
      <c r="Z17" s="4" t="n">
        <v>20787</v>
      </c>
      <c r="AA17" s="4" t="n">
        <v>27433</v>
      </c>
      <c r="AB17" s="4" t="n">
        <v>39870</v>
      </c>
      <c r="AC17" s="4" t="n">
        <v>38320</v>
      </c>
      <c r="AD17" s="4" t="n">
        <v>23095</v>
      </c>
      <c r="AE17" s="4" t="n">
        <v>7048</v>
      </c>
      <c r="AF17" s="4" t="n">
        <v>0</v>
      </c>
      <c r="AG17" s="5">
        <f>AH17&amp;AI17</f>
        <v/>
      </c>
      <c r="AH17" s="5" t="inlineStr">
        <is>
          <t xml:space="preserve"> Spain</t>
        </is>
      </c>
      <c r="AI17" s="5" t="n">
        <v>2015</v>
      </c>
      <c r="AJ17" s="17">
        <f>SUM(AK17:BH17)</f>
        <v/>
      </c>
      <c r="AK17">
        <f>SUMIFS(H$7:H$358,$A$7:$A$358,$A17,$B$7:$B$358,$B17)</f>
        <v/>
      </c>
      <c r="AL17">
        <f>SUMIFS(I$7:I$358,$A$7:$A$358,$A17,$B$7:$B$358,$B17)</f>
        <v/>
      </c>
      <c r="AM17">
        <f>SUMIFS(J$7:J$358,$A$7:$A$358,$A17,$B$7:$B$358,$B17)</f>
        <v/>
      </c>
      <c r="AN17">
        <f>SUMIFS(K$7:K$358,$A$7:$A$358,$A17,$B$7:$B$358,$B17)</f>
        <v/>
      </c>
      <c r="AO17">
        <f>SUMIFS(L$7:L$358,$A$7:$A$358,$A17,$B$7:$B$358,$B17)</f>
        <v/>
      </c>
      <c r="AP17">
        <f>SUMIFS(M$7:M$358,$A$7:$A$358,$A17,$B$7:$B$358,$B17)</f>
        <v/>
      </c>
      <c r="AQ17">
        <f>SUMIFS(N$7:N$358,$A$7:$A$358,$A17,$B$7:$B$358,$B17)</f>
        <v/>
      </c>
      <c r="AR17">
        <f>SUMIFS(O$7:O$358,$A$7:$A$358,$A17,$B$7:$B$358,$B17)</f>
        <v/>
      </c>
      <c r="AS17">
        <f>SUMIFS(P$7:P$358,$A$7:$A$358,$A17,$B$7:$B$358,$B17)</f>
        <v/>
      </c>
      <c r="AT17">
        <f>SUMIFS(Q$7:Q$358,$A$7:$A$358,$A17,$B$7:$B$358,$B17)</f>
        <v/>
      </c>
      <c r="AU17">
        <f>SUMIFS(R$7:R$358,$A$7:$A$358,$A17,$B$7:$B$358,$B17)</f>
        <v/>
      </c>
      <c r="AV17">
        <f>SUMIFS(S$7:S$358,$A$7:$A$358,$A17,$B$7:$B$358,$B17)</f>
        <v/>
      </c>
      <c r="AW17">
        <f>SUMIFS(T$7:T$358,$A$7:$A$358,$A17,$B$7:$B$358,$B17)</f>
        <v/>
      </c>
      <c r="AX17">
        <f>SUMIFS(U$7:U$358,$A$7:$A$358,$A17,$B$7:$B$358,$B17)</f>
        <v/>
      </c>
      <c r="AY17">
        <f>SUMIFS(V$7:V$358,$A$7:$A$358,$A17,$B$7:$B$358,$B17)</f>
        <v/>
      </c>
      <c r="AZ17">
        <f>SUMIFS(W$7:W$358,$A$7:$A$358,$A17,$B$7:$B$358,$B17)</f>
        <v/>
      </c>
      <c r="BA17">
        <f>SUMIFS(X$7:X$358,$A$7:$A$358,$A17,$B$7:$B$358,$B17)</f>
        <v/>
      </c>
      <c r="BB17">
        <f>SUMIFS(Y$7:Y$358,$A$7:$A$358,$A17,$B$7:$B$358,$B17)</f>
        <v/>
      </c>
      <c r="BC17">
        <f>SUMIFS(Z$7:Z$358,$A$7:$A$358,$A17,$B$7:$B$358,$B17)</f>
        <v/>
      </c>
      <c r="BD17">
        <f>SUMIFS(AA$7:AA$358,$A$7:$A$358,$A17,$B$7:$B$358,$B17)</f>
        <v/>
      </c>
      <c r="BE17">
        <f>SUMIFS(AB$7:AB$358,$A$7:$A$358,$A17,$B$7:$B$358,$B17)</f>
        <v/>
      </c>
      <c r="BF17">
        <f>SUMIFS(AC$7:AC$358,$A$7:$A$358,$A17,$B$7:$B$358,$B17)</f>
        <v/>
      </c>
      <c r="BG17">
        <f>SUMIFS(AD$7:AD$358,$A$7:$A$358,$A17,$B$7:$B$358,$B17)</f>
        <v/>
      </c>
      <c r="BH17">
        <f>SUMIFS(AE$7:AE$358,$A$7:$A$358,$A17,$B$7:$B$358,$B17)</f>
        <v/>
      </c>
    </row>
    <row r="18" ht="14.65" customHeight="1" s="16">
      <c r="A18" s="2" t="inlineStr">
        <is>
          <t xml:space="preserve"> Spain</t>
        </is>
      </c>
      <c r="B18" s="3" t="n">
        <v>2015</v>
      </c>
      <c r="C18" s="3" t="inlineStr">
        <is>
          <t>104</t>
        </is>
      </c>
      <c r="D18" s="3" t="inlineStr">
        <is>
          <t>C</t>
        </is>
      </c>
      <c r="E18" s="3" t="inlineStr">
        <is>
          <t>F</t>
        </is>
      </c>
      <c r="F18" s="3" t="inlineStr">
        <is>
          <t>00</t>
        </is>
      </c>
      <c r="G18" s="4" t="n">
        <v>209259</v>
      </c>
      <c r="H18" s="4" t="n">
        <v>505</v>
      </c>
      <c r="I18" s="4" t="n">
        <v>34</v>
      </c>
      <c r="J18" s="4" t="n">
        <v>26</v>
      </c>
      <c r="K18" s="4" t="n">
        <v>15</v>
      </c>
      <c r="L18" s="4" t="n">
        <v>16</v>
      </c>
      <c r="M18" s="4" t="n">
        <v>85</v>
      </c>
      <c r="N18" s="4" t="n">
        <v>90</v>
      </c>
      <c r="O18" s="4" t="n">
        <v>116</v>
      </c>
      <c r="P18" s="4" t="n">
        <v>173</v>
      </c>
      <c r="Q18" s="4" t="n">
        <v>222</v>
      </c>
      <c r="R18" s="4" t="n">
        <v>364</v>
      </c>
      <c r="S18" s="4" t="n">
        <v>743</v>
      </c>
      <c r="T18" s="4" t="n">
        <v>1344</v>
      </c>
      <c r="U18" s="4" t="n">
        <v>2225</v>
      </c>
      <c r="V18" s="4" t="n">
        <v>3403</v>
      </c>
      <c r="W18" s="4" t="n">
        <v>4688</v>
      </c>
      <c r="X18" s="4" t="n">
        <v>5372</v>
      </c>
      <c r="Y18" s="4" t="n">
        <v>7501</v>
      </c>
      <c r="Z18" s="4" t="n">
        <v>10590</v>
      </c>
      <c r="AA18" s="4" t="n">
        <v>18089</v>
      </c>
      <c r="AB18" s="4" t="n">
        <v>36743</v>
      </c>
      <c r="AC18" s="4" t="n">
        <v>50832</v>
      </c>
      <c r="AD18" s="4" t="n">
        <v>44415</v>
      </c>
      <c r="AE18" s="4" t="n">
        <v>21668</v>
      </c>
      <c r="AF18" s="4" t="n">
        <v>0</v>
      </c>
      <c r="AG18" s="5">
        <f>AH18&amp;AI18</f>
        <v/>
      </c>
      <c r="AH18" s="5" t="inlineStr">
        <is>
          <t xml:space="preserve"> Spain</t>
        </is>
      </c>
      <c r="AI18" s="5" t="n">
        <v>2015</v>
      </c>
      <c r="AJ18" s="17">
        <f>SUM(AK18:BH18)</f>
        <v/>
      </c>
      <c r="AK18">
        <f>SUMIFS(H$7:H$358,$A$7:$A$358,$A18,$B$7:$B$358,$B18)</f>
        <v/>
      </c>
      <c r="AL18">
        <f>SUMIFS(I$7:I$358,$A$7:$A$358,$A18,$B$7:$B$358,$B18)</f>
        <v/>
      </c>
      <c r="AM18">
        <f>SUMIFS(J$7:J$358,$A$7:$A$358,$A18,$B$7:$B$358,$B18)</f>
        <v/>
      </c>
      <c r="AN18">
        <f>SUMIFS(K$7:K$358,$A$7:$A$358,$A18,$B$7:$B$358,$B18)</f>
        <v/>
      </c>
      <c r="AO18">
        <f>SUMIFS(L$7:L$358,$A$7:$A$358,$A18,$B$7:$B$358,$B18)</f>
        <v/>
      </c>
      <c r="AP18">
        <f>SUMIFS(M$7:M$358,$A$7:$A$358,$A18,$B$7:$B$358,$B18)</f>
        <v/>
      </c>
      <c r="AQ18">
        <f>SUMIFS(N$7:N$358,$A$7:$A$358,$A18,$B$7:$B$358,$B18)</f>
        <v/>
      </c>
      <c r="AR18">
        <f>SUMIFS(O$7:O$358,$A$7:$A$358,$A18,$B$7:$B$358,$B18)</f>
        <v/>
      </c>
      <c r="AS18">
        <f>SUMIFS(P$7:P$358,$A$7:$A$358,$A18,$B$7:$B$358,$B18)</f>
        <v/>
      </c>
      <c r="AT18">
        <f>SUMIFS(Q$7:Q$358,$A$7:$A$358,$A18,$B$7:$B$358,$B18)</f>
        <v/>
      </c>
      <c r="AU18">
        <f>SUMIFS(R$7:R$358,$A$7:$A$358,$A18,$B$7:$B$358,$B18)</f>
        <v/>
      </c>
      <c r="AV18">
        <f>SUMIFS(S$7:S$358,$A$7:$A$358,$A18,$B$7:$B$358,$B18)</f>
        <v/>
      </c>
      <c r="AW18">
        <f>SUMIFS(T$7:T$358,$A$7:$A$358,$A18,$B$7:$B$358,$B18)</f>
        <v/>
      </c>
      <c r="AX18">
        <f>SUMIFS(U$7:U$358,$A$7:$A$358,$A18,$B$7:$B$358,$B18)</f>
        <v/>
      </c>
      <c r="AY18">
        <f>SUMIFS(V$7:V$358,$A$7:$A$358,$A18,$B$7:$B$358,$B18)</f>
        <v/>
      </c>
      <c r="AZ18">
        <f>SUMIFS(W$7:W$358,$A$7:$A$358,$A18,$B$7:$B$358,$B18)</f>
        <v/>
      </c>
      <c r="BA18">
        <f>SUMIFS(X$7:X$358,$A$7:$A$358,$A18,$B$7:$B$358,$B18)</f>
        <v/>
      </c>
      <c r="BB18">
        <f>SUMIFS(Y$7:Y$358,$A$7:$A$358,$A18,$B$7:$B$358,$B18)</f>
        <v/>
      </c>
      <c r="BC18">
        <f>SUMIFS(Z$7:Z$358,$A$7:$A$358,$A18,$B$7:$B$358,$B18)</f>
        <v/>
      </c>
      <c r="BD18">
        <f>SUMIFS(AA$7:AA$358,$A$7:$A$358,$A18,$B$7:$B$358,$B18)</f>
        <v/>
      </c>
      <c r="BE18">
        <f>SUMIFS(AB$7:AB$358,$A$7:$A$358,$A18,$B$7:$B$358,$B18)</f>
        <v/>
      </c>
      <c r="BF18">
        <f>SUMIFS(AC$7:AC$358,$A$7:$A$358,$A18,$B$7:$B$358,$B18)</f>
        <v/>
      </c>
      <c r="BG18">
        <f>SUMIFS(AD$7:AD$358,$A$7:$A$358,$A18,$B$7:$B$358,$B18)</f>
        <v/>
      </c>
      <c r="BH18">
        <f>SUMIFS(AE$7:AE$358,$A$7:$A$358,$A18,$B$7:$B$358,$B18)</f>
        <v/>
      </c>
    </row>
    <row r="19" ht="14.65" customHeight="1" s="16">
      <c r="A19" s="2" t="inlineStr">
        <is>
          <t xml:space="preserve"> Switzerland</t>
        </is>
      </c>
      <c r="B19" s="3" t="n">
        <v>2015</v>
      </c>
      <c r="C19" s="3" t="inlineStr">
        <is>
          <t>104</t>
        </is>
      </c>
      <c r="D19" s="3" t="inlineStr">
        <is>
          <t>C</t>
        </is>
      </c>
      <c r="E19" s="3" t="inlineStr">
        <is>
          <t>M</t>
        </is>
      </c>
      <c r="F19" s="3" t="inlineStr">
        <is>
          <t>00</t>
        </is>
      </c>
      <c r="G19" s="4" t="n">
        <v>32646</v>
      </c>
      <c r="H19" s="4" t="n">
        <v>199</v>
      </c>
      <c r="I19" s="4" t="n">
        <v>11</v>
      </c>
      <c r="J19" s="4" t="n">
        <v>7</v>
      </c>
      <c r="K19" s="4" t="n">
        <v>6</v>
      </c>
      <c r="L19" s="4" t="n">
        <v>3</v>
      </c>
      <c r="M19" s="4" t="n">
        <v>16</v>
      </c>
      <c r="N19" s="4" t="n">
        <v>17</v>
      </c>
      <c r="O19" s="4" t="n">
        <v>76</v>
      </c>
      <c r="P19" s="4" t="n">
        <v>130</v>
      </c>
      <c r="Q19" s="4" t="n">
        <v>140</v>
      </c>
      <c r="R19" s="4" t="n">
        <v>147</v>
      </c>
      <c r="S19" s="4" t="n">
        <v>191</v>
      </c>
      <c r="T19" s="4" t="n">
        <v>308</v>
      </c>
      <c r="U19" s="4" t="n">
        <v>579</v>
      </c>
      <c r="V19" s="4" t="n">
        <v>918</v>
      </c>
      <c r="W19" s="4" t="n">
        <v>1335</v>
      </c>
      <c r="X19" s="4" t="n">
        <v>1919</v>
      </c>
      <c r="Y19" s="4" t="n">
        <v>2652</v>
      </c>
      <c r="Z19" s="4" t="n">
        <v>3529</v>
      </c>
      <c r="AA19" s="4" t="n">
        <v>4206</v>
      </c>
      <c r="AB19" s="4" t="n">
        <v>5540</v>
      </c>
      <c r="AC19" s="4" t="n">
        <v>5697</v>
      </c>
      <c r="AD19" s="4" t="n">
        <v>3835</v>
      </c>
      <c r="AE19" s="4" t="n">
        <v>1185</v>
      </c>
      <c r="AF19" s="4" t="n">
        <v>0</v>
      </c>
      <c r="AG19" s="5">
        <f>AH19&amp;AI19</f>
        <v/>
      </c>
      <c r="AH19" s="5" t="inlineStr">
        <is>
          <t xml:space="preserve"> Switzerland</t>
        </is>
      </c>
      <c r="AI19" s="5" t="n">
        <v>2015</v>
      </c>
      <c r="AJ19" s="17">
        <f>SUM(AK19:BH19)</f>
        <v/>
      </c>
      <c r="AK19">
        <f>SUMIFS(H$7:H$358,$A$7:$A$358,$A19,$B$7:$B$358,$B19)</f>
        <v/>
      </c>
      <c r="AL19">
        <f>SUMIFS(I$7:I$358,$A$7:$A$358,$A19,$B$7:$B$358,$B19)</f>
        <v/>
      </c>
      <c r="AM19">
        <f>SUMIFS(J$7:J$358,$A$7:$A$358,$A19,$B$7:$B$358,$B19)</f>
        <v/>
      </c>
      <c r="AN19">
        <f>SUMIFS(K$7:K$358,$A$7:$A$358,$A19,$B$7:$B$358,$B19)</f>
        <v/>
      </c>
      <c r="AO19">
        <f>SUMIFS(L$7:L$358,$A$7:$A$358,$A19,$B$7:$B$358,$B19)</f>
        <v/>
      </c>
      <c r="AP19">
        <f>SUMIFS(M$7:M$358,$A$7:$A$358,$A19,$B$7:$B$358,$B19)</f>
        <v/>
      </c>
      <c r="AQ19">
        <f>SUMIFS(N$7:N$358,$A$7:$A$358,$A19,$B$7:$B$358,$B19)</f>
        <v/>
      </c>
      <c r="AR19">
        <f>SUMIFS(O$7:O$358,$A$7:$A$358,$A19,$B$7:$B$358,$B19)</f>
        <v/>
      </c>
      <c r="AS19">
        <f>SUMIFS(P$7:P$358,$A$7:$A$358,$A19,$B$7:$B$358,$B19)</f>
        <v/>
      </c>
      <c r="AT19">
        <f>SUMIFS(Q$7:Q$358,$A$7:$A$358,$A19,$B$7:$B$358,$B19)</f>
        <v/>
      </c>
      <c r="AU19">
        <f>SUMIFS(R$7:R$358,$A$7:$A$358,$A19,$B$7:$B$358,$B19)</f>
        <v/>
      </c>
      <c r="AV19">
        <f>SUMIFS(S$7:S$358,$A$7:$A$358,$A19,$B$7:$B$358,$B19)</f>
        <v/>
      </c>
      <c r="AW19">
        <f>SUMIFS(T$7:T$358,$A$7:$A$358,$A19,$B$7:$B$358,$B19)</f>
        <v/>
      </c>
      <c r="AX19">
        <f>SUMIFS(U$7:U$358,$A$7:$A$358,$A19,$B$7:$B$358,$B19)</f>
        <v/>
      </c>
      <c r="AY19">
        <f>SUMIFS(V$7:V$358,$A$7:$A$358,$A19,$B$7:$B$358,$B19)</f>
        <v/>
      </c>
      <c r="AZ19">
        <f>SUMIFS(W$7:W$358,$A$7:$A$358,$A19,$B$7:$B$358,$B19)</f>
        <v/>
      </c>
      <c r="BA19">
        <f>SUMIFS(X$7:X$358,$A$7:$A$358,$A19,$B$7:$B$358,$B19)</f>
        <v/>
      </c>
      <c r="BB19">
        <f>SUMIFS(Y$7:Y$358,$A$7:$A$358,$A19,$B$7:$B$358,$B19)</f>
        <v/>
      </c>
      <c r="BC19">
        <f>SUMIFS(Z$7:Z$358,$A$7:$A$358,$A19,$B$7:$B$358,$B19)</f>
        <v/>
      </c>
      <c r="BD19">
        <f>SUMIFS(AA$7:AA$358,$A$7:$A$358,$A19,$B$7:$B$358,$B19)</f>
        <v/>
      </c>
      <c r="BE19">
        <f>SUMIFS(AB$7:AB$358,$A$7:$A$358,$A19,$B$7:$B$358,$B19)</f>
        <v/>
      </c>
      <c r="BF19">
        <f>SUMIFS(AC$7:AC$358,$A$7:$A$358,$A19,$B$7:$B$358,$B19)</f>
        <v/>
      </c>
      <c r="BG19">
        <f>SUMIFS(AD$7:AD$358,$A$7:$A$358,$A19,$B$7:$B$358,$B19)</f>
        <v/>
      </c>
      <c r="BH19">
        <f>SUMIFS(AE$7:AE$358,$A$7:$A$358,$A19,$B$7:$B$358,$B19)</f>
        <v/>
      </c>
    </row>
    <row r="20" ht="14.65" customHeight="1" s="16">
      <c r="A20" s="2" t="inlineStr">
        <is>
          <t xml:space="preserve"> Switzerland</t>
        </is>
      </c>
      <c r="B20" s="3" t="n">
        <v>2015</v>
      </c>
      <c r="C20" s="3" t="inlineStr">
        <is>
          <t>104</t>
        </is>
      </c>
      <c r="D20" s="3" t="inlineStr">
        <is>
          <t>C</t>
        </is>
      </c>
      <c r="E20" s="3" t="inlineStr">
        <is>
          <t>F</t>
        </is>
      </c>
      <c r="F20" s="3" t="inlineStr">
        <is>
          <t>00</t>
        </is>
      </c>
      <c r="G20" s="4" t="n">
        <v>34960</v>
      </c>
      <c r="H20" s="4" t="n">
        <v>141</v>
      </c>
      <c r="I20" s="4" t="n">
        <v>13</v>
      </c>
      <c r="J20" s="4" t="n">
        <v>5</v>
      </c>
      <c r="K20" s="4" t="n">
        <v>3</v>
      </c>
      <c r="L20" s="4" t="n">
        <v>2</v>
      </c>
      <c r="M20" s="4" t="n">
        <v>15</v>
      </c>
      <c r="N20" s="4" t="n">
        <v>19</v>
      </c>
      <c r="O20" s="4" t="n">
        <v>29</v>
      </c>
      <c r="P20" s="4" t="n">
        <v>31</v>
      </c>
      <c r="Q20" s="4" t="n">
        <v>42</v>
      </c>
      <c r="R20" s="4" t="n">
        <v>76</v>
      </c>
      <c r="S20" s="4" t="n">
        <v>114</v>
      </c>
      <c r="T20" s="4" t="n">
        <v>178</v>
      </c>
      <c r="U20" s="4" t="n">
        <v>348</v>
      </c>
      <c r="V20" s="4" t="n">
        <v>590</v>
      </c>
      <c r="W20" s="4" t="n">
        <v>771</v>
      </c>
      <c r="X20" s="4" t="n">
        <v>1042</v>
      </c>
      <c r="Y20" s="4" t="n">
        <v>1629</v>
      </c>
      <c r="Z20" s="4" t="n">
        <v>2217</v>
      </c>
      <c r="AA20" s="4" t="n">
        <v>3186</v>
      </c>
      <c r="AB20" s="4" t="n">
        <v>5325</v>
      </c>
      <c r="AC20" s="4" t="n">
        <v>7880</v>
      </c>
      <c r="AD20" s="4" t="n">
        <v>7662</v>
      </c>
      <c r="AE20" s="4" t="n">
        <v>3642</v>
      </c>
      <c r="AF20" s="4" t="n">
        <v>0</v>
      </c>
      <c r="AG20" s="5">
        <f>AH20&amp;AI20</f>
        <v/>
      </c>
      <c r="AH20" s="5" t="inlineStr">
        <is>
          <t xml:space="preserve"> Switzerland</t>
        </is>
      </c>
      <c r="AI20" s="5" t="n">
        <v>2015</v>
      </c>
      <c r="AJ20" s="17">
        <f>SUM(AK20:BH20)</f>
        <v/>
      </c>
      <c r="AK20">
        <f>SUMIFS(H$7:H$358,$A$7:$A$358,$A20,$B$7:$B$358,$B20)</f>
        <v/>
      </c>
      <c r="AL20">
        <f>SUMIFS(I$7:I$358,$A$7:$A$358,$A20,$B$7:$B$358,$B20)</f>
        <v/>
      </c>
      <c r="AM20">
        <f>SUMIFS(J$7:J$358,$A$7:$A$358,$A20,$B$7:$B$358,$B20)</f>
        <v/>
      </c>
      <c r="AN20">
        <f>SUMIFS(K$7:K$358,$A$7:$A$358,$A20,$B$7:$B$358,$B20)</f>
        <v/>
      </c>
      <c r="AO20">
        <f>SUMIFS(L$7:L$358,$A$7:$A$358,$A20,$B$7:$B$358,$B20)</f>
        <v/>
      </c>
      <c r="AP20">
        <f>SUMIFS(M$7:M$358,$A$7:$A$358,$A20,$B$7:$B$358,$B20)</f>
        <v/>
      </c>
      <c r="AQ20">
        <f>SUMIFS(N$7:N$358,$A$7:$A$358,$A20,$B$7:$B$358,$B20)</f>
        <v/>
      </c>
      <c r="AR20">
        <f>SUMIFS(O$7:O$358,$A$7:$A$358,$A20,$B$7:$B$358,$B20)</f>
        <v/>
      </c>
      <c r="AS20">
        <f>SUMIFS(P$7:P$358,$A$7:$A$358,$A20,$B$7:$B$358,$B20)</f>
        <v/>
      </c>
      <c r="AT20">
        <f>SUMIFS(Q$7:Q$358,$A$7:$A$358,$A20,$B$7:$B$358,$B20)</f>
        <v/>
      </c>
      <c r="AU20">
        <f>SUMIFS(R$7:R$358,$A$7:$A$358,$A20,$B$7:$B$358,$B20)</f>
        <v/>
      </c>
      <c r="AV20">
        <f>SUMIFS(S$7:S$358,$A$7:$A$358,$A20,$B$7:$B$358,$B20)</f>
        <v/>
      </c>
      <c r="AW20">
        <f>SUMIFS(T$7:T$358,$A$7:$A$358,$A20,$B$7:$B$358,$B20)</f>
        <v/>
      </c>
      <c r="AX20">
        <f>SUMIFS(U$7:U$358,$A$7:$A$358,$A20,$B$7:$B$358,$B20)</f>
        <v/>
      </c>
      <c r="AY20">
        <f>SUMIFS(V$7:V$358,$A$7:$A$358,$A20,$B$7:$B$358,$B20)</f>
        <v/>
      </c>
      <c r="AZ20">
        <f>SUMIFS(W$7:W$358,$A$7:$A$358,$A20,$B$7:$B$358,$B20)</f>
        <v/>
      </c>
      <c r="BA20">
        <f>SUMIFS(X$7:X$358,$A$7:$A$358,$A20,$B$7:$B$358,$B20)</f>
        <v/>
      </c>
      <c r="BB20">
        <f>SUMIFS(Y$7:Y$358,$A$7:$A$358,$A20,$B$7:$B$358,$B20)</f>
        <v/>
      </c>
      <c r="BC20">
        <f>SUMIFS(Z$7:Z$358,$A$7:$A$358,$A20,$B$7:$B$358,$B20)</f>
        <v/>
      </c>
      <c r="BD20">
        <f>SUMIFS(AA$7:AA$358,$A$7:$A$358,$A20,$B$7:$B$358,$B20)</f>
        <v/>
      </c>
      <c r="BE20">
        <f>SUMIFS(AB$7:AB$358,$A$7:$A$358,$A20,$B$7:$B$358,$B20)</f>
        <v/>
      </c>
      <c r="BF20">
        <f>SUMIFS(AC$7:AC$358,$A$7:$A$358,$A20,$B$7:$B$358,$B20)</f>
        <v/>
      </c>
      <c r="BG20">
        <f>SUMIFS(AD$7:AD$358,$A$7:$A$358,$A20,$B$7:$B$358,$B20)</f>
        <v/>
      </c>
      <c r="BH20">
        <f>SUMIFS(AE$7:AE$358,$A$7:$A$358,$A20,$B$7:$B$358,$B20)</f>
        <v/>
      </c>
    </row>
    <row r="21" ht="14.65" customHeight="1" s="16">
      <c r="A21" s="2" t="inlineStr">
        <is>
          <t xml:space="preserve"> United Kingdom</t>
        </is>
      </c>
      <c r="B21" s="3" t="n">
        <v>2015</v>
      </c>
      <c r="C21" s="3" t="inlineStr">
        <is>
          <t>104</t>
        </is>
      </c>
      <c r="D21" s="3" t="inlineStr">
        <is>
          <t>C</t>
        </is>
      </c>
      <c r="E21" s="3" t="inlineStr">
        <is>
          <t>F</t>
        </is>
      </c>
      <c r="F21" s="3" t="inlineStr">
        <is>
          <t>00</t>
        </is>
      </c>
      <c r="G21" s="4" t="n">
        <v>310074</v>
      </c>
      <c r="H21" s="4" t="n">
        <v>1268</v>
      </c>
      <c r="I21" s="4" t="n">
        <v>100</v>
      </c>
      <c r="J21" s="4" t="n">
        <v>48</v>
      </c>
      <c r="K21" s="4" t="n">
        <v>42</v>
      </c>
      <c r="L21" s="4" t="n">
        <v>32</v>
      </c>
      <c r="M21" s="4" t="n">
        <v>136</v>
      </c>
      <c r="N21" s="4" t="n">
        <v>137</v>
      </c>
      <c r="O21" s="4" t="n">
        <v>334</v>
      </c>
      <c r="P21" s="4" t="n">
        <v>428</v>
      </c>
      <c r="Q21" s="4" t="n">
        <v>649</v>
      </c>
      <c r="R21" s="4" t="n">
        <v>969</v>
      </c>
      <c r="S21" s="4" t="n">
        <v>1488</v>
      </c>
      <c r="T21" s="4" t="n">
        <v>2319</v>
      </c>
      <c r="U21" s="4" t="n">
        <v>3941</v>
      </c>
      <c r="V21" s="4" t="n">
        <v>5959</v>
      </c>
      <c r="W21" s="4" t="n">
        <v>7854</v>
      </c>
      <c r="X21" s="4" t="n">
        <v>11191</v>
      </c>
      <c r="Y21" s="4" t="n">
        <v>18093</v>
      </c>
      <c r="Z21" s="4" t="n">
        <v>23395</v>
      </c>
      <c r="AA21" s="4" t="n">
        <v>33382</v>
      </c>
      <c r="AB21" s="4" t="n">
        <v>49431</v>
      </c>
      <c r="AC21" s="4" t="n">
        <v>62119</v>
      </c>
      <c r="AD21" s="4" t="n">
        <v>57419</v>
      </c>
      <c r="AE21" s="4" t="n">
        <v>29340</v>
      </c>
      <c r="AF21" s="4" t="n">
        <v>0</v>
      </c>
      <c r="AG21" s="5">
        <f>AH21&amp;AI21</f>
        <v/>
      </c>
      <c r="AH21" s="5" t="inlineStr">
        <is>
          <t xml:space="preserve"> United Kingdom</t>
        </is>
      </c>
      <c r="AI21" s="5" t="n">
        <v>2015</v>
      </c>
      <c r="AJ21" s="17">
        <f>SUM(AK21:BH21)</f>
        <v/>
      </c>
      <c r="AK21">
        <f>SUMIFS(H$7:H$358,$A$7:$A$358,$A21,$B$7:$B$358,$B21)</f>
        <v/>
      </c>
      <c r="AL21">
        <f>SUMIFS(I$7:I$358,$A$7:$A$358,$A21,$B$7:$B$358,$B21)</f>
        <v/>
      </c>
      <c r="AM21">
        <f>SUMIFS(J$7:J$358,$A$7:$A$358,$A21,$B$7:$B$358,$B21)</f>
        <v/>
      </c>
      <c r="AN21">
        <f>SUMIFS(K$7:K$358,$A$7:$A$358,$A21,$B$7:$B$358,$B21)</f>
        <v/>
      </c>
      <c r="AO21">
        <f>SUMIFS(L$7:L$358,$A$7:$A$358,$A21,$B$7:$B$358,$B21)</f>
        <v/>
      </c>
      <c r="AP21">
        <f>SUMIFS(M$7:M$358,$A$7:$A$358,$A21,$B$7:$B$358,$B21)</f>
        <v/>
      </c>
      <c r="AQ21">
        <f>SUMIFS(N$7:N$358,$A$7:$A$358,$A21,$B$7:$B$358,$B21)</f>
        <v/>
      </c>
      <c r="AR21">
        <f>SUMIFS(O$7:O$358,$A$7:$A$358,$A21,$B$7:$B$358,$B21)</f>
        <v/>
      </c>
      <c r="AS21">
        <f>SUMIFS(P$7:P$358,$A$7:$A$358,$A21,$B$7:$B$358,$B21)</f>
        <v/>
      </c>
      <c r="AT21">
        <f>SUMIFS(Q$7:Q$358,$A$7:$A$358,$A21,$B$7:$B$358,$B21)</f>
        <v/>
      </c>
      <c r="AU21">
        <f>SUMIFS(R$7:R$358,$A$7:$A$358,$A21,$B$7:$B$358,$B21)</f>
        <v/>
      </c>
      <c r="AV21">
        <f>SUMIFS(S$7:S$358,$A$7:$A$358,$A21,$B$7:$B$358,$B21)</f>
        <v/>
      </c>
      <c r="AW21">
        <f>SUMIFS(T$7:T$358,$A$7:$A$358,$A21,$B$7:$B$358,$B21)</f>
        <v/>
      </c>
      <c r="AX21">
        <f>SUMIFS(U$7:U$358,$A$7:$A$358,$A21,$B$7:$B$358,$B21)</f>
        <v/>
      </c>
      <c r="AY21">
        <f>SUMIFS(V$7:V$358,$A$7:$A$358,$A21,$B$7:$B$358,$B21)</f>
        <v/>
      </c>
      <c r="AZ21">
        <f>SUMIFS(W$7:W$358,$A$7:$A$358,$A21,$B$7:$B$358,$B21)</f>
        <v/>
      </c>
      <c r="BA21">
        <f>SUMIFS(X$7:X$358,$A$7:$A$358,$A21,$B$7:$B$358,$B21)</f>
        <v/>
      </c>
      <c r="BB21">
        <f>SUMIFS(Y$7:Y$358,$A$7:$A$358,$A21,$B$7:$B$358,$B21)</f>
        <v/>
      </c>
      <c r="BC21">
        <f>SUMIFS(Z$7:Z$358,$A$7:$A$358,$A21,$B$7:$B$358,$B21)</f>
        <v/>
      </c>
      <c r="BD21">
        <f>SUMIFS(AA$7:AA$358,$A$7:$A$358,$A21,$B$7:$B$358,$B21)</f>
        <v/>
      </c>
      <c r="BE21">
        <f>SUMIFS(AB$7:AB$358,$A$7:$A$358,$A21,$B$7:$B$358,$B21)</f>
        <v/>
      </c>
      <c r="BF21">
        <f>SUMIFS(AC$7:AC$358,$A$7:$A$358,$A21,$B$7:$B$358,$B21)</f>
        <v/>
      </c>
      <c r="BG21">
        <f>SUMIFS(AD$7:AD$358,$A$7:$A$358,$A21,$B$7:$B$358,$B21)</f>
        <v/>
      </c>
      <c r="BH21">
        <f>SUMIFS(AE$7:AE$358,$A$7:$A$358,$A21,$B$7:$B$358,$B21)</f>
        <v/>
      </c>
    </row>
    <row r="22" ht="14.65" customHeight="1" s="16">
      <c r="A22" s="2" t="inlineStr">
        <is>
          <t xml:space="preserve"> United Kingdom</t>
        </is>
      </c>
      <c r="B22" s="3" t="n">
        <v>2015</v>
      </c>
      <c r="C22" s="3" t="inlineStr">
        <is>
          <t>104</t>
        </is>
      </c>
      <c r="D22" s="3" t="inlineStr">
        <is>
          <t>C</t>
        </is>
      </c>
      <c r="E22" s="3" t="inlineStr">
        <is>
          <t>M</t>
        </is>
      </c>
      <c r="F22" s="3" t="inlineStr">
        <is>
          <t>00</t>
        </is>
      </c>
      <c r="G22" s="4" t="n">
        <v>292707</v>
      </c>
      <c r="H22" s="4" t="n">
        <v>1752</v>
      </c>
      <c r="I22" s="4" t="n">
        <v>119</v>
      </c>
      <c r="J22" s="4" t="n">
        <v>67</v>
      </c>
      <c r="K22" s="4" t="n">
        <v>53</v>
      </c>
      <c r="L22" s="4" t="n">
        <v>49</v>
      </c>
      <c r="M22" s="4" t="n">
        <v>166</v>
      </c>
      <c r="N22" s="4" t="n">
        <v>183</v>
      </c>
      <c r="O22" s="4" t="n">
        <v>617</v>
      </c>
      <c r="P22" s="4" t="n">
        <v>1125</v>
      </c>
      <c r="Q22" s="4" t="n">
        <v>1392</v>
      </c>
      <c r="R22" s="4" t="n">
        <v>1860</v>
      </c>
      <c r="S22" s="4" t="n">
        <v>2425</v>
      </c>
      <c r="T22" s="4" t="n">
        <v>3811</v>
      </c>
      <c r="U22" s="4" t="n">
        <v>5927</v>
      </c>
      <c r="V22" s="4" t="n">
        <v>8555</v>
      </c>
      <c r="W22" s="4" t="n">
        <v>11629</v>
      </c>
      <c r="X22" s="4" t="n">
        <v>16710</v>
      </c>
      <c r="Y22" s="4" t="n">
        <v>25809</v>
      </c>
      <c r="Z22" s="4" t="n">
        <v>31576</v>
      </c>
      <c r="AA22" s="4" t="n">
        <v>41081</v>
      </c>
      <c r="AB22" s="4" t="n">
        <v>49709</v>
      </c>
      <c r="AC22" s="4" t="n">
        <v>47932</v>
      </c>
      <c r="AD22" s="4" t="n">
        <v>30859</v>
      </c>
      <c r="AE22" s="4" t="n">
        <v>9301</v>
      </c>
      <c r="AF22" s="4" t="n">
        <v>0</v>
      </c>
      <c r="AG22" s="5">
        <f>AH22&amp;AI22</f>
        <v/>
      </c>
      <c r="AH22" s="5" t="inlineStr">
        <is>
          <t xml:space="preserve"> United Kingdom</t>
        </is>
      </c>
      <c r="AI22" s="5" t="n">
        <v>2015</v>
      </c>
      <c r="AJ22" s="17">
        <f>SUM(AK22:BH22)</f>
        <v/>
      </c>
      <c r="AK22">
        <f>SUMIFS(H$7:H$358,$A$7:$A$358,$A22,$B$7:$B$358,$B22)</f>
        <v/>
      </c>
      <c r="AL22">
        <f>SUMIFS(I$7:I$358,$A$7:$A$358,$A22,$B$7:$B$358,$B22)</f>
        <v/>
      </c>
      <c r="AM22">
        <f>SUMIFS(J$7:J$358,$A$7:$A$358,$A22,$B$7:$B$358,$B22)</f>
        <v/>
      </c>
      <c r="AN22">
        <f>SUMIFS(K$7:K$358,$A$7:$A$358,$A22,$B$7:$B$358,$B22)</f>
        <v/>
      </c>
      <c r="AO22">
        <f>SUMIFS(L$7:L$358,$A$7:$A$358,$A22,$B$7:$B$358,$B22)</f>
        <v/>
      </c>
      <c r="AP22">
        <f>SUMIFS(M$7:M$358,$A$7:$A$358,$A22,$B$7:$B$358,$B22)</f>
        <v/>
      </c>
      <c r="AQ22">
        <f>SUMIFS(N$7:N$358,$A$7:$A$358,$A22,$B$7:$B$358,$B22)</f>
        <v/>
      </c>
      <c r="AR22">
        <f>SUMIFS(O$7:O$358,$A$7:$A$358,$A22,$B$7:$B$358,$B22)</f>
        <v/>
      </c>
      <c r="AS22">
        <f>SUMIFS(P$7:P$358,$A$7:$A$358,$A22,$B$7:$B$358,$B22)</f>
        <v/>
      </c>
      <c r="AT22">
        <f>SUMIFS(Q$7:Q$358,$A$7:$A$358,$A22,$B$7:$B$358,$B22)</f>
        <v/>
      </c>
      <c r="AU22">
        <f>SUMIFS(R$7:R$358,$A$7:$A$358,$A22,$B$7:$B$358,$B22)</f>
        <v/>
      </c>
      <c r="AV22">
        <f>SUMIFS(S$7:S$358,$A$7:$A$358,$A22,$B$7:$B$358,$B22)</f>
        <v/>
      </c>
      <c r="AW22">
        <f>SUMIFS(T$7:T$358,$A$7:$A$358,$A22,$B$7:$B$358,$B22)</f>
        <v/>
      </c>
      <c r="AX22">
        <f>SUMIFS(U$7:U$358,$A$7:$A$358,$A22,$B$7:$B$358,$B22)</f>
        <v/>
      </c>
      <c r="AY22">
        <f>SUMIFS(V$7:V$358,$A$7:$A$358,$A22,$B$7:$B$358,$B22)</f>
        <v/>
      </c>
      <c r="AZ22">
        <f>SUMIFS(W$7:W$358,$A$7:$A$358,$A22,$B$7:$B$358,$B22)</f>
        <v/>
      </c>
      <c r="BA22">
        <f>SUMIFS(X$7:X$358,$A$7:$A$358,$A22,$B$7:$B$358,$B22)</f>
        <v/>
      </c>
      <c r="BB22">
        <f>SUMIFS(Y$7:Y$358,$A$7:$A$358,$A22,$B$7:$B$358,$B22)</f>
        <v/>
      </c>
      <c r="BC22">
        <f>SUMIFS(Z$7:Z$358,$A$7:$A$358,$A22,$B$7:$B$358,$B22)</f>
        <v/>
      </c>
      <c r="BD22">
        <f>SUMIFS(AA$7:AA$358,$A$7:$A$358,$A22,$B$7:$B$358,$B22)</f>
        <v/>
      </c>
      <c r="BE22">
        <f>SUMIFS(AB$7:AB$358,$A$7:$A$358,$A22,$B$7:$B$358,$B22)</f>
        <v/>
      </c>
      <c r="BF22">
        <f>SUMIFS(AC$7:AC$358,$A$7:$A$358,$A22,$B$7:$B$358,$B22)</f>
        <v/>
      </c>
      <c r="BG22">
        <f>SUMIFS(AD$7:AD$358,$A$7:$A$358,$A22,$B$7:$B$358,$B22)</f>
        <v/>
      </c>
      <c r="BH22">
        <f>SUMIFS(AE$7:AE$358,$A$7:$A$358,$A22,$B$7:$B$358,$B22)</f>
        <v/>
      </c>
    </row>
    <row r="23" ht="14.65" customHeight="1" s="16">
      <c r="A23" s="2" t="inlineStr">
        <is>
          <t xml:space="preserve"> United States of America</t>
        </is>
      </c>
      <c r="B23" s="3" t="n">
        <v>2015</v>
      </c>
      <c r="C23" s="3" t="inlineStr">
        <is>
          <t>104</t>
        </is>
      </c>
      <c r="D23" s="3" t="inlineStr">
        <is>
          <t>C</t>
        </is>
      </c>
      <c r="E23" s="3" t="inlineStr">
        <is>
          <t>F</t>
        </is>
      </c>
      <c r="F23" s="3" t="inlineStr">
        <is>
          <t>00</t>
        </is>
      </c>
      <c r="G23" s="4" t="n">
        <v>1339226</v>
      </c>
      <c r="H23" s="4" t="n">
        <v>10447</v>
      </c>
      <c r="I23" s="4" t="n">
        <v>678</v>
      </c>
      <c r="J23" s="4" t="n">
        <v>442</v>
      </c>
      <c r="K23" s="4" t="n">
        <v>316</v>
      </c>
      <c r="L23" s="4" t="n">
        <v>248</v>
      </c>
      <c r="M23" s="4" t="n">
        <v>1025</v>
      </c>
      <c r="N23" s="4" t="n">
        <v>1233</v>
      </c>
      <c r="O23" s="4" t="n">
        <v>2999</v>
      </c>
      <c r="P23" s="4" t="n">
        <v>5149</v>
      </c>
      <c r="Q23" s="4" t="n">
        <v>6725</v>
      </c>
      <c r="R23" s="4" t="n">
        <v>9011</v>
      </c>
      <c r="S23" s="4" t="n">
        <v>11227</v>
      </c>
      <c r="T23" s="4" t="n">
        <v>16191</v>
      </c>
      <c r="U23" s="4" t="n">
        <v>25570</v>
      </c>
      <c r="V23" s="4" t="n">
        <v>43377</v>
      </c>
      <c r="W23" s="4" t="n">
        <v>62417</v>
      </c>
      <c r="X23" s="4" t="n">
        <v>77742</v>
      </c>
      <c r="Y23" s="4" t="n">
        <v>97852</v>
      </c>
      <c r="Z23" s="4" t="n">
        <v>114817</v>
      </c>
      <c r="AA23" s="4" t="n">
        <v>136686</v>
      </c>
      <c r="AB23" s="4" t="n">
        <v>177034</v>
      </c>
      <c r="AC23" s="4" t="n">
        <v>221815</v>
      </c>
      <c r="AD23" s="4" t="n">
        <v>201120</v>
      </c>
      <c r="AE23" s="4" t="n">
        <v>115062</v>
      </c>
      <c r="AF23" s="4" t="n">
        <v>43</v>
      </c>
      <c r="AG23" s="5">
        <f>AH23&amp;AI23</f>
        <v/>
      </c>
      <c r="AH23" s="5" t="inlineStr">
        <is>
          <t xml:space="preserve"> United States of America</t>
        </is>
      </c>
      <c r="AI23" s="5" t="n">
        <v>2015</v>
      </c>
      <c r="AJ23" s="17">
        <f>SUM(AK23:BH23)</f>
        <v/>
      </c>
      <c r="AK23">
        <f>SUMIFS(H$7:H$358,$A$7:$A$358,$A23,$B$7:$B$358,$B23)</f>
        <v/>
      </c>
      <c r="AL23">
        <f>SUMIFS(I$7:I$358,$A$7:$A$358,$A23,$B$7:$B$358,$B23)</f>
        <v/>
      </c>
      <c r="AM23">
        <f>SUMIFS(J$7:J$358,$A$7:$A$358,$A23,$B$7:$B$358,$B23)</f>
        <v/>
      </c>
      <c r="AN23">
        <f>SUMIFS(K$7:K$358,$A$7:$A$358,$A23,$B$7:$B$358,$B23)</f>
        <v/>
      </c>
      <c r="AO23">
        <f>SUMIFS(L$7:L$358,$A$7:$A$358,$A23,$B$7:$B$358,$B23)</f>
        <v/>
      </c>
      <c r="AP23">
        <f>SUMIFS(M$7:M$358,$A$7:$A$358,$A23,$B$7:$B$358,$B23)</f>
        <v/>
      </c>
      <c r="AQ23">
        <f>SUMIFS(N$7:N$358,$A$7:$A$358,$A23,$B$7:$B$358,$B23)</f>
        <v/>
      </c>
      <c r="AR23">
        <f>SUMIFS(O$7:O$358,$A$7:$A$358,$A23,$B$7:$B$358,$B23)</f>
        <v/>
      </c>
      <c r="AS23">
        <f>SUMIFS(P$7:P$358,$A$7:$A$358,$A23,$B$7:$B$358,$B23)</f>
        <v/>
      </c>
      <c r="AT23">
        <f>SUMIFS(Q$7:Q$358,$A$7:$A$358,$A23,$B$7:$B$358,$B23)</f>
        <v/>
      </c>
      <c r="AU23">
        <f>SUMIFS(R$7:R$358,$A$7:$A$358,$A23,$B$7:$B$358,$B23)</f>
        <v/>
      </c>
      <c r="AV23">
        <f>SUMIFS(S$7:S$358,$A$7:$A$358,$A23,$B$7:$B$358,$B23)</f>
        <v/>
      </c>
      <c r="AW23">
        <f>SUMIFS(T$7:T$358,$A$7:$A$358,$A23,$B$7:$B$358,$B23)</f>
        <v/>
      </c>
      <c r="AX23">
        <f>SUMIFS(U$7:U$358,$A$7:$A$358,$A23,$B$7:$B$358,$B23)</f>
        <v/>
      </c>
      <c r="AY23">
        <f>SUMIFS(V$7:V$358,$A$7:$A$358,$A23,$B$7:$B$358,$B23)</f>
        <v/>
      </c>
      <c r="AZ23">
        <f>SUMIFS(W$7:W$358,$A$7:$A$358,$A23,$B$7:$B$358,$B23)</f>
        <v/>
      </c>
      <c r="BA23">
        <f>SUMIFS(X$7:X$358,$A$7:$A$358,$A23,$B$7:$B$358,$B23)</f>
        <v/>
      </c>
      <c r="BB23">
        <f>SUMIFS(Y$7:Y$358,$A$7:$A$358,$A23,$B$7:$B$358,$B23)</f>
        <v/>
      </c>
      <c r="BC23">
        <f>SUMIFS(Z$7:Z$358,$A$7:$A$358,$A23,$B$7:$B$358,$B23)</f>
        <v/>
      </c>
      <c r="BD23">
        <f>SUMIFS(AA$7:AA$358,$A$7:$A$358,$A23,$B$7:$B$358,$B23)</f>
        <v/>
      </c>
      <c r="BE23">
        <f>SUMIFS(AB$7:AB$358,$A$7:$A$358,$A23,$B$7:$B$358,$B23)</f>
        <v/>
      </c>
      <c r="BF23">
        <f>SUMIFS(AC$7:AC$358,$A$7:$A$358,$A23,$B$7:$B$358,$B23)</f>
        <v/>
      </c>
      <c r="BG23">
        <f>SUMIFS(AD$7:AD$358,$A$7:$A$358,$A23,$B$7:$B$358,$B23)</f>
        <v/>
      </c>
      <c r="BH23">
        <f>SUMIFS(AE$7:AE$358,$A$7:$A$358,$A23,$B$7:$B$358,$B23)</f>
        <v/>
      </c>
    </row>
    <row r="24" ht="14.65" customHeight="1" s="16">
      <c r="A24" s="2" t="inlineStr">
        <is>
          <t xml:space="preserve"> United States of America</t>
        </is>
      </c>
      <c r="B24" s="3" t="n">
        <v>2015</v>
      </c>
      <c r="C24" s="3" t="inlineStr">
        <is>
          <t>104</t>
        </is>
      </c>
      <c r="D24" s="3" t="inlineStr">
        <is>
          <t>C</t>
        </is>
      </c>
      <c r="E24" s="3" t="inlineStr">
        <is>
          <t>M</t>
        </is>
      </c>
      <c r="F24" s="3" t="inlineStr">
        <is>
          <t>00</t>
        </is>
      </c>
      <c r="G24" s="4" t="n">
        <v>1373404</v>
      </c>
      <c r="H24" s="4" t="n">
        <v>13008</v>
      </c>
      <c r="I24" s="4" t="n">
        <v>913</v>
      </c>
      <c r="J24" s="4" t="n">
        <v>565</v>
      </c>
      <c r="K24" s="4" t="n">
        <v>462</v>
      </c>
      <c r="L24" s="4" t="n">
        <v>341</v>
      </c>
      <c r="M24" s="4" t="n">
        <v>1377</v>
      </c>
      <c r="N24" s="4" t="n">
        <v>1776</v>
      </c>
      <c r="O24" s="4" t="n">
        <v>7187</v>
      </c>
      <c r="P24" s="4" t="n">
        <v>15159</v>
      </c>
      <c r="Q24" s="4" t="n">
        <v>17173</v>
      </c>
      <c r="R24" s="4" t="n">
        <v>18608</v>
      </c>
      <c r="S24" s="4" t="n">
        <v>20190</v>
      </c>
      <c r="T24" s="4" t="n">
        <v>25480</v>
      </c>
      <c r="U24" s="4" t="n">
        <v>38807</v>
      </c>
      <c r="V24" s="4" t="n">
        <v>66740</v>
      </c>
      <c r="W24" s="4" t="n">
        <v>97172</v>
      </c>
      <c r="X24" s="4" t="n">
        <v>120454</v>
      </c>
      <c r="Y24" s="4" t="n">
        <v>137630</v>
      </c>
      <c r="Z24" s="4" t="n">
        <v>144717</v>
      </c>
      <c r="AA24" s="4" t="n">
        <v>153719</v>
      </c>
      <c r="AB24" s="4" t="n">
        <v>170127</v>
      </c>
      <c r="AC24" s="4" t="n">
        <v>168932</v>
      </c>
      <c r="AD24" s="4" t="n">
        <v>112676</v>
      </c>
      <c r="AE24" s="4" t="n">
        <v>40096</v>
      </c>
      <c r="AF24" s="4" t="n">
        <v>95</v>
      </c>
      <c r="AG24" s="5">
        <f>AH24&amp;AI24</f>
        <v/>
      </c>
      <c r="AH24" s="5" t="inlineStr">
        <is>
          <t xml:space="preserve"> United States of America</t>
        </is>
      </c>
      <c r="AI24" s="5" t="n">
        <v>2015</v>
      </c>
      <c r="AJ24" s="17">
        <f>SUM(AK24:BH24)</f>
        <v/>
      </c>
      <c r="AK24">
        <f>SUMIFS(H$7:H$358,$A$7:$A$358,$A24,$B$7:$B$358,$B24)</f>
        <v/>
      </c>
      <c r="AL24">
        <f>SUMIFS(I$7:I$358,$A$7:$A$358,$A24,$B$7:$B$358,$B24)</f>
        <v/>
      </c>
      <c r="AM24">
        <f>SUMIFS(J$7:J$358,$A$7:$A$358,$A24,$B$7:$B$358,$B24)</f>
        <v/>
      </c>
      <c r="AN24">
        <f>SUMIFS(K$7:K$358,$A$7:$A$358,$A24,$B$7:$B$358,$B24)</f>
        <v/>
      </c>
      <c r="AO24">
        <f>SUMIFS(L$7:L$358,$A$7:$A$358,$A24,$B$7:$B$358,$B24)</f>
        <v/>
      </c>
      <c r="AP24">
        <f>SUMIFS(M$7:M$358,$A$7:$A$358,$A24,$B$7:$B$358,$B24)</f>
        <v/>
      </c>
      <c r="AQ24">
        <f>SUMIFS(N$7:N$358,$A$7:$A$358,$A24,$B$7:$B$358,$B24)</f>
        <v/>
      </c>
      <c r="AR24">
        <f>SUMIFS(O$7:O$358,$A$7:$A$358,$A24,$B$7:$B$358,$B24)</f>
        <v/>
      </c>
      <c r="AS24">
        <f>SUMIFS(P$7:P$358,$A$7:$A$358,$A24,$B$7:$B$358,$B24)</f>
        <v/>
      </c>
      <c r="AT24">
        <f>SUMIFS(Q$7:Q$358,$A$7:$A$358,$A24,$B$7:$B$358,$B24)</f>
        <v/>
      </c>
      <c r="AU24">
        <f>SUMIFS(R$7:R$358,$A$7:$A$358,$A24,$B$7:$B$358,$B24)</f>
        <v/>
      </c>
      <c r="AV24">
        <f>SUMIFS(S$7:S$358,$A$7:$A$358,$A24,$B$7:$B$358,$B24)</f>
        <v/>
      </c>
      <c r="AW24">
        <f>SUMIFS(T$7:T$358,$A$7:$A$358,$A24,$B$7:$B$358,$B24)</f>
        <v/>
      </c>
      <c r="AX24">
        <f>SUMIFS(U$7:U$358,$A$7:$A$358,$A24,$B$7:$B$358,$B24)</f>
        <v/>
      </c>
      <c r="AY24">
        <f>SUMIFS(V$7:V$358,$A$7:$A$358,$A24,$B$7:$B$358,$B24)</f>
        <v/>
      </c>
      <c r="AZ24">
        <f>SUMIFS(W$7:W$358,$A$7:$A$358,$A24,$B$7:$B$358,$B24)</f>
        <v/>
      </c>
      <c r="BA24">
        <f>SUMIFS(X$7:X$358,$A$7:$A$358,$A24,$B$7:$B$358,$B24)</f>
        <v/>
      </c>
      <c r="BB24">
        <f>SUMIFS(Y$7:Y$358,$A$7:$A$358,$A24,$B$7:$B$358,$B24)</f>
        <v/>
      </c>
      <c r="BC24">
        <f>SUMIFS(Z$7:Z$358,$A$7:$A$358,$A24,$B$7:$B$358,$B24)</f>
        <v/>
      </c>
      <c r="BD24">
        <f>SUMIFS(AA$7:AA$358,$A$7:$A$358,$A24,$B$7:$B$358,$B24)</f>
        <v/>
      </c>
      <c r="BE24">
        <f>SUMIFS(AB$7:AB$358,$A$7:$A$358,$A24,$B$7:$B$358,$B24)</f>
        <v/>
      </c>
      <c r="BF24">
        <f>SUMIFS(AC$7:AC$358,$A$7:$A$358,$A24,$B$7:$B$358,$B24)</f>
        <v/>
      </c>
      <c r="BG24">
        <f>SUMIFS(AD$7:AD$358,$A$7:$A$358,$A24,$B$7:$B$358,$B24)</f>
        <v/>
      </c>
      <c r="BH24">
        <f>SUMIFS(AE$7:AE$358,$A$7:$A$358,$A24,$B$7:$B$358,$B24)</f>
        <v/>
      </c>
    </row>
    <row r="25" ht="14.65" customHeight="1" s="16">
      <c r="A25" s="2" t="inlineStr">
        <is>
          <t xml:space="preserve"> Belgium</t>
        </is>
      </c>
      <c r="B25" s="3" t="n">
        <v>2014</v>
      </c>
      <c r="C25" s="3" t="inlineStr">
        <is>
          <t>104</t>
        </is>
      </c>
      <c r="D25" s="3" t="inlineStr">
        <is>
          <t>C</t>
        </is>
      </c>
      <c r="E25" s="3" t="inlineStr">
        <is>
          <t>M</t>
        </is>
      </c>
      <c r="F25" s="3" t="inlineStr">
        <is>
          <t>00</t>
        </is>
      </c>
      <c r="G25" s="4" t="n">
        <v>51579</v>
      </c>
      <c r="H25" s="4" t="n">
        <v>247</v>
      </c>
      <c r="I25" s="4" t="n">
        <v>25</v>
      </c>
      <c r="J25" s="4" t="n">
        <v>13</v>
      </c>
      <c r="K25" s="4" t="n">
        <v>9</v>
      </c>
      <c r="L25" s="4" t="n">
        <v>5</v>
      </c>
      <c r="M25" s="4" t="n">
        <v>25</v>
      </c>
      <c r="N25" s="4" t="n">
        <v>40</v>
      </c>
      <c r="O25" s="4" t="n">
        <v>127</v>
      </c>
      <c r="P25" s="4" t="n">
        <v>230</v>
      </c>
      <c r="Q25" s="4" t="n">
        <v>237</v>
      </c>
      <c r="R25" s="4" t="n">
        <v>321</v>
      </c>
      <c r="S25" s="4" t="n">
        <v>366</v>
      </c>
      <c r="T25" s="4" t="n">
        <v>624</v>
      </c>
      <c r="U25" s="4" t="n">
        <v>1013</v>
      </c>
      <c r="V25" s="4" t="n">
        <v>1697</v>
      </c>
      <c r="W25" s="4" t="n">
        <v>2724</v>
      </c>
      <c r="X25" s="4" t="n">
        <v>3514</v>
      </c>
      <c r="Y25" s="4" t="n">
        <v>4863</v>
      </c>
      <c r="Z25" s="4" t="n">
        <v>5062</v>
      </c>
      <c r="AA25" s="4" t="n">
        <v>7066</v>
      </c>
      <c r="AB25" s="4" t="n">
        <v>9269</v>
      </c>
      <c r="AC25" s="4" t="n">
        <v>8513</v>
      </c>
      <c r="AD25" s="4" t="n">
        <v>4748</v>
      </c>
      <c r="AE25" s="4" t="n">
        <v>841</v>
      </c>
      <c r="AF25" s="4" t="n">
        <v>0</v>
      </c>
      <c r="AG25" s="5">
        <f>AH25&amp;AI25</f>
        <v/>
      </c>
      <c r="AH25" s="5" t="inlineStr">
        <is>
          <t xml:space="preserve"> Belgium</t>
        </is>
      </c>
      <c r="AI25" s="5" t="n">
        <v>2014</v>
      </c>
      <c r="AJ25" s="17">
        <f>SUM(AK25:BH25)</f>
        <v/>
      </c>
      <c r="AK25">
        <f>SUMIFS(H$7:H$358,$A$7:$A$358,$A25,$B$7:$B$358,$B25)</f>
        <v/>
      </c>
      <c r="AL25">
        <f>SUMIFS(I$7:I$358,$A$7:$A$358,$A25,$B$7:$B$358,$B25)</f>
        <v/>
      </c>
      <c r="AM25">
        <f>SUMIFS(J$7:J$358,$A$7:$A$358,$A25,$B$7:$B$358,$B25)</f>
        <v/>
      </c>
      <c r="AN25">
        <f>SUMIFS(K$7:K$358,$A$7:$A$358,$A25,$B$7:$B$358,$B25)</f>
        <v/>
      </c>
      <c r="AO25">
        <f>SUMIFS(L$7:L$358,$A$7:$A$358,$A25,$B$7:$B$358,$B25)</f>
        <v/>
      </c>
      <c r="AP25">
        <f>SUMIFS(M$7:M$358,$A$7:$A$358,$A25,$B$7:$B$358,$B25)</f>
        <v/>
      </c>
      <c r="AQ25">
        <f>SUMIFS(N$7:N$358,$A$7:$A$358,$A25,$B$7:$B$358,$B25)</f>
        <v/>
      </c>
      <c r="AR25">
        <f>SUMIFS(O$7:O$358,$A$7:$A$358,$A25,$B$7:$B$358,$B25)</f>
        <v/>
      </c>
      <c r="AS25">
        <f>SUMIFS(P$7:P$358,$A$7:$A$358,$A25,$B$7:$B$358,$B25)</f>
        <v/>
      </c>
      <c r="AT25">
        <f>SUMIFS(Q$7:Q$358,$A$7:$A$358,$A25,$B$7:$B$358,$B25)</f>
        <v/>
      </c>
      <c r="AU25">
        <f>SUMIFS(R$7:R$358,$A$7:$A$358,$A25,$B$7:$B$358,$B25)</f>
        <v/>
      </c>
      <c r="AV25">
        <f>SUMIFS(S$7:S$358,$A$7:$A$358,$A25,$B$7:$B$358,$B25)</f>
        <v/>
      </c>
      <c r="AW25">
        <f>SUMIFS(T$7:T$358,$A$7:$A$358,$A25,$B$7:$B$358,$B25)</f>
        <v/>
      </c>
      <c r="AX25">
        <f>SUMIFS(U$7:U$358,$A$7:$A$358,$A25,$B$7:$B$358,$B25)</f>
        <v/>
      </c>
      <c r="AY25">
        <f>SUMIFS(V$7:V$358,$A$7:$A$358,$A25,$B$7:$B$358,$B25)</f>
        <v/>
      </c>
      <c r="AZ25">
        <f>SUMIFS(W$7:W$358,$A$7:$A$358,$A25,$B$7:$B$358,$B25)</f>
        <v/>
      </c>
      <c r="BA25">
        <f>SUMIFS(X$7:X$358,$A$7:$A$358,$A25,$B$7:$B$358,$B25)</f>
        <v/>
      </c>
      <c r="BB25">
        <f>SUMIFS(Y$7:Y$358,$A$7:$A$358,$A25,$B$7:$B$358,$B25)</f>
        <v/>
      </c>
      <c r="BC25">
        <f>SUMIFS(Z$7:Z$358,$A$7:$A$358,$A25,$B$7:$B$358,$B25)</f>
        <v/>
      </c>
      <c r="BD25">
        <f>SUMIFS(AA$7:AA$358,$A$7:$A$358,$A25,$B$7:$B$358,$B25)</f>
        <v/>
      </c>
      <c r="BE25">
        <f>SUMIFS(AB$7:AB$358,$A$7:$A$358,$A25,$B$7:$B$358,$B25)</f>
        <v/>
      </c>
      <c r="BF25">
        <f>SUMIFS(AC$7:AC$358,$A$7:$A$358,$A25,$B$7:$B$358,$B25)</f>
        <v/>
      </c>
      <c r="BG25">
        <f>SUMIFS(AD$7:AD$358,$A$7:$A$358,$A25,$B$7:$B$358,$B25)</f>
        <v/>
      </c>
      <c r="BH25">
        <f>SUMIFS(AE$7:AE$358,$A$7:$A$358,$A25,$B$7:$B$358,$B25)</f>
        <v/>
      </c>
    </row>
    <row r="26" ht="14.65" customHeight="1" s="16">
      <c r="A26" s="2" t="inlineStr">
        <is>
          <t xml:space="preserve"> Belgium</t>
        </is>
      </c>
      <c r="B26" s="3" t="n">
        <v>2014</v>
      </c>
      <c r="C26" s="3" t="inlineStr">
        <is>
          <t>104</t>
        </is>
      </c>
      <c r="D26" s="3" t="inlineStr">
        <is>
          <t>C</t>
        </is>
      </c>
      <c r="E26" s="3" t="inlineStr">
        <is>
          <t>F</t>
        </is>
      </c>
      <c r="F26" s="3" t="inlineStr">
        <is>
          <t>00</t>
        </is>
      </c>
      <c r="G26" s="4" t="n">
        <v>53176</v>
      </c>
      <c r="H26" s="4" t="n">
        <v>176</v>
      </c>
      <c r="I26" s="4" t="n">
        <v>22</v>
      </c>
      <c r="J26" s="4" t="n">
        <v>6</v>
      </c>
      <c r="K26" s="4" t="n">
        <v>4</v>
      </c>
      <c r="L26" s="4" t="n">
        <v>5</v>
      </c>
      <c r="M26" s="4" t="n">
        <v>19</v>
      </c>
      <c r="N26" s="4" t="n">
        <v>25</v>
      </c>
      <c r="O26" s="4" t="n">
        <v>51</v>
      </c>
      <c r="P26" s="4" t="n">
        <v>67</v>
      </c>
      <c r="Q26" s="4" t="n">
        <v>95</v>
      </c>
      <c r="R26" s="4" t="n">
        <v>128</v>
      </c>
      <c r="S26" s="4" t="n">
        <v>228</v>
      </c>
      <c r="T26" s="4" t="n">
        <v>409</v>
      </c>
      <c r="U26" s="4" t="n">
        <v>645</v>
      </c>
      <c r="V26" s="4" t="n">
        <v>1069</v>
      </c>
      <c r="W26" s="4" t="n">
        <v>1490</v>
      </c>
      <c r="X26" s="4" t="n">
        <v>2031</v>
      </c>
      <c r="Y26" s="4" t="n">
        <v>2789</v>
      </c>
      <c r="Z26" s="4" t="n">
        <v>3230</v>
      </c>
      <c r="AA26" s="4" t="n">
        <v>5380</v>
      </c>
      <c r="AB26" s="4" t="n">
        <v>9306</v>
      </c>
      <c r="AC26" s="4" t="n">
        <v>12206</v>
      </c>
      <c r="AD26" s="4" t="n">
        <v>10281</v>
      </c>
      <c r="AE26" s="4" t="n">
        <v>3514</v>
      </c>
      <c r="AF26" s="4" t="n">
        <v>0</v>
      </c>
      <c r="AG26" s="5">
        <f>AH26&amp;AI26</f>
        <v/>
      </c>
      <c r="AH26" s="5" t="inlineStr">
        <is>
          <t xml:space="preserve"> Belgium</t>
        </is>
      </c>
      <c r="AI26" s="5" t="n">
        <v>2014</v>
      </c>
      <c r="AJ26" s="17">
        <f>SUM(AK26:BH26)</f>
        <v/>
      </c>
      <c r="AK26">
        <f>SUMIFS(H$7:H$358,$A$7:$A$358,$A26,$B$7:$B$358,$B26)</f>
        <v/>
      </c>
      <c r="AL26">
        <f>SUMIFS(I$7:I$358,$A$7:$A$358,$A26,$B$7:$B$358,$B26)</f>
        <v/>
      </c>
      <c r="AM26">
        <f>SUMIFS(J$7:J$358,$A$7:$A$358,$A26,$B$7:$B$358,$B26)</f>
        <v/>
      </c>
      <c r="AN26">
        <f>SUMIFS(K$7:K$358,$A$7:$A$358,$A26,$B$7:$B$358,$B26)</f>
        <v/>
      </c>
      <c r="AO26">
        <f>SUMIFS(L$7:L$358,$A$7:$A$358,$A26,$B$7:$B$358,$B26)</f>
        <v/>
      </c>
      <c r="AP26">
        <f>SUMIFS(M$7:M$358,$A$7:$A$358,$A26,$B$7:$B$358,$B26)</f>
        <v/>
      </c>
      <c r="AQ26">
        <f>SUMIFS(N$7:N$358,$A$7:$A$358,$A26,$B$7:$B$358,$B26)</f>
        <v/>
      </c>
      <c r="AR26">
        <f>SUMIFS(O$7:O$358,$A$7:$A$358,$A26,$B$7:$B$358,$B26)</f>
        <v/>
      </c>
      <c r="AS26">
        <f>SUMIFS(P$7:P$358,$A$7:$A$358,$A26,$B$7:$B$358,$B26)</f>
        <v/>
      </c>
      <c r="AT26">
        <f>SUMIFS(Q$7:Q$358,$A$7:$A$358,$A26,$B$7:$B$358,$B26)</f>
        <v/>
      </c>
      <c r="AU26">
        <f>SUMIFS(R$7:R$358,$A$7:$A$358,$A26,$B$7:$B$358,$B26)</f>
        <v/>
      </c>
      <c r="AV26">
        <f>SUMIFS(S$7:S$358,$A$7:$A$358,$A26,$B$7:$B$358,$B26)</f>
        <v/>
      </c>
      <c r="AW26">
        <f>SUMIFS(T$7:T$358,$A$7:$A$358,$A26,$B$7:$B$358,$B26)</f>
        <v/>
      </c>
      <c r="AX26">
        <f>SUMIFS(U$7:U$358,$A$7:$A$358,$A26,$B$7:$B$358,$B26)</f>
        <v/>
      </c>
      <c r="AY26">
        <f>SUMIFS(V$7:V$358,$A$7:$A$358,$A26,$B$7:$B$358,$B26)</f>
        <v/>
      </c>
      <c r="AZ26">
        <f>SUMIFS(W$7:W$358,$A$7:$A$358,$A26,$B$7:$B$358,$B26)</f>
        <v/>
      </c>
      <c r="BA26">
        <f>SUMIFS(X$7:X$358,$A$7:$A$358,$A26,$B$7:$B$358,$B26)</f>
        <v/>
      </c>
      <c r="BB26">
        <f>SUMIFS(Y$7:Y$358,$A$7:$A$358,$A26,$B$7:$B$358,$B26)</f>
        <v/>
      </c>
      <c r="BC26">
        <f>SUMIFS(Z$7:Z$358,$A$7:$A$358,$A26,$B$7:$B$358,$B26)</f>
        <v/>
      </c>
      <c r="BD26">
        <f>SUMIFS(AA$7:AA$358,$A$7:$A$358,$A26,$B$7:$B$358,$B26)</f>
        <v/>
      </c>
      <c r="BE26">
        <f>SUMIFS(AB$7:AB$358,$A$7:$A$358,$A26,$B$7:$B$358,$B26)</f>
        <v/>
      </c>
      <c r="BF26">
        <f>SUMIFS(AC$7:AC$358,$A$7:$A$358,$A26,$B$7:$B$358,$B26)</f>
        <v/>
      </c>
      <c r="BG26">
        <f>SUMIFS(AD$7:AD$358,$A$7:$A$358,$A26,$B$7:$B$358,$B26)</f>
        <v/>
      </c>
      <c r="BH26">
        <f>SUMIFS(AE$7:AE$358,$A$7:$A$358,$A26,$B$7:$B$358,$B26)</f>
        <v/>
      </c>
    </row>
    <row r="27" ht="14.65" customHeight="1" s="16">
      <c r="A27" s="2" t="inlineStr">
        <is>
          <t xml:space="preserve"> Finland</t>
        </is>
      </c>
      <c r="B27" s="3" t="n">
        <v>2014</v>
      </c>
      <c r="C27" s="3" t="inlineStr">
        <is>
          <t>103</t>
        </is>
      </c>
      <c r="D27" s="3" t="inlineStr">
        <is>
          <t>C</t>
        </is>
      </c>
      <c r="E27" s="3" t="inlineStr">
        <is>
          <t>F</t>
        </is>
      </c>
      <c r="F27" s="3" t="inlineStr">
        <is>
          <t>02</t>
        </is>
      </c>
      <c r="G27" s="4" t="n">
        <v>26545</v>
      </c>
      <c r="H27" s="4" t="n">
        <v>56</v>
      </c>
      <c r="I27" s="4" t="n">
        <v>11</v>
      </c>
      <c r="J27" s="4" t="n"/>
      <c r="K27" s="4" t="n"/>
      <c r="L27" s="4" t="n"/>
      <c r="M27" s="4" t="n">
        <v>16</v>
      </c>
      <c r="N27" s="4" t="n">
        <v>13</v>
      </c>
      <c r="O27" s="4" t="n">
        <v>22</v>
      </c>
      <c r="P27" s="4" t="n">
        <v>45</v>
      </c>
      <c r="Q27" s="4" t="n">
        <v>56</v>
      </c>
      <c r="R27" s="4" t="n">
        <v>77</v>
      </c>
      <c r="S27" s="4" t="n">
        <v>90</v>
      </c>
      <c r="T27" s="4" t="n">
        <v>109</v>
      </c>
      <c r="U27" s="4" t="n">
        <v>203</v>
      </c>
      <c r="V27" s="4" t="n">
        <v>426</v>
      </c>
      <c r="W27" s="4" t="n">
        <v>638</v>
      </c>
      <c r="X27" s="4" t="n">
        <v>1046</v>
      </c>
      <c r="Y27" s="4" t="n">
        <v>1611</v>
      </c>
      <c r="Z27" s="4" t="n">
        <v>1738</v>
      </c>
      <c r="AA27" s="4" t="n">
        <v>2723</v>
      </c>
      <c r="AB27" s="4" t="n">
        <v>4340</v>
      </c>
      <c r="AC27" s="4" t="n">
        <v>13325</v>
      </c>
      <c r="AD27" s="4" t="n"/>
      <c r="AE27" s="4" t="n"/>
      <c r="AF27" s="4" t="n">
        <v>0</v>
      </c>
      <c r="AG27" s="5">
        <f>AH27&amp;AI27</f>
        <v/>
      </c>
      <c r="AH27" s="5" t="inlineStr">
        <is>
          <t xml:space="preserve"> Finland</t>
        </is>
      </c>
      <c r="AI27" s="5" t="n">
        <v>2014</v>
      </c>
      <c r="AJ27" s="17">
        <f>SUM(AK27:BH27)</f>
        <v/>
      </c>
      <c r="AK27">
        <f>SUMIFS(H$7:H$358,$A$7:$A$358,$A27,$B$7:$B$358,$B27)</f>
        <v/>
      </c>
      <c r="AL27">
        <f>SUMIFS(I$7:I$358,$A$7:$A$358,$A27,$B$7:$B$358,$B27)</f>
        <v/>
      </c>
      <c r="AM27">
        <f>SUMIFS(J$7:J$358,$A$7:$A$358,$A27,$B$7:$B$358,$B27)</f>
        <v/>
      </c>
      <c r="AN27">
        <f>SUMIFS(K$7:K$358,$A$7:$A$358,$A27,$B$7:$B$358,$B27)</f>
        <v/>
      </c>
      <c r="AO27">
        <f>SUMIFS(L$7:L$358,$A$7:$A$358,$A27,$B$7:$B$358,$B27)</f>
        <v/>
      </c>
      <c r="AP27">
        <f>SUMIFS(M$7:M$358,$A$7:$A$358,$A27,$B$7:$B$358,$B27)</f>
        <v/>
      </c>
      <c r="AQ27">
        <f>SUMIFS(N$7:N$358,$A$7:$A$358,$A27,$B$7:$B$358,$B27)</f>
        <v/>
      </c>
      <c r="AR27">
        <f>SUMIFS(O$7:O$358,$A$7:$A$358,$A27,$B$7:$B$358,$B27)</f>
        <v/>
      </c>
      <c r="AS27">
        <f>SUMIFS(P$7:P$358,$A$7:$A$358,$A27,$B$7:$B$358,$B27)</f>
        <v/>
      </c>
      <c r="AT27">
        <f>SUMIFS(Q$7:Q$358,$A$7:$A$358,$A27,$B$7:$B$358,$B27)</f>
        <v/>
      </c>
      <c r="AU27">
        <f>SUMIFS(R$7:R$358,$A$7:$A$358,$A27,$B$7:$B$358,$B27)</f>
        <v/>
      </c>
      <c r="AV27">
        <f>SUMIFS(S$7:S$358,$A$7:$A$358,$A27,$B$7:$B$358,$B27)</f>
        <v/>
      </c>
      <c r="AW27">
        <f>SUMIFS(T$7:T$358,$A$7:$A$358,$A27,$B$7:$B$358,$B27)</f>
        <v/>
      </c>
      <c r="AX27">
        <f>SUMIFS(U$7:U$358,$A$7:$A$358,$A27,$B$7:$B$358,$B27)</f>
        <v/>
      </c>
      <c r="AY27">
        <f>SUMIFS(V$7:V$358,$A$7:$A$358,$A27,$B$7:$B$358,$B27)</f>
        <v/>
      </c>
      <c r="AZ27">
        <f>SUMIFS(W$7:W$358,$A$7:$A$358,$A27,$B$7:$B$358,$B27)</f>
        <v/>
      </c>
      <c r="BA27">
        <f>SUMIFS(X$7:X$358,$A$7:$A$358,$A27,$B$7:$B$358,$B27)</f>
        <v/>
      </c>
      <c r="BB27">
        <f>SUMIFS(Y$7:Y$358,$A$7:$A$358,$A27,$B$7:$B$358,$B27)</f>
        <v/>
      </c>
      <c r="BC27">
        <f>SUMIFS(Z$7:Z$358,$A$7:$A$358,$A27,$B$7:$B$358,$B27)</f>
        <v/>
      </c>
      <c r="BD27">
        <f>SUMIFS(AA$7:AA$358,$A$7:$A$358,$A27,$B$7:$B$358,$B27)</f>
        <v/>
      </c>
      <c r="BE27">
        <f>SUMIFS(AB$7:AB$358,$A$7:$A$358,$A27,$B$7:$B$358,$B27)</f>
        <v/>
      </c>
      <c r="BF27">
        <f>SUMIFS(AC$7:AC$358,$A$7:$A$358,$A27,$B$7:$B$358,$B27)</f>
        <v/>
      </c>
      <c r="BG27">
        <f>SUMIFS(AD$7:AD$358,$A$7:$A$358,$A27,$B$7:$B$358,$B27)</f>
        <v/>
      </c>
      <c r="BH27">
        <f>SUMIFS(AE$7:AE$358,$A$7:$A$358,$A27,$B$7:$B$358,$B27)</f>
        <v/>
      </c>
    </row>
    <row r="28" ht="14.65" customHeight="1" s="16">
      <c r="A28" s="2" t="inlineStr">
        <is>
          <t xml:space="preserve"> Finland</t>
        </is>
      </c>
      <c r="B28" s="3" t="n">
        <v>2014</v>
      </c>
      <c r="C28" s="3" t="inlineStr">
        <is>
          <t>103</t>
        </is>
      </c>
      <c r="D28" s="3" t="inlineStr">
        <is>
          <t>C</t>
        </is>
      </c>
      <c r="E28" s="3" t="inlineStr">
        <is>
          <t>M</t>
        </is>
      </c>
      <c r="F28" s="3" t="inlineStr">
        <is>
          <t>02</t>
        </is>
      </c>
      <c r="G28" s="4" t="n">
        <v>25864</v>
      </c>
      <c r="H28" s="4" t="n">
        <v>69</v>
      </c>
      <c r="I28" s="4" t="n">
        <v>22</v>
      </c>
      <c r="J28" s="4" t="n"/>
      <c r="K28" s="4" t="n"/>
      <c r="L28" s="4" t="n"/>
      <c r="M28" s="4" t="n">
        <v>12</v>
      </c>
      <c r="N28" s="4" t="n">
        <v>13</v>
      </c>
      <c r="O28" s="4" t="n">
        <v>66</v>
      </c>
      <c r="P28" s="4" t="n">
        <v>123</v>
      </c>
      <c r="Q28" s="4" t="n">
        <v>179</v>
      </c>
      <c r="R28" s="4" t="n">
        <v>179</v>
      </c>
      <c r="S28" s="4" t="n">
        <v>223</v>
      </c>
      <c r="T28" s="4" t="n">
        <v>289</v>
      </c>
      <c r="U28" s="4" t="n">
        <v>541</v>
      </c>
      <c r="V28" s="4" t="n">
        <v>851</v>
      </c>
      <c r="W28" s="4" t="n">
        <v>1332</v>
      </c>
      <c r="X28" s="4" t="n">
        <v>2166</v>
      </c>
      <c r="Y28" s="4" t="n">
        <v>2979</v>
      </c>
      <c r="Z28" s="4" t="n">
        <v>2858</v>
      </c>
      <c r="AA28" s="4" t="n">
        <v>3617</v>
      </c>
      <c r="AB28" s="4" t="n">
        <v>4124</v>
      </c>
      <c r="AC28" s="4" t="n">
        <v>6221</v>
      </c>
      <c r="AD28" s="4" t="n"/>
      <c r="AE28" s="4" t="n"/>
      <c r="AF28" s="4" t="n">
        <v>0</v>
      </c>
      <c r="AG28" s="5">
        <f>AH28&amp;AI28</f>
        <v/>
      </c>
      <c r="AH28" s="5" t="inlineStr">
        <is>
          <t xml:space="preserve"> Finland</t>
        </is>
      </c>
      <c r="AI28" s="5" t="n">
        <v>2014</v>
      </c>
      <c r="AJ28" s="17">
        <f>SUM(AK28:BH28)</f>
        <v/>
      </c>
      <c r="AK28">
        <f>SUMIFS(H$7:H$358,$A$7:$A$358,$A28,$B$7:$B$358,$B28)</f>
        <v/>
      </c>
      <c r="AL28">
        <f>SUMIFS(I$7:I$358,$A$7:$A$358,$A28,$B$7:$B$358,$B28)</f>
        <v/>
      </c>
      <c r="AM28">
        <f>SUMIFS(J$7:J$358,$A$7:$A$358,$A28,$B$7:$B$358,$B28)</f>
        <v/>
      </c>
      <c r="AN28">
        <f>SUMIFS(K$7:K$358,$A$7:$A$358,$A28,$B$7:$B$358,$B28)</f>
        <v/>
      </c>
      <c r="AO28">
        <f>SUMIFS(L$7:L$358,$A$7:$A$358,$A28,$B$7:$B$358,$B28)</f>
        <v/>
      </c>
      <c r="AP28">
        <f>SUMIFS(M$7:M$358,$A$7:$A$358,$A28,$B$7:$B$358,$B28)</f>
        <v/>
      </c>
      <c r="AQ28">
        <f>SUMIFS(N$7:N$358,$A$7:$A$358,$A28,$B$7:$B$358,$B28)</f>
        <v/>
      </c>
      <c r="AR28">
        <f>SUMIFS(O$7:O$358,$A$7:$A$358,$A28,$B$7:$B$358,$B28)</f>
        <v/>
      </c>
      <c r="AS28">
        <f>SUMIFS(P$7:P$358,$A$7:$A$358,$A28,$B$7:$B$358,$B28)</f>
        <v/>
      </c>
      <c r="AT28">
        <f>SUMIFS(Q$7:Q$358,$A$7:$A$358,$A28,$B$7:$B$358,$B28)</f>
        <v/>
      </c>
      <c r="AU28">
        <f>SUMIFS(R$7:R$358,$A$7:$A$358,$A28,$B$7:$B$358,$B28)</f>
        <v/>
      </c>
      <c r="AV28">
        <f>SUMIFS(S$7:S$358,$A$7:$A$358,$A28,$B$7:$B$358,$B28)</f>
        <v/>
      </c>
      <c r="AW28">
        <f>SUMIFS(T$7:T$358,$A$7:$A$358,$A28,$B$7:$B$358,$B28)</f>
        <v/>
      </c>
      <c r="AX28">
        <f>SUMIFS(U$7:U$358,$A$7:$A$358,$A28,$B$7:$B$358,$B28)</f>
        <v/>
      </c>
      <c r="AY28">
        <f>SUMIFS(V$7:V$358,$A$7:$A$358,$A28,$B$7:$B$358,$B28)</f>
        <v/>
      </c>
      <c r="AZ28">
        <f>SUMIFS(W$7:W$358,$A$7:$A$358,$A28,$B$7:$B$358,$B28)</f>
        <v/>
      </c>
      <c r="BA28">
        <f>SUMIFS(X$7:X$358,$A$7:$A$358,$A28,$B$7:$B$358,$B28)</f>
        <v/>
      </c>
      <c r="BB28">
        <f>SUMIFS(Y$7:Y$358,$A$7:$A$358,$A28,$B$7:$B$358,$B28)</f>
        <v/>
      </c>
      <c r="BC28">
        <f>SUMIFS(Z$7:Z$358,$A$7:$A$358,$A28,$B$7:$B$358,$B28)</f>
        <v/>
      </c>
      <c r="BD28">
        <f>SUMIFS(AA$7:AA$358,$A$7:$A$358,$A28,$B$7:$B$358,$B28)</f>
        <v/>
      </c>
      <c r="BE28">
        <f>SUMIFS(AB$7:AB$358,$A$7:$A$358,$A28,$B$7:$B$358,$B28)</f>
        <v/>
      </c>
      <c r="BF28">
        <f>SUMIFS(AC$7:AC$358,$A$7:$A$358,$A28,$B$7:$B$358,$B28)</f>
        <v/>
      </c>
      <c r="BG28">
        <f>SUMIFS(AD$7:AD$358,$A$7:$A$358,$A28,$B$7:$B$358,$B28)</f>
        <v/>
      </c>
      <c r="BH28">
        <f>SUMIFS(AE$7:AE$358,$A$7:$A$358,$A28,$B$7:$B$358,$B28)</f>
        <v/>
      </c>
    </row>
    <row r="29" ht="14.65" customHeight="1" s="16">
      <c r="A29" s="2" t="inlineStr">
        <is>
          <t xml:space="preserve"> France</t>
        </is>
      </c>
      <c r="B29" s="3" t="n">
        <v>2014</v>
      </c>
      <c r="C29" s="3" t="inlineStr">
        <is>
          <t>104</t>
        </is>
      </c>
      <c r="D29" s="3" t="inlineStr">
        <is>
          <t>C</t>
        </is>
      </c>
      <c r="E29" s="3" t="inlineStr">
        <is>
          <t>F</t>
        </is>
      </c>
      <c r="F29" s="3" t="inlineStr">
        <is>
          <t>00</t>
        </is>
      </c>
      <c r="G29" s="4" t="n">
        <v>270449</v>
      </c>
      <c r="H29" s="4" t="n">
        <v>1139</v>
      </c>
      <c r="I29" s="4" t="n">
        <v>94</v>
      </c>
      <c r="J29" s="4" t="n">
        <v>61</v>
      </c>
      <c r="K29" s="4" t="n">
        <v>32</v>
      </c>
      <c r="L29" s="4" t="n">
        <v>25</v>
      </c>
      <c r="M29" s="4" t="n">
        <v>136</v>
      </c>
      <c r="N29" s="4" t="n">
        <v>137</v>
      </c>
      <c r="O29" s="4" t="n">
        <v>265</v>
      </c>
      <c r="P29" s="4" t="n">
        <v>350</v>
      </c>
      <c r="Q29" s="4" t="n">
        <v>516</v>
      </c>
      <c r="R29" s="4" t="n">
        <v>680</v>
      </c>
      <c r="S29" s="4" t="n">
        <v>1128</v>
      </c>
      <c r="T29" s="4" t="n">
        <v>2117</v>
      </c>
      <c r="U29" s="4" t="n">
        <v>3492</v>
      </c>
      <c r="V29" s="4" t="n">
        <v>5369</v>
      </c>
      <c r="W29" s="4" t="n">
        <v>7475</v>
      </c>
      <c r="X29" s="4" t="n">
        <v>10175</v>
      </c>
      <c r="Y29" s="4" t="n">
        <v>12438</v>
      </c>
      <c r="Z29" s="4" t="n">
        <v>13285</v>
      </c>
      <c r="AA29" s="4" t="n">
        <v>22523</v>
      </c>
      <c r="AB29" s="4" t="n">
        <v>40832</v>
      </c>
      <c r="AC29" s="4" t="n">
        <v>60366</v>
      </c>
      <c r="AD29" s="4" t="n">
        <v>61290</v>
      </c>
      <c r="AE29" s="4" t="n">
        <v>26524</v>
      </c>
      <c r="AF29" s="4" t="n">
        <v>0</v>
      </c>
      <c r="AG29" s="5">
        <f>AH29&amp;AI29</f>
        <v/>
      </c>
      <c r="AH29" s="5" t="inlineStr">
        <is>
          <t xml:space="preserve"> France</t>
        </is>
      </c>
      <c r="AI29" s="5" t="n">
        <v>2014</v>
      </c>
      <c r="AJ29" s="17">
        <f>SUM(AK29:BH29)</f>
        <v/>
      </c>
      <c r="AK29">
        <f>SUMIFS(H$7:H$358,$A$7:$A$358,$A29,$B$7:$B$358,$B29)</f>
        <v/>
      </c>
      <c r="AL29">
        <f>SUMIFS(I$7:I$358,$A$7:$A$358,$A29,$B$7:$B$358,$B29)</f>
        <v/>
      </c>
      <c r="AM29">
        <f>SUMIFS(J$7:J$358,$A$7:$A$358,$A29,$B$7:$B$358,$B29)</f>
        <v/>
      </c>
      <c r="AN29">
        <f>SUMIFS(K$7:K$358,$A$7:$A$358,$A29,$B$7:$B$358,$B29)</f>
        <v/>
      </c>
      <c r="AO29">
        <f>SUMIFS(L$7:L$358,$A$7:$A$358,$A29,$B$7:$B$358,$B29)</f>
        <v/>
      </c>
      <c r="AP29">
        <f>SUMIFS(M$7:M$358,$A$7:$A$358,$A29,$B$7:$B$358,$B29)</f>
        <v/>
      </c>
      <c r="AQ29">
        <f>SUMIFS(N$7:N$358,$A$7:$A$358,$A29,$B$7:$B$358,$B29)</f>
        <v/>
      </c>
      <c r="AR29">
        <f>SUMIFS(O$7:O$358,$A$7:$A$358,$A29,$B$7:$B$358,$B29)</f>
        <v/>
      </c>
      <c r="AS29">
        <f>SUMIFS(P$7:P$358,$A$7:$A$358,$A29,$B$7:$B$358,$B29)</f>
        <v/>
      </c>
      <c r="AT29">
        <f>SUMIFS(Q$7:Q$358,$A$7:$A$358,$A29,$B$7:$B$358,$B29)</f>
        <v/>
      </c>
      <c r="AU29">
        <f>SUMIFS(R$7:R$358,$A$7:$A$358,$A29,$B$7:$B$358,$B29)</f>
        <v/>
      </c>
      <c r="AV29">
        <f>SUMIFS(S$7:S$358,$A$7:$A$358,$A29,$B$7:$B$358,$B29)</f>
        <v/>
      </c>
      <c r="AW29">
        <f>SUMIFS(T$7:T$358,$A$7:$A$358,$A29,$B$7:$B$358,$B29)</f>
        <v/>
      </c>
      <c r="AX29">
        <f>SUMIFS(U$7:U$358,$A$7:$A$358,$A29,$B$7:$B$358,$B29)</f>
        <v/>
      </c>
      <c r="AY29">
        <f>SUMIFS(V$7:V$358,$A$7:$A$358,$A29,$B$7:$B$358,$B29)</f>
        <v/>
      </c>
      <c r="AZ29">
        <f>SUMIFS(W$7:W$358,$A$7:$A$358,$A29,$B$7:$B$358,$B29)</f>
        <v/>
      </c>
      <c r="BA29">
        <f>SUMIFS(X$7:X$358,$A$7:$A$358,$A29,$B$7:$B$358,$B29)</f>
        <v/>
      </c>
      <c r="BB29">
        <f>SUMIFS(Y$7:Y$358,$A$7:$A$358,$A29,$B$7:$B$358,$B29)</f>
        <v/>
      </c>
      <c r="BC29">
        <f>SUMIFS(Z$7:Z$358,$A$7:$A$358,$A29,$B$7:$B$358,$B29)</f>
        <v/>
      </c>
      <c r="BD29">
        <f>SUMIFS(AA$7:AA$358,$A$7:$A$358,$A29,$B$7:$B$358,$B29)</f>
        <v/>
      </c>
      <c r="BE29">
        <f>SUMIFS(AB$7:AB$358,$A$7:$A$358,$A29,$B$7:$B$358,$B29)</f>
        <v/>
      </c>
      <c r="BF29">
        <f>SUMIFS(AC$7:AC$358,$A$7:$A$358,$A29,$B$7:$B$358,$B29)</f>
        <v/>
      </c>
      <c r="BG29">
        <f>SUMIFS(AD$7:AD$358,$A$7:$A$358,$A29,$B$7:$B$358,$B29)</f>
        <v/>
      </c>
      <c r="BH29">
        <f>SUMIFS(AE$7:AE$358,$A$7:$A$358,$A29,$B$7:$B$358,$B29)</f>
        <v/>
      </c>
    </row>
    <row r="30" ht="14.65" customHeight="1" s="16">
      <c r="A30" s="2" t="inlineStr">
        <is>
          <t xml:space="preserve"> France</t>
        </is>
      </c>
      <c r="B30" s="3" t="n">
        <v>2014</v>
      </c>
      <c r="C30" s="3" t="inlineStr">
        <is>
          <t>104</t>
        </is>
      </c>
      <c r="D30" s="3" t="inlineStr">
        <is>
          <t>C</t>
        </is>
      </c>
      <c r="E30" s="3" t="inlineStr">
        <is>
          <t>M</t>
        </is>
      </c>
      <c r="F30" s="3" t="inlineStr">
        <is>
          <t>00</t>
        </is>
      </c>
      <c r="G30" s="4" t="n">
        <v>274169</v>
      </c>
      <c r="H30" s="4" t="n">
        <v>1432</v>
      </c>
      <c r="I30" s="4" t="n">
        <v>107</v>
      </c>
      <c r="J30" s="4" t="n">
        <v>58</v>
      </c>
      <c r="K30" s="4" t="n">
        <v>50</v>
      </c>
      <c r="L30" s="4" t="n">
        <v>48</v>
      </c>
      <c r="M30" s="4" t="n">
        <v>181</v>
      </c>
      <c r="N30" s="4" t="n">
        <v>189</v>
      </c>
      <c r="O30" s="4" t="n">
        <v>611</v>
      </c>
      <c r="P30" s="4" t="n">
        <v>1086</v>
      </c>
      <c r="Q30" s="4" t="n">
        <v>1374</v>
      </c>
      <c r="R30" s="4" t="n">
        <v>1724</v>
      </c>
      <c r="S30" s="4" t="n">
        <v>2258</v>
      </c>
      <c r="T30" s="4" t="n">
        <v>3811</v>
      </c>
      <c r="U30" s="4" t="n">
        <v>6435</v>
      </c>
      <c r="V30" s="4" t="n">
        <v>10131</v>
      </c>
      <c r="W30" s="4" t="n">
        <v>15308</v>
      </c>
      <c r="X30" s="4" t="n">
        <v>21517</v>
      </c>
      <c r="Y30" s="4" t="n">
        <v>25029</v>
      </c>
      <c r="Z30" s="4" t="n">
        <v>23497</v>
      </c>
      <c r="AA30" s="4" t="n">
        <v>31991</v>
      </c>
      <c r="AB30" s="4" t="n">
        <v>44035</v>
      </c>
      <c r="AC30" s="4" t="n">
        <v>45789</v>
      </c>
      <c r="AD30" s="4" t="n">
        <v>30548</v>
      </c>
      <c r="AE30" s="4" t="n">
        <v>6960</v>
      </c>
      <c r="AF30" s="4" t="n">
        <v>0</v>
      </c>
      <c r="AG30" s="5">
        <f>AH30&amp;AI30</f>
        <v/>
      </c>
      <c r="AH30" s="5" t="inlineStr">
        <is>
          <t xml:space="preserve"> France</t>
        </is>
      </c>
      <c r="AI30" s="5" t="n">
        <v>2014</v>
      </c>
      <c r="AJ30" s="17">
        <f>SUM(AK30:BH30)</f>
        <v/>
      </c>
      <c r="AK30">
        <f>SUMIFS(H$7:H$358,$A$7:$A$358,$A30,$B$7:$B$358,$B30)</f>
        <v/>
      </c>
      <c r="AL30">
        <f>SUMIFS(I$7:I$358,$A$7:$A$358,$A30,$B$7:$B$358,$B30)</f>
        <v/>
      </c>
      <c r="AM30">
        <f>SUMIFS(J$7:J$358,$A$7:$A$358,$A30,$B$7:$B$358,$B30)</f>
        <v/>
      </c>
      <c r="AN30">
        <f>SUMIFS(K$7:K$358,$A$7:$A$358,$A30,$B$7:$B$358,$B30)</f>
        <v/>
      </c>
      <c r="AO30">
        <f>SUMIFS(L$7:L$358,$A$7:$A$358,$A30,$B$7:$B$358,$B30)</f>
        <v/>
      </c>
      <c r="AP30">
        <f>SUMIFS(M$7:M$358,$A$7:$A$358,$A30,$B$7:$B$358,$B30)</f>
        <v/>
      </c>
      <c r="AQ30">
        <f>SUMIFS(N$7:N$358,$A$7:$A$358,$A30,$B$7:$B$358,$B30)</f>
        <v/>
      </c>
      <c r="AR30">
        <f>SUMIFS(O$7:O$358,$A$7:$A$358,$A30,$B$7:$B$358,$B30)</f>
        <v/>
      </c>
      <c r="AS30">
        <f>SUMIFS(P$7:P$358,$A$7:$A$358,$A30,$B$7:$B$358,$B30)</f>
        <v/>
      </c>
      <c r="AT30">
        <f>SUMIFS(Q$7:Q$358,$A$7:$A$358,$A30,$B$7:$B$358,$B30)</f>
        <v/>
      </c>
      <c r="AU30">
        <f>SUMIFS(R$7:R$358,$A$7:$A$358,$A30,$B$7:$B$358,$B30)</f>
        <v/>
      </c>
      <c r="AV30">
        <f>SUMIFS(S$7:S$358,$A$7:$A$358,$A30,$B$7:$B$358,$B30)</f>
        <v/>
      </c>
      <c r="AW30">
        <f>SUMIFS(T$7:T$358,$A$7:$A$358,$A30,$B$7:$B$358,$B30)</f>
        <v/>
      </c>
      <c r="AX30">
        <f>SUMIFS(U$7:U$358,$A$7:$A$358,$A30,$B$7:$B$358,$B30)</f>
        <v/>
      </c>
      <c r="AY30">
        <f>SUMIFS(V$7:V$358,$A$7:$A$358,$A30,$B$7:$B$358,$B30)</f>
        <v/>
      </c>
      <c r="AZ30">
        <f>SUMIFS(W$7:W$358,$A$7:$A$358,$A30,$B$7:$B$358,$B30)</f>
        <v/>
      </c>
      <c r="BA30">
        <f>SUMIFS(X$7:X$358,$A$7:$A$358,$A30,$B$7:$B$358,$B30)</f>
        <v/>
      </c>
      <c r="BB30">
        <f>SUMIFS(Y$7:Y$358,$A$7:$A$358,$A30,$B$7:$B$358,$B30)</f>
        <v/>
      </c>
      <c r="BC30">
        <f>SUMIFS(Z$7:Z$358,$A$7:$A$358,$A30,$B$7:$B$358,$B30)</f>
        <v/>
      </c>
      <c r="BD30">
        <f>SUMIFS(AA$7:AA$358,$A$7:$A$358,$A30,$B$7:$B$358,$B30)</f>
        <v/>
      </c>
      <c r="BE30">
        <f>SUMIFS(AB$7:AB$358,$A$7:$A$358,$A30,$B$7:$B$358,$B30)</f>
        <v/>
      </c>
      <c r="BF30">
        <f>SUMIFS(AC$7:AC$358,$A$7:$A$358,$A30,$B$7:$B$358,$B30)</f>
        <v/>
      </c>
      <c r="BG30">
        <f>SUMIFS(AD$7:AD$358,$A$7:$A$358,$A30,$B$7:$B$358,$B30)</f>
        <v/>
      </c>
      <c r="BH30">
        <f>SUMIFS(AE$7:AE$358,$A$7:$A$358,$A30,$B$7:$B$358,$B30)</f>
        <v/>
      </c>
    </row>
    <row r="31" ht="14.65" customHeight="1" s="16">
      <c r="A31" s="2" t="inlineStr">
        <is>
          <t xml:space="preserve"> Germany</t>
        </is>
      </c>
      <c r="B31" s="3" t="n">
        <v>2014</v>
      </c>
      <c r="C31" s="3" t="inlineStr">
        <is>
          <t>104</t>
        </is>
      </c>
      <c r="D31" s="3" t="inlineStr">
        <is>
          <t>C</t>
        </is>
      </c>
      <c r="E31" s="3" t="inlineStr">
        <is>
          <t>F</t>
        </is>
      </c>
      <c r="F31" s="3" t="inlineStr">
        <is>
          <t>00</t>
        </is>
      </c>
      <c r="G31" s="4" t="n">
        <v>446133</v>
      </c>
      <c r="H31" s="4" t="n">
        <v>1020</v>
      </c>
      <c r="I31" s="4" t="n">
        <v>88</v>
      </c>
      <c r="J31" s="4" t="n">
        <v>38</v>
      </c>
      <c r="K31" s="4" t="n">
        <v>33</v>
      </c>
      <c r="L31" s="4" t="n">
        <v>34</v>
      </c>
      <c r="M31" s="4" t="n">
        <v>93</v>
      </c>
      <c r="N31" s="4" t="n">
        <v>129</v>
      </c>
      <c r="O31" s="4" t="n">
        <v>299</v>
      </c>
      <c r="P31" s="4" t="n">
        <v>424</v>
      </c>
      <c r="Q31" s="4" t="n">
        <v>522</v>
      </c>
      <c r="R31" s="4" t="n">
        <v>799</v>
      </c>
      <c r="S31" s="4" t="n">
        <v>1164</v>
      </c>
      <c r="T31" s="4" t="n">
        <v>2225</v>
      </c>
      <c r="U31" s="4" t="n">
        <v>4844</v>
      </c>
      <c r="V31" s="4" t="n">
        <v>8498</v>
      </c>
      <c r="W31" s="4" t="n">
        <v>11559</v>
      </c>
      <c r="X31" s="4" t="n">
        <v>15954</v>
      </c>
      <c r="Y31" s="4" t="n">
        <v>19116</v>
      </c>
      <c r="Z31" s="4" t="n">
        <v>34736</v>
      </c>
      <c r="AA31" s="4" t="n">
        <v>56676</v>
      </c>
      <c r="AB31" s="4" t="n">
        <v>73437</v>
      </c>
      <c r="AC31" s="4" t="n">
        <v>100744</v>
      </c>
      <c r="AD31" s="4" t="n">
        <v>86674</v>
      </c>
      <c r="AE31" s="4" t="n">
        <v>27027</v>
      </c>
      <c r="AF31" s="4" t="n">
        <v>0</v>
      </c>
      <c r="AG31" s="5">
        <f>AH31&amp;AI31</f>
        <v/>
      </c>
      <c r="AH31" s="5" t="inlineStr">
        <is>
          <t xml:space="preserve"> Germany</t>
        </is>
      </c>
      <c r="AI31" s="5" t="n">
        <v>2014</v>
      </c>
      <c r="AJ31" s="17">
        <f>SUM(AK31:BH31)</f>
        <v/>
      </c>
      <c r="AK31">
        <f>SUMIFS(H$7:H$358,$A$7:$A$358,$A31,$B$7:$B$358,$B31)</f>
        <v/>
      </c>
      <c r="AL31">
        <f>SUMIFS(I$7:I$358,$A$7:$A$358,$A31,$B$7:$B$358,$B31)</f>
        <v/>
      </c>
      <c r="AM31">
        <f>SUMIFS(J$7:J$358,$A$7:$A$358,$A31,$B$7:$B$358,$B31)</f>
        <v/>
      </c>
      <c r="AN31">
        <f>SUMIFS(K$7:K$358,$A$7:$A$358,$A31,$B$7:$B$358,$B31)</f>
        <v/>
      </c>
      <c r="AO31">
        <f>SUMIFS(L$7:L$358,$A$7:$A$358,$A31,$B$7:$B$358,$B31)</f>
        <v/>
      </c>
      <c r="AP31">
        <f>SUMIFS(M$7:M$358,$A$7:$A$358,$A31,$B$7:$B$358,$B31)</f>
        <v/>
      </c>
      <c r="AQ31">
        <f>SUMIFS(N$7:N$358,$A$7:$A$358,$A31,$B$7:$B$358,$B31)</f>
        <v/>
      </c>
      <c r="AR31">
        <f>SUMIFS(O$7:O$358,$A$7:$A$358,$A31,$B$7:$B$358,$B31)</f>
        <v/>
      </c>
      <c r="AS31">
        <f>SUMIFS(P$7:P$358,$A$7:$A$358,$A31,$B$7:$B$358,$B31)</f>
        <v/>
      </c>
      <c r="AT31">
        <f>SUMIFS(Q$7:Q$358,$A$7:$A$358,$A31,$B$7:$B$358,$B31)</f>
        <v/>
      </c>
      <c r="AU31">
        <f>SUMIFS(R$7:R$358,$A$7:$A$358,$A31,$B$7:$B$358,$B31)</f>
        <v/>
      </c>
      <c r="AV31">
        <f>SUMIFS(S$7:S$358,$A$7:$A$358,$A31,$B$7:$B$358,$B31)</f>
        <v/>
      </c>
      <c r="AW31">
        <f>SUMIFS(T$7:T$358,$A$7:$A$358,$A31,$B$7:$B$358,$B31)</f>
        <v/>
      </c>
      <c r="AX31">
        <f>SUMIFS(U$7:U$358,$A$7:$A$358,$A31,$B$7:$B$358,$B31)</f>
        <v/>
      </c>
      <c r="AY31">
        <f>SUMIFS(V$7:V$358,$A$7:$A$358,$A31,$B$7:$B$358,$B31)</f>
        <v/>
      </c>
      <c r="AZ31">
        <f>SUMIFS(W$7:W$358,$A$7:$A$358,$A31,$B$7:$B$358,$B31)</f>
        <v/>
      </c>
      <c r="BA31">
        <f>SUMIFS(X$7:X$358,$A$7:$A$358,$A31,$B$7:$B$358,$B31)</f>
        <v/>
      </c>
      <c r="BB31">
        <f>SUMIFS(Y$7:Y$358,$A$7:$A$358,$A31,$B$7:$B$358,$B31)</f>
        <v/>
      </c>
      <c r="BC31">
        <f>SUMIFS(Z$7:Z$358,$A$7:$A$358,$A31,$B$7:$B$358,$B31)</f>
        <v/>
      </c>
      <c r="BD31">
        <f>SUMIFS(AA$7:AA$358,$A$7:$A$358,$A31,$B$7:$B$358,$B31)</f>
        <v/>
      </c>
      <c r="BE31">
        <f>SUMIFS(AB$7:AB$358,$A$7:$A$358,$A31,$B$7:$B$358,$B31)</f>
        <v/>
      </c>
      <c r="BF31">
        <f>SUMIFS(AC$7:AC$358,$A$7:$A$358,$A31,$B$7:$B$358,$B31)</f>
        <v/>
      </c>
      <c r="BG31">
        <f>SUMIFS(AD$7:AD$358,$A$7:$A$358,$A31,$B$7:$B$358,$B31)</f>
        <v/>
      </c>
      <c r="BH31">
        <f>SUMIFS(AE$7:AE$358,$A$7:$A$358,$A31,$B$7:$B$358,$B31)</f>
        <v/>
      </c>
    </row>
    <row r="32" ht="14.65" customHeight="1" s="16">
      <c r="A32" s="2" t="inlineStr">
        <is>
          <t xml:space="preserve"> Germany</t>
        </is>
      </c>
      <c r="B32" s="3" t="n">
        <v>2014</v>
      </c>
      <c r="C32" s="3" t="inlineStr">
        <is>
          <t>104</t>
        </is>
      </c>
      <c r="D32" s="3" t="inlineStr">
        <is>
          <t>C</t>
        </is>
      </c>
      <c r="E32" s="3" t="inlineStr">
        <is>
          <t>M</t>
        </is>
      </c>
      <c r="F32" s="3" t="inlineStr">
        <is>
          <t>00</t>
        </is>
      </c>
      <c r="G32" s="4" t="n">
        <v>422223</v>
      </c>
      <c r="H32" s="4" t="n">
        <v>1264</v>
      </c>
      <c r="I32" s="4" t="n">
        <v>80</v>
      </c>
      <c r="J32" s="4" t="n">
        <v>37</v>
      </c>
      <c r="K32" s="4" t="n">
        <v>58</v>
      </c>
      <c r="L32" s="4" t="n">
        <v>39</v>
      </c>
      <c r="M32" s="4" t="n">
        <v>154</v>
      </c>
      <c r="N32" s="4" t="n">
        <v>188</v>
      </c>
      <c r="O32" s="4" t="n">
        <v>630</v>
      </c>
      <c r="P32" s="4" t="n">
        <v>1086</v>
      </c>
      <c r="Q32" s="4" t="n">
        <v>1350</v>
      </c>
      <c r="R32" s="4" t="n">
        <v>1747</v>
      </c>
      <c r="S32" s="4" t="n">
        <v>2253</v>
      </c>
      <c r="T32" s="4" t="n">
        <v>4006</v>
      </c>
      <c r="U32" s="4" t="n">
        <v>8809</v>
      </c>
      <c r="V32" s="4" t="n">
        <v>15494</v>
      </c>
      <c r="W32" s="4" t="n">
        <v>21737</v>
      </c>
      <c r="X32" s="4" t="n">
        <v>29905</v>
      </c>
      <c r="Y32" s="4" t="n">
        <v>32767</v>
      </c>
      <c r="Z32" s="4" t="n">
        <v>56067</v>
      </c>
      <c r="AA32" s="4" t="n">
        <v>74328</v>
      </c>
      <c r="AB32" s="4" t="n">
        <v>71248</v>
      </c>
      <c r="AC32" s="4" t="n">
        <v>62162</v>
      </c>
      <c r="AD32" s="4" t="n">
        <v>30700</v>
      </c>
      <c r="AE32" s="4" t="n">
        <v>6114</v>
      </c>
      <c r="AF32" s="4" t="n">
        <v>0</v>
      </c>
      <c r="AG32" s="5">
        <f>AH32&amp;AI32</f>
        <v/>
      </c>
      <c r="AH32" s="5" t="inlineStr">
        <is>
          <t xml:space="preserve"> Germany</t>
        </is>
      </c>
      <c r="AI32" s="5" t="n">
        <v>2014</v>
      </c>
      <c r="AJ32" s="17">
        <f>SUM(AK32:BH32)</f>
        <v/>
      </c>
      <c r="AK32">
        <f>SUMIFS(H$7:H$358,$A$7:$A$358,$A32,$B$7:$B$358,$B32)</f>
        <v/>
      </c>
      <c r="AL32">
        <f>SUMIFS(I$7:I$358,$A$7:$A$358,$A32,$B$7:$B$358,$B32)</f>
        <v/>
      </c>
      <c r="AM32">
        <f>SUMIFS(J$7:J$358,$A$7:$A$358,$A32,$B$7:$B$358,$B32)</f>
        <v/>
      </c>
      <c r="AN32">
        <f>SUMIFS(K$7:K$358,$A$7:$A$358,$A32,$B$7:$B$358,$B32)</f>
        <v/>
      </c>
      <c r="AO32">
        <f>SUMIFS(L$7:L$358,$A$7:$A$358,$A32,$B$7:$B$358,$B32)</f>
        <v/>
      </c>
      <c r="AP32">
        <f>SUMIFS(M$7:M$358,$A$7:$A$358,$A32,$B$7:$B$358,$B32)</f>
        <v/>
      </c>
      <c r="AQ32">
        <f>SUMIFS(N$7:N$358,$A$7:$A$358,$A32,$B$7:$B$358,$B32)</f>
        <v/>
      </c>
      <c r="AR32">
        <f>SUMIFS(O$7:O$358,$A$7:$A$358,$A32,$B$7:$B$358,$B32)</f>
        <v/>
      </c>
      <c r="AS32">
        <f>SUMIFS(P$7:P$358,$A$7:$A$358,$A32,$B$7:$B$358,$B32)</f>
        <v/>
      </c>
      <c r="AT32">
        <f>SUMIFS(Q$7:Q$358,$A$7:$A$358,$A32,$B$7:$B$358,$B32)</f>
        <v/>
      </c>
      <c r="AU32">
        <f>SUMIFS(R$7:R$358,$A$7:$A$358,$A32,$B$7:$B$358,$B32)</f>
        <v/>
      </c>
      <c r="AV32">
        <f>SUMIFS(S$7:S$358,$A$7:$A$358,$A32,$B$7:$B$358,$B32)</f>
        <v/>
      </c>
      <c r="AW32">
        <f>SUMIFS(T$7:T$358,$A$7:$A$358,$A32,$B$7:$B$358,$B32)</f>
        <v/>
      </c>
      <c r="AX32">
        <f>SUMIFS(U$7:U$358,$A$7:$A$358,$A32,$B$7:$B$358,$B32)</f>
        <v/>
      </c>
      <c r="AY32">
        <f>SUMIFS(V$7:V$358,$A$7:$A$358,$A32,$B$7:$B$358,$B32)</f>
        <v/>
      </c>
      <c r="AZ32">
        <f>SUMIFS(W$7:W$358,$A$7:$A$358,$A32,$B$7:$B$358,$B32)</f>
        <v/>
      </c>
      <c r="BA32">
        <f>SUMIFS(X$7:X$358,$A$7:$A$358,$A32,$B$7:$B$358,$B32)</f>
        <v/>
      </c>
      <c r="BB32">
        <f>SUMIFS(Y$7:Y$358,$A$7:$A$358,$A32,$B$7:$B$358,$B32)</f>
        <v/>
      </c>
      <c r="BC32">
        <f>SUMIFS(Z$7:Z$358,$A$7:$A$358,$A32,$B$7:$B$358,$B32)</f>
        <v/>
      </c>
      <c r="BD32">
        <f>SUMIFS(AA$7:AA$358,$A$7:$A$358,$A32,$B$7:$B$358,$B32)</f>
        <v/>
      </c>
      <c r="BE32">
        <f>SUMIFS(AB$7:AB$358,$A$7:$A$358,$A32,$B$7:$B$358,$B32)</f>
        <v/>
      </c>
      <c r="BF32">
        <f>SUMIFS(AC$7:AC$358,$A$7:$A$358,$A32,$B$7:$B$358,$B32)</f>
        <v/>
      </c>
      <c r="BG32">
        <f>SUMIFS(AD$7:AD$358,$A$7:$A$358,$A32,$B$7:$B$358,$B32)</f>
        <v/>
      </c>
      <c r="BH32">
        <f>SUMIFS(AE$7:AE$358,$A$7:$A$358,$A32,$B$7:$B$358,$B32)</f>
        <v/>
      </c>
    </row>
    <row r="33" ht="14.65" customHeight="1" s="16">
      <c r="A33" s="2" t="inlineStr">
        <is>
          <t xml:space="preserve"> Italy</t>
        </is>
      </c>
      <c r="B33" s="3" t="n">
        <v>2014</v>
      </c>
      <c r="C33" s="3" t="inlineStr">
        <is>
          <t>104</t>
        </is>
      </c>
      <c r="D33" s="3" t="inlineStr">
        <is>
          <t>C</t>
        </is>
      </c>
      <c r="E33" s="3" t="inlineStr">
        <is>
          <t>F</t>
        </is>
      </c>
      <c r="F33" s="3" t="inlineStr">
        <is>
          <t>00</t>
        </is>
      </c>
      <c r="G33" s="4" t="n">
        <v>308870</v>
      </c>
      <c r="H33" s="4" t="n">
        <v>658</v>
      </c>
      <c r="I33" s="4" t="n">
        <v>47</v>
      </c>
      <c r="J33" s="4" t="n">
        <v>36</v>
      </c>
      <c r="K33" s="4" t="n">
        <v>27</v>
      </c>
      <c r="L33" s="4" t="n">
        <v>25</v>
      </c>
      <c r="M33" s="4" t="n">
        <v>88</v>
      </c>
      <c r="N33" s="4" t="n">
        <v>105</v>
      </c>
      <c r="O33" s="4" t="n">
        <v>184</v>
      </c>
      <c r="P33" s="4" t="n">
        <v>226</v>
      </c>
      <c r="Q33" s="4" t="n">
        <v>328</v>
      </c>
      <c r="R33" s="4" t="n">
        <v>430</v>
      </c>
      <c r="S33" s="4" t="n">
        <v>947</v>
      </c>
      <c r="T33" s="4" t="n">
        <v>1650</v>
      </c>
      <c r="U33" s="4" t="n">
        <v>2880</v>
      </c>
      <c r="V33" s="4" t="n">
        <v>4305</v>
      </c>
      <c r="W33" s="4" t="n">
        <v>5988</v>
      </c>
      <c r="X33" s="4" t="n">
        <v>8408</v>
      </c>
      <c r="Y33" s="4" t="n">
        <v>13191</v>
      </c>
      <c r="Z33" s="4" t="n">
        <v>19167</v>
      </c>
      <c r="AA33" s="4" t="n">
        <v>32073</v>
      </c>
      <c r="AB33" s="4" t="n">
        <v>53553</v>
      </c>
      <c r="AC33" s="4" t="n">
        <v>73082</v>
      </c>
      <c r="AD33" s="4" t="n">
        <v>65614</v>
      </c>
      <c r="AE33" s="4" t="n">
        <v>25853</v>
      </c>
      <c r="AF33" s="4" t="n">
        <v>5</v>
      </c>
      <c r="AG33" s="5">
        <f>AH33&amp;AI33</f>
        <v/>
      </c>
      <c r="AH33" s="5" t="inlineStr">
        <is>
          <t xml:space="preserve"> Italy</t>
        </is>
      </c>
      <c r="AI33" s="5" t="n">
        <v>2014</v>
      </c>
      <c r="AJ33" s="17">
        <f>SUM(AK33:BH33)</f>
        <v/>
      </c>
      <c r="AK33">
        <f>SUMIFS(H$7:H$358,$A$7:$A$358,$A33,$B$7:$B$358,$B33)</f>
        <v/>
      </c>
      <c r="AL33">
        <f>SUMIFS(I$7:I$358,$A$7:$A$358,$A33,$B$7:$B$358,$B33)</f>
        <v/>
      </c>
      <c r="AM33">
        <f>SUMIFS(J$7:J$358,$A$7:$A$358,$A33,$B$7:$B$358,$B33)</f>
        <v/>
      </c>
      <c r="AN33">
        <f>SUMIFS(K$7:K$358,$A$7:$A$358,$A33,$B$7:$B$358,$B33)</f>
        <v/>
      </c>
      <c r="AO33">
        <f>SUMIFS(L$7:L$358,$A$7:$A$358,$A33,$B$7:$B$358,$B33)</f>
        <v/>
      </c>
      <c r="AP33">
        <f>SUMIFS(M$7:M$358,$A$7:$A$358,$A33,$B$7:$B$358,$B33)</f>
        <v/>
      </c>
      <c r="AQ33">
        <f>SUMIFS(N$7:N$358,$A$7:$A$358,$A33,$B$7:$B$358,$B33)</f>
        <v/>
      </c>
      <c r="AR33">
        <f>SUMIFS(O$7:O$358,$A$7:$A$358,$A33,$B$7:$B$358,$B33)</f>
        <v/>
      </c>
      <c r="AS33">
        <f>SUMIFS(P$7:P$358,$A$7:$A$358,$A33,$B$7:$B$358,$B33)</f>
        <v/>
      </c>
      <c r="AT33">
        <f>SUMIFS(Q$7:Q$358,$A$7:$A$358,$A33,$B$7:$B$358,$B33)</f>
        <v/>
      </c>
      <c r="AU33">
        <f>SUMIFS(R$7:R$358,$A$7:$A$358,$A33,$B$7:$B$358,$B33)</f>
        <v/>
      </c>
      <c r="AV33">
        <f>SUMIFS(S$7:S$358,$A$7:$A$358,$A33,$B$7:$B$358,$B33)</f>
        <v/>
      </c>
      <c r="AW33">
        <f>SUMIFS(T$7:T$358,$A$7:$A$358,$A33,$B$7:$B$358,$B33)</f>
        <v/>
      </c>
      <c r="AX33">
        <f>SUMIFS(U$7:U$358,$A$7:$A$358,$A33,$B$7:$B$358,$B33)</f>
        <v/>
      </c>
      <c r="AY33">
        <f>SUMIFS(V$7:V$358,$A$7:$A$358,$A33,$B$7:$B$358,$B33)</f>
        <v/>
      </c>
      <c r="AZ33">
        <f>SUMIFS(W$7:W$358,$A$7:$A$358,$A33,$B$7:$B$358,$B33)</f>
        <v/>
      </c>
      <c r="BA33">
        <f>SUMIFS(X$7:X$358,$A$7:$A$358,$A33,$B$7:$B$358,$B33)</f>
        <v/>
      </c>
      <c r="BB33">
        <f>SUMIFS(Y$7:Y$358,$A$7:$A$358,$A33,$B$7:$B$358,$B33)</f>
        <v/>
      </c>
      <c r="BC33">
        <f>SUMIFS(Z$7:Z$358,$A$7:$A$358,$A33,$B$7:$B$358,$B33)</f>
        <v/>
      </c>
      <c r="BD33">
        <f>SUMIFS(AA$7:AA$358,$A$7:$A$358,$A33,$B$7:$B$358,$B33)</f>
        <v/>
      </c>
      <c r="BE33">
        <f>SUMIFS(AB$7:AB$358,$A$7:$A$358,$A33,$B$7:$B$358,$B33)</f>
        <v/>
      </c>
      <c r="BF33">
        <f>SUMIFS(AC$7:AC$358,$A$7:$A$358,$A33,$B$7:$B$358,$B33)</f>
        <v/>
      </c>
      <c r="BG33">
        <f>SUMIFS(AD$7:AD$358,$A$7:$A$358,$A33,$B$7:$B$358,$B33)</f>
        <v/>
      </c>
      <c r="BH33">
        <f>SUMIFS(AE$7:AE$358,$A$7:$A$358,$A33,$B$7:$B$358,$B33)</f>
        <v/>
      </c>
    </row>
    <row r="34" ht="14.65" customHeight="1" s="16">
      <c r="A34" s="2" t="inlineStr">
        <is>
          <t xml:space="preserve"> Italy</t>
        </is>
      </c>
      <c r="B34" s="3" t="n">
        <v>2014</v>
      </c>
      <c r="C34" s="3" t="inlineStr">
        <is>
          <t>104</t>
        </is>
      </c>
      <c r="D34" s="3" t="inlineStr">
        <is>
          <t>C</t>
        </is>
      </c>
      <c r="E34" s="3" t="inlineStr">
        <is>
          <t>M</t>
        </is>
      </c>
      <c r="F34" s="3" t="inlineStr">
        <is>
          <t>00</t>
        </is>
      </c>
      <c r="G34" s="4" t="n">
        <v>289800</v>
      </c>
      <c r="H34" s="4" t="n">
        <v>848</v>
      </c>
      <c r="I34" s="4" t="n">
        <v>47</v>
      </c>
      <c r="J34" s="4" t="n">
        <v>40</v>
      </c>
      <c r="K34" s="4" t="n">
        <v>43</v>
      </c>
      <c r="L34" s="4" t="n">
        <v>32</v>
      </c>
      <c r="M34" s="4" t="n">
        <v>118</v>
      </c>
      <c r="N34" s="4" t="n">
        <v>142</v>
      </c>
      <c r="O34" s="4" t="n">
        <v>425</v>
      </c>
      <c r="P34" s="4" t="n">
        <v>694</v>
      </c>
      <c r="Q34" s="4" t="n">
        <v>828</v>
      </c>
      <c r="R34" s="4" t="n">
        <v>1101</v>
      </c>
      <c r="S34" s="4" t="n">
        <v>1677</v>
      </c>
      <c r="T34" s="4" t="n">
        <v>2797</v>
      </c>
      <c r="U34" s="4" t="n">
        <v>4680</v>
      </c>
      <c r="V34" s="4" t="n">
        <v>7257</v>
      </c>
      <c r="W34" s="4" t="n">
        <v>9956</v>
      </c>
      <c r="X34" s="4" t="n">
        <v>14900</v>
      </c>
      <c r="Y34" s="4" t="n">
        <v>22617</v>
      </c>
      <c r="Z34" s="4" t="n">
        <v>30600</v>
      </c>
      <c r="AA34" s="4" t="n">
        <v>43325</v>
      </c>
      <c r="AB34" s="4" t="n">
        <v>55519</v>
      </c>
      <c r="AC34" s="4" t="n">
        <v>52669</v>
      </c>
      <c r="AD34" s="4" t="n">
        <v>31775</v>
      </c>
      <c r="AE34" s="4" t="n">
        <v>7694</v>
      </c>
      <c r="AF34" s="4" t="n">
        <v>16</v>
      </c>
      <c r="AG34" s="5">
        <f>AH34&amp;AI34</f>
        <v/>
      </c>
      <c r="AH34" s="5" t="inlineStr">
        <is>
          <t xml:space="preserve"> Italy</t>
        </is>
      </c>
      <c r="AI34" s="5" t="n">
        <v>2014</v>
      </c>
      <c r="AJ34" s="17">
        <f>SUM(AK34:BH34)</f>
        <v/>
      </c>
      <c r="AK34">
        <f>SUMIFS(H$7:H$358,$A$7:$A$358,$A34,$B$7:$B$358,$B34)</f>
        <v/>
      </c>
      <c r="AL34">
        <f>SUMIFS(I$7:I$358,$A$7:$A$358,$A34,$B$7:$B$358,$B34)</f>
        <v/>
      </c>
      <c r="AM34">
        <f>SUMIFS(J$7:J$358,$A$7:$A$358,$A34,$B$7:$B$358,$B34)</f>
        <v/>
      </c>
      <c r="AN34">
        <f>SUMIFS(K$7:K$358,$A$7:$A$358,$A34,$B$7:$B$358,$B34)</f>
        <v/>
      </c>
      <c r="AO34">
        <f>SUMIFS(L$7:L$358,$A$7:$A$358,$A34,$B$7:$B$358,$B34)</f>
        <v/>
      </c>
      <c r="AP34">
        <f>SUMIFS(M$7:M$358,$A$7:$A$358,$A34,$B$7:$B$358,$B34)</f>
        <v/>
      </c>
      <c r="AQ34">
        <f>SUMIFS(N$7:N$358,$A$7:$A$358,$A34,$B$7:$B$358,$B34)</f>
        <v/>
      </c>
      <c r="AR34">
        <f>SUMIFS(O$7:O$358,$A$7:$A$358,$A34,$B$7:$B$358,$B34)</f>
        <v/>
      </c>
      <c r="AS34">
        <f>SUMIFS(P$7:P$358,$A$7:$A$358,$A34,$B$7:$B$358,$B34)</f>
        <v/>
      </c>
      <c r="AT34">
        <f>SUMIFS(Q$7:Q$358,$A$7:$A$358,$A34,$B$7:$B$358,$B34)</f>
        <v/>
      </c>
      <c r="AU34">
        <f>SUMIFS(R$7:R$358,$A$7:$A$358,$A34,$B$7:$B$358,$B34)</f>
        <v/>
      </c>
      <c r="AV34">
        <f>SUMIFS(S$7:S$358,$A$7:$A$358,$A34,$B$7:$B$358,$B34)</f>
        <v/>
      </c>
      <c r="AW34">
        <f>SUMIFS(T$7:T$358,$A$7:$A$358,$A34,$B$7:$B$358,$B34)</f>
        <v/>
      </c>
      <c r="AX34">
        <f>SUMIFS(U$7:U$358,$A$7:$A$358,$A34,$B$7:$B$358,$B34)</f>
        <v/>
      </c>
      <c r="AY34">
        <f>SUMIFS(V$7:V$358,$A$7:$A$358,$A34,$B$7:$B$358,$B34)</f>
        <v/>
      </c>
      <c r="AZ34">
        <f>SUMIFS(W$7:W$358,$A$7:$A$358,$A34,$B$7:$B$358,$B34)</f>
        <v/>
      </c>
      <c r="BA34">
        <f>SUMIFS(X$7:X$358,$A$7:$A$358,$A34,$B$7:$B$358,$B34)</f>
        <v/>
      </c>
      <c r="BB34">
        <f>SUMIFS(Y$7:Y$358,$A$7:$A$358,$A34,$B$7:$B$358,$B34)</f>
        <v/>
      </c>
      <c r="BC34">
        <f>SUMIFS(Z$7:Z$358,$A$7:$A$358,$A34,$B$7:$B$358,$B34)</f>
        <v/>
      </c>
      <c r="BD34">
        <f>SUMIFS(AA$7:AA$358,$A$7:$A$358,$A34,$B$7:$B$358,$B34)</f>
        <v/>
      </c>
      <c r="BE34">
        <f>SUMIFS(AB$7:AB$358,$A$7:$A$358,$A34,$B$7:$B$358,$B34)</f>
        <v/>
      </c>
      <c r="BF34">
        <f>SUMIFS(AC$7:AC$358,$A$7:$A$358,$A34,$B$7:$B$358,$B34)</f>
        <v/>
      </c>
      <c r="BG34">
        <f>SUMIFS(AD$7:AD$358,$A$7:$A$358,$A34,$B$7:$B$358,$B34)</f>
        <v/>
      </c>
      <c r="BH34">
        <f>SUMIFS(AE$7:AE$358,$A$7:$A$358,$A34,$B$7:$B$358,$B34)</f>
        <v/>
      </c>
    </row>
    <row r="35" ht="14.65" customHeight="1" s="16">
      <c r="A35" s="2" t="inlineStr">
        <is>
          <t xml:space="preserve"> Netherlands</t>
        </is>
      </c>
      <c r="B35" s="3" t="n">
        <v>2014</v>
      </c>
      <c r="C35" s="3" t="inlineStr">
        <is>
          <t>104</t>
        </is>
      </c>
      <c r="D35" s="3" t="inlineStr">
        <is>
          <t>C</t>
        </is>
      </c>
      <c r="E35" s="3" t="inlineStr">
        <is>
          <t>M</t>
        </is>
      </c>
      <c r="F35" s="3" t="inlineStr">
        <is>
          <t>00</t>
        </is>
      </c>
      <c r="G35" s="4" t="n">
        <v>67121</v>
      </c>
      <c r="H35" s="4" t="n">
        <v>354</v>
      </c>
      <c r="I35" s="4" t="n">
        <v>21</v>
      </c>
      <c r="J35" s="4" t="n">
        <v>12</v>
      </c>
      <c r="K35" s="4" t="n">
        <v>10</v>
      </c>
      <c r="L35" s="4" t="n">
        <v>9</v>
      </c>
      <c r="M35" s="4" t="n">
        <v>43</v>
      </c>
      <c r="N35" s="4" t="n">
        <v>51</v>
      </c>
      <c r="O35" s="4" t="n">
        <v>142</v>
      </c>
      <c r="P35" s="4" t="n">
        <v>165</v>
      </c>
      <c r="Q35" s="4" t="n">
        <v>234</v>
      </c>
      <c r="R35" s="4" t="n">
        <v>285</v>
      </c>
      <c r="S35" s="4" t="n">
        <v>377</v>
      </c>
      <c r="T35" s="4" t="n">
        <v>700</v>
      </c>
      <c r="U35" s="4" t="n">
        <v>1215</v>
      </c>
      <c r="V35" s="4" t="n">
        <v>2073</v>
      </c>
      <c r="W35" s="4" t="n">
        <v>3004</v>
      </c>
      <c r="X35" s="4" t="n">
        <v>4638</v>
      </c>
      <c r="Y35" s="4" t="n">
        <v>6952</v>
      </c>
      <c r="Z35" s="4" t="n">
        <v>7853</v>
      </c>
      <c r="AA35" s="4" t="n">
        <v>9832</v>
      </c>
      <c r="AB35" s="4" t="n">
        <v>11783</v>
      </c>
      <c r="AC35" s="4" t="n">
        <v>10254</v>
      </c>
      <c r="AD35" s="4" t="n">
        <v>5715</v>
      </c>
      <c r="AE35" s="4" t="n">
        <v>1399</v>
      </c>
      <c r="AF35" s="4" t="n">
        <v>0</v>
      </c>
      <c r="AG35" s="5">
        <f>AH35&amp;AI35</f>
        <v/>
      </c>
      <c r="AH35" s="5" t="inlineStr">
        <is>
          <t xml:space="preserve"> Netherlands</t>
        </is>
      </c>
      <c r="AI35" s="5" t="n">
        <v>2014</v>
      </c>
      <c r="AJ35" s="17">
        <f>SUM(AK35:BH35)</f>
        <v/>
      </c>
      <c r="AK35">
        <f>SUMIFS(H$7:H$358,$A$7:$A$358,$A35,$B$7:$B$358,$B35)</f>
        <v/>
      </c>
      <c r="AL35">
        <f>SUMIFS(I$7:I$358,$A$7:$A$358,$A35,$B$7:$B$358,$B35)</f>
        <v/>
      </c>
      <c r="AM35">
        <f>SUMIFS(J$7:J$358,$A$7:$A$358,$A35,$B$7:$B$358,$B35)</f>
        <v/>
      </c>
      <c r="AN35">
        <f>SUMIFS(K$7:K$358,$A$7:$A$358,$A35,$B$7:$B$358,$B35)</f>
        <v/>
      </c>
      <c r="AO35">
        <f>SUMIFS(L$7:L$358,$A$7:$A$358,$A35,$B$7:$B$358,$B35)</f>
        <v/>
      </c>
      <c r="AP35">
        <f>SUMIFS(M$7:M$358,$A$7:$A$358,$A35,$B$7:$B$358,$B35)</f>
        <v/>
      </c>
      <c r="AQ35">
        <f>SUMIFS(N$7:N$358,$A$7:$A$358,$A35,$B$7:$B$358,$B35)</f>
        <v/>
      </c>
      <c r="AR35">
        <f>SUMIFS(O$7:O$358,$A$7:$A$358,$A35,$B$7:$B$358,$B35)</f>
        <v/>
      </c>
      <c r="AS35">
        <f>SUMIFS(P$7:P$358,$A$7:$A$358,$A35,$B$7:$B$358,$B35)</f>
        <v/>
      </c>
      <c r="AT35">
        <f>SUMIFS(Q$7:Q$358,$A$7:$A$358,$A35,$B$7:$B$358,$B35)</f>
        <v/>
      </c>
      <c r="AU35">
        <f>SUMIFS(R$7:R$358,$A$7:$A$358,$A35,$B$7:$B$358,$B35)</f>
        <v/>
      </c>
      <c r="AV35">
        <f>SUMIFS(S$7:S$358,$A$7:$A$358,$A35,$B$7:$B$358,$B35)</f>
        <v/>
      </c>
      <c r="AW35">
        <f>SUMIFS(T$7:T$358,$A$7:$A$358,$A35,$B$7:$B$358,$B35)</f>
        <v/>
      </c>
      <c r="AX35">
        <f>SUMIFS(U$7:U$358,$A$7:$A$358,$A35,$B$7:$B$358,$B35)</f>
        <v/>
      </c>
      <c r="AY35">
        <f>SUMIFS(V$7:V$358,$A$7:$A$358,$A35,$B$7:$B$358,$B35)</f>
        <v/>
      </c>
      <c r="AZ35">
        <f>SUMIFS(W$7:W$358,$A$7:$A$358,$A35,$B$7:$B$358,$B35)</f>
        <v/>
      </c>
      <c r="BA35">
        <f>SUMIFS(X$7:X$358,$A$7:$A$358,$A35,$B$7:$B$358,$B35)</f>
        <v/>
      </c>
      <c r="BB35">
        <f>SUMIFS(Y$7:Y$358,$A$7:$A$358,$A35,$B$7:$B$358,$B35)</f>
        <v/>
      </c>
      <c r="BC35">
        <f>SUMIFS(Z$7:Z$358,$A$7:$A$358,$A35,$B$7:$B$358,$B35)</f>
        <v/>
      </c>
      <c r="BD35">
        <f>SUMIFS(AA$7:AA$358,$A$7:$A$358,$A35,$B$7:$B$358,$B35)</f>
        <v/>
      </c>
      <c r="BE35">
        <f>SUMIFS(AB$7:AB$358,$A$7:$A$358,$A35,$B$7:$B$358,$B35)</f>
        <v/>
      </c>
      <c r="BF35">
        <f>SUMIFS(AC$7:AC$358,$A$7:$A$358,$A35,$B$7:$B$358,$B35)</f>
        <v/>
      </c>
      <c r="BG35">
        <f>SUMIFS(AD$7:AD$358,$A$7:$A$358,$A35,$B$7:$B$358,$B35)</f>
        <v/>
      </c>
      <c r="BH35">
        <f>SUMIFS(AE$7:AE$358,$A$7:$A$358,$A35,$B$7:$B$358,$B35)</f>
        <v/>
      </c>
    </row>
    <row r="36" ht="14.65" customHeight="1" s="16">
      <c r="A36" s="2" t="inlineStr">
        <is>
          <t xml:space="preserve"> Netherlands</t>
        </is>
      </c>
      <c r="B36" s="3" t="n">
        <v>2014</v>
      </c>
      <c r="C36" s="3" t="inlineStr">
        <is>
          <t>104</t>
        </is>
      </c>
      <c r="D36" s="3" t="inlineStr">
        <is>
          <t>C</t>
        </is>
      </c>
      <c r="E36" s="3" t="inlineStr">
        <is>
          <t>F</t>
        </is>
      </c>
      <c r="F36" s="3" t="inlineStr">
        <is>
          <t>00</t>
        </is>
      </c>
      <c r="G36" s="4" t="n">
        <v>72102</v>
      </c>
      <c r="H36" s="4" t="n">
        <v>276</v>
      </c>
      <c r="I36" s="4" t="n">
        <v>17</v>
      </c>
      <c r="J36" s="4" t="n">
        <v>8</v>
      </c>
      <c r="K36" s="4" t="n">
        <v>11</v>
      </c>
      <c r="L36" s="4" t="n">
        <v>11</v>
      </c>
      <c r="M36" s="4" t="n">
        <v>32</v>
      </c>
      <c r="N36" s="4" t="n">
        <v>49</v>
      </c>
      <c r="O36" s="4" t="n">
        <v>84</v>
      </c>
      <c r="P36" s="4" t="n">
        <v>101</v>
      </c>
      <c r="Q36" s="4" t="n">
        <v>130</v>
      </c>
      <c r="R36" s="4" t="n">
        <v>159</v>
      </c>
      <c r="S36" s="4" t="n">
        <v>237</v>
      </c>
      <c r="T36" s="4" t="n">
        <v>532</v>
      </c>
      <c r="U36" s="4" t="n">
        <v>937</v>
      </c>
      <c r="V36" s="4" t="n">
        <v>1574</v>
      </c>
      <c r="W36" s="4" t="n">
        <v>2332</v>
      </c>
      <c r="X36" s="4" t="n">
        <v>3242</v>
      </c>
      <c r="Y36" s="4" t="n">
        <v>4777</v>
      </c>
      <c r="Z36" s="4" t="n">
        <v>5432</v>
      </c>
      <c r="AA36" s="4" t="n">
        <v>7454</v>
      </c>
      <c r="AB36" s="4" t="n">
        <v>11524</v>
      </c>
      <c r="AC36" s="4" t="n">
        <v>14621</v>
      </c>
      <c r="AD36" s="4" t="n">
        <v>12984</v>
      </c>
      <c r="AE36" s="4" t="n">
        <v>5578</v>
      </c>
      <c r="AF36" s="4" t="n">
        <v>0</v>
      </c>
      <c r="AG36" s="5">
        <f>AH36&amp;AI36</f>
        <v/>
      </c>
      <c r="AH36" s="5" t="inlineStr">
        <is>
          <t xml:space="preserve"> Netherlands</t>
        </is>
      </c>
      <c r="AI36" s="5" t="n">
        <v>2014</v>
      </c>
      <c r="AJ36" s="17">
        <f>SUM(AK36:BH36)</f>
        <v/>
      </c>
      <c r="AK36">
        <f>SUMIFS(H$7:H$358,$A$7:$A$358,$A36,$B$7:$B$358,$B36)</f>
        <v/>
      </c>
      <c r="AL36">
        <f>SUMIFS(I$7:I$358,$A$7:$A$358,$A36,$B$7:$B$358,$B36)</f>
        <v/>
      </c>
      <c r="AM36">
        <f>SUMIFS(J$7:J$358,$A$7:$A$358,$A36,$B$7:$B$358,$B36)</f>
        <v/>
      </c>
      <c r="AN36">
        <f>SUMIFS(K$7:K$358,$A$7:$A$358,$A36,$B$7:$B$358,$B36)</f>
        <v/>
      </c>
      <c r="AO36">
        <f>SUMIFS(L$7:L$358,$A$7:$A$358,$A36,$B$7:$B$358,$B36)</f>
        <v/>
      </c>
      <c r="AP36">
        <f>SUMIFS(M$7:M$358,$A$7:$A$358,$A36,$B$7:$B$358,$B36)</f>
        <v/>
      </c>
      <c r="AQ36">
        <f>SUMIFS(N$7:N$358,$A$7:$A$358,$A36,$B$7:$B$358,$B36)</f>
        <v/>
      </c>
      <c r="AR36">
        <f>SUMIFS(O$7:O$358,$A$7:$A$358,$A36,$B$7:$B$358,$B36)</f>
        <v/>
      </c>
      <c r="AS36">
        <f>SUMIFS(P$7:P$358,$A$7:$A$358,$A36,$B$7:$B$358,$B36)</f>
        <v/>
      </c>
      <c r="AT36">
        <f>SUMIFS(Q$7:Q$358,$A$7:$A$358,$A36,$B$7:$B$358,$B36)</f>
        <v/>
      </c>
      <c r="AU36">
        <f>SUMIFS(R$7:R$358,$A$7:$A$358,$A36,$B$7:$B$358,$B36)</f>
        <v/>
      </c>
      <c r="AV36">
        <f>SUMIFS(S$7:S$358,$A$7:$A$358,$A36,$B$7:$B$358,$B36)</f>
        <v/>
      </c>
      <c r="AW36">
        <f>SUMIFS(T$7:T$358,$A$7:$A$358,$A36,$B$7:$B$358,$B36)</f>
        <v/>
      </c>
      <c r="AX36">
        <f>SUMIFS(U$7:U$358,$A$7:$A$358,$A36,$B$7:$B$358,$B36)</f>
        <v/>
      </c>
      <c r="AY36">
        <f>SUMIFS(V$7:V$358,$A$7:$A$358,$A36,$B$7:$B$358,$B36)</f>
        <v/>
      </c>
      <c r="AZ36">
        <f>SUMIFS(W$7:W$358,$A$7:$A$358,$A36,$B$7:$B$358,$B36)</f>
        <v/>
      </c>
      <c r="BA36">
        <f>SUMIFS(X$7:X$358,$A$7:$A$358,$A36,$B$7:$B$358,$B36)</f>
        <v/>
      </c>
      <c r="BB36">
        <f>SUMIFS(Y$7:Y$358,$A$7:$A$358,$A36,$B$7:$B$358,$B36)</f>
        <v/>
      </c>
      <c r="BC36">
        <f>SUMIFS(Z$7:Z$358,$A$7:$A$358,$A36,$B$7:$B$358,$B36)</f>
        <v/>
      </c>
      <c r="BD36">
        <f>SUMIFS(AA$7:AA$358,$A$7:$A$358,$A36,$B$7:$B$358,$B36)</f>
        <v/>
      </c>
      <c r="BE36">
        <f>SUMIFS(AB$7:AB$358,$A$7:$A$358,$A36,$B$7:$B$358,$B36)</f>
        <v/>
      </c>
      <c r="BF36">
        <f>SUMIFS(AC$7:AC$358,$A$7:$A$358,$A36,$B$7:$B$358,$B36)</f>
        <v/>
      </c>
      <c r="BG36">
        <f>SUMIFS(AD$7:AD$358,$A$7:$A$358,$A36,$B$7:$B$358,$B36)</f>
        <v/>
      </c>
      <c r="BH36">
        <f>SUMIFS(AE$7:AE$358,$A$7:$A$358,$A36,$B$7:$B$358,$B36)</f>
        <v/>
      </c>
    </row>
    <row r="37" ht="14.65" customHeight="1" s="16">
      <c r="A37" s="2" t="inlineStr">
        <is>
          <t xml:space="preserve"> Spain</t>
        </is>
      </c>
      <c r="B37" s="3" t="n">
        <v>2014</v>
      </c>
      <c r="C37" s="3" t="inlineStr">
        <is>
          <t>104</t>
        </is>
      </c>
      <c r="D37" s="3" t="inlineStr">
        <is>
          <t>C</t>
        </is>
      </c>
      <c r="E37" s="3" t="inlineStr">
        <is>
          <t>F</t>
        </is>
      </c>
      <c r="F37" s="3" t="inlineStr">
        <is>
          <t>00</t>
        </is>
      </c>
      <c r="G37" s="4" t="n">
        <v>194259</v>
      </c>
      <c r="H37" s="4" t="n">
        <v>550</v>
      </c>
      <c r="I37" s="4" t="n">
        <v>42</v>
      </c>
      <c r="J37" s="4" t="n">
        <v>31</v>
      </c>
      <c r="K37" s="4" t="n">
        <v>21</v>
      </c>
      <c r="L37" s="4" t="n">
        <v>24</v>
      </c>
      <c r="M37" s="4" t="n">
        <v>79</v>
      </c>
      <c r="N37" s="4" t="n">
        <v>97</v>
      </c>
      <c r="O37" s="4" t="n">
        <v>124</v>
      </c>
      <c r="P37" s="4" t="n">
        <v>189</v>
      </c>
      <c r="Q37" s="4" t="n">
        <v>233</v>
      </c>
      <c r="R37" s="4" t="n">
        <v>431</v>
      </c>
      <c r="S37" s="4" t="n">
        <v>772</v>
      </c>
      <c r="T37" s="4" t="n">
        <v>1374</v>
      </c>
      <c r="U37" s="4" t="n">
        <v>2265</v>
      </c>
      <c r="V37" s="4" t="n">
        <v>3282</v>
      </c>
      <c r="W37" s="4" t="n">
        <v>4334</v>
      </c>
      <c r="X37" s="4" t="n">
        <v>5260</v>
      </c>
      <c r="Y37" s="4" t="n">
        <v>7382</v>
      </c>
      <c r="Z37" s="4" t="n">
        <v>10247</v>
      </c>
      <c r="AA37" s="4" t="n">
        <v>18110</v>
      </c>
      <c r="AB37" s="4" t="n">
        <v>34919</v>
      </c>
      <c r="AC37" s="4" t="n">
        <v>46452</v>
      </c>
      <c r="AD37" s="4" t="n">
        <v>39263</v>
      </c>
      <c r="AE37" s="4" t="n">
        <v>18778</v>
      </c>
      <c r="AF37" s="4" t="n">
        <v>0</v>
      </c>
      <c r="AG37" s="5">
        <f>AH37&amp;AI37</f>
        <v/>
      </c>
      <c r="AH37" s="5" t="inlineStr">
        <is>
          <t xml:space="preserve"> Spain</t>
        </is>
      </c>
      <c r="AI37" s="5" t="n">
        <v>2014</v>
      </c>
      <c r="AJ37" s="17">
        <f>SUM(AK37:BH37)</f>
        <v/>
      </c>
      <c r="AK37">
        <f>SUMIFS(H$7:H$358,$A$7:$A$358,$A37,$B$7:$B$358,$B37)</f>
        <v/>
      </c>
      <c r="AL37">
        <f>SUMIFS(I$7:I$358,$A$7:$A$358,$A37,$B$7:$B$358,$B37)</f>
        <v/>
      </c>
      <c r="AM37">
        <f>SUMIFS(J$7:J$358,$A$7:$A$358,$A37,$B$7:$B$358,$B37)</f>
        <v/>
      </c>
      <c r="AN37">
        <f>SUMIFS(K$7:K$358,$A$7:$A$358,$A37,$B$7:$B$358,$B37)</f>
        <v/>
      </c>
      <c r="AO37">
        <f>SUMIFS(L$7:L$358,$A$7:$A$358,$A37,$B$7:$B$358,$B37)</f>
        <v/>
      </c>
      <c r="AP37">
        <f>SUMIFS(M$7:M$358,$A$7:$A$358,$A37,$B$7:$B$358,$B37)</f>
        <v/>
      </c>
      <c r="AQ37">
        <f>SUMIFS(N$7:N$358,$A$7:$A$358,$A37,$B$7:$B$358,$B37)</f>
        <v/>
      </c>
      <c r="AR37">
        <f>SUMIFS(O$7:O$358,$A$7:$A$358,$A37,$B$7:$B$358,$B37)</f>
        <v/>
      </c>
      <c r="AS37">
        <f>SUMIFS(P$7:P$358,$A$7:$A$358,$A37,$B$7:$B$358,$B37)</f>
        <v/>
      </c>
      <c r="AT37">
        <f>SUMIFS(Q$7:Q$358,$A$7:$A$358,$A37,$B$7:$B$358,$B37)</f>
        <v/>
      </c>
      <c r="AU37">
        <f>SUMIFS(R$7:R$358,$A$7:$A$358,$A37,$B$7:$B$358,$B37)</f>
        <v/>
      </c>
      <c r="AV37">
        <f>SUMIFS(S$7:S$358,$A$7:$A$358,$A37,$B$7:$B$358,$B37)</f>
        <v/>
      </c>
      <c r="AW37">
        <f>SUMIFS(T$7:T$358,$A$7:$A$358,$A37,$B$7:$B$358,$B37)</f>
        <v/>
      </c>
      <c r="AX37">
        <f>SUMIFS(U$7:U$358,$A$7:$A$358,$A37,$B$7:$B$358,$B37)</f>
        <v/>
      </c>
      <c r="AY37">
        <f>SUMIFS(V$7:V$358,$A$7:$A$358,$A37,$B$7:$B$358,$B37)</f>
        <v/>
      </c>
      <c r="AZ37">
        <f>SUMIFS(W$7:W$358,$A$7:$A$358,$A37,$B$7:$B$358,$B37)</f>
        <v/>
      </c>
      <c r="BA37">
        <f>SUMIFS(X$7:X$358,$A$7:$A$358,$A37,$B$7:$B$358,$B37)</f>
        <v/>
      </c>
      <c r="BB37">
        <f>SUMIFS(Y$7:Y$358,$A$7:$A$358,$A37,$B$7:$B$358,$B37)</f>
        <v/>
      </c>
      <c r="BC37">
        <f>SUMIFS(Z$7:Z$358,$A$7:$A$358,$A37,$B$7:$B$358,$B37)</f>
        <v/>
      </c>
      <c r="BD37">
        <f>SUMIFS(AA$7:AA$358,$A$7:$A$358,$A37,$B$7:$B$358,$B37)</f>
        <v/>
      </c>
      <c r="BE37">
        <f>SUMIFS(AB$7:AB$358,$A$7:$A$358,$A37,$B$7:$B$358,$B37)</f>
        <v/>
      </c>
      <c r="BF37">
        <f>SUMIFS(AC$7:AC$358,$A$7:$A$358,$A37,$B$7:$B$358,$B37)</f>
        <v/>
      </c>
      <c r="BG37">
        <f>SUMIFS(AD$7:AD$358,$A$7:$A$358,$A37,$B$7:$B$358,$B37)</f>
        <v/>
      </c>
      <c r="BH37">
        <f>SUMIFS(AE$7:AE$358,$A$7:$A$358,$A37,$B$7:$B$358,$B37)</f>
        <v/>
      </c>
    </row>
    <row r="38" ht="14.65" customHeight="1" s="16">
      <c r="A38" s="2" t="inlineStr">
        <is>
          <t xml:space="preserve"> Spain</t>
        </is>
      </c>
      <c r="B38" s="3" t="n">
        <v>2014</v>
      </c>
      <c r="C38" s="3" t="inlineStr">
        <is>
          <t>104</t>
        </is>
      </c>
      <c r="D38" s="3" t="inlineStr">
        <is>
          <t>C</t>
        </is>
      </c>
      <c r="E38" s="3" t="inlineStr">
        <is>
          <t>M</t>
        </is>
      </c>
      <c r="F38" s="3" t="inlineStr">
        <is>
          <t>00</t>
        </is>
      </c>
      <c r="G38" s="4" t="n">
        <v>201571</v>
      </c>
      <c r="H38" s="4" t="n">
        <v>682</v>
      </c>
      <c r="I38" s="4" t="n">
        <v>56</v>
      </c>
      <c r="J38" s="4" t="n">
        <v>38</v>
      </c>
      <c r="K38" s="4" t="n">
        <v>29</v>
      </c>
      <c r="L38" s="4" t="n">
        <v>23</v>
      </c>
      <c r="M38" s="4" t="n">
        <v>109</v>
      </c>
      <c r="N38" s="4" t="n">
        <v>114</v>
      </c>
      <c r="O38" s="4" t="n">
        <v>238</v>
      </c>
      <c r="P38" s="4" t="n">
        <v>470</v>
      </c>
      <c r="Q38" s="4" t="n">
        <v>533</v>
      </c>
      <c r="R38" s="4" t="n">
        <v>916</v>
      </c>
      <c r="S38" s="4" t="n">
        <v>1329</v>
      </c>
      <c r="T38" s="4" t="n">
        <v>2468</v>
      </c>
      <c r="U38" s="4" t="n">
        <v>4467</v>
      </c>
      <c r="V38" s="4" t="n">
        <v>6799</v>
      </c>
      <c r="W38" s="4" t="n">
        <v>9291</v>
      </c>
      <c r="X38" s="4" t="n">
        <v>12060</v>
      </c>
      <c r="Y38" s="4" t="n">
        <v>16477</v>
      </c>
      <c r="Z38" s="4" t="n">
        <v>19714</v>
      </c>
      <c r="AA38" s="4" t="n">
        <v>27057</v>
      </c>
      <c r="AB38" s="4" t="n">
        <v>37332</v>
      </c>
      <c r="AC38" s="4" t="n">
        <v>34857</v>
      </c>
      <c r="AD38" s="4" t="n">
        <v>20527</v>
      </c>
      <c r="AE38" s="4" t="n">
        <v>5985</v>
      </c>
      <c r="AF38" s="4" t="n">
        <v>0</v>
      </c>
      <c r="AG38" s="5">
        <f>AH38&amp;AI38</f>
        <v/>
      </c>
      <c r="AH38" s="5" t="inlineStr">
        <is>
          <t xml:space="preserve"> Spain</t>
        </is>
      </c>
      <c r="AI38" s="5" t="n">
        <v>2014</v>
      </c>
      <c r="AJ38" s="17">
        <f>SUM(AK38:BH38)</f>
        <v/>
      </c>
      <c r="AK38">
        <f>SUMIFS(H$7:H$358,$A$7:$A$358,$A38,$B$7:$B$358,$B38)</f>
        <v/>
      </c>
      <c r="AL38">
        <f>SUMIFS(I$7:I$358,$A$7:$A$358,$A38,$B$7:$B$358,$B38)</f>
        <v/>
      </c>
      <c r="AM38">
        <f>SUMIFS(J$7:J$358,$A$7:$A$358,$A38,$B$7:$B$358,$B38)</f>
        <v/>
      </c>
      <c r="AN38">
        <f>SUMIFS(K$7:K$358,$A$7:$A$358,$A38,$B$7:$B$358,$B38)</f>
        <v/>
      </c>
      <c r="AO38">
        <f>SUMIFS(L$7:L$358,$A$7:$A$358,$A38,$B$7:$B$358,$B38)</f>
        <v/>
      </c>
      <c r="AP38">
        <f>SUMIFS(M$7:M$358,$A$7:$A$358,$A38,$B$7:$B$358,$B38)</f>
        <v/>
      </c>
      <c r="AQ38">
        <f>SUMIFS(N$7:N$358,$A$7:$A$358,$A38,$B$7:$B$358,$B38)</f>
        <v/>
      </c>
      <c r="AR38">
        <f>SUMIFS(O$7:O$358,$A$7:$A$358,$A38,$B$7:$B$358,$B38)</f>
        <v/>
      </c>
      <c r="AS38">
        <f>SUMIFS(P$7:P$358,$A$7:$A$358,$A38,$B$7:$B$358,$B38)</f>
        <v/>
      </c>
      <c r="AT38">
        <f>SUMIFS(Q$7:Q$358,$A$7:$A$358,$A38,$B$7:$B$358,$B38)</f>
        <v/>
      </c>
      <c r="AU38">
        <f>SUMIFS(R$7:R$358,$A$7:$A$358,$A38,$B$7:$B$358,$B38)</f>
        <v/>
      </c>
      <c r="AV38">
        <f>SUMIFS(S$7:S$358,$A$7:$A$358,$A38,$B$7:$B$358,$B38)</f>
        <v/>
      </c>
      <c r="AW38">
        <f>SUMIFS(T$7:T$358,$A$7:$A$358,$A38,$B$7:$B$358,$B38)</f>
        <v/>
      </c>
      <c r="AX38">
        <f>SUMIFS(U$7:U$358,$A$7:$A$358,$A38,$B$7:$B$358,$B38)</f>
        <v/>
      </c>
      <c r="AY38">
        <f>SUMIFS(V$7:V$358,$A$7:$A$358,$A38,$B$7:$B$358,$B38)</f>
        <v/>
      </c>
      <c r="AZ38">
        <f>SUMIFS(W$7:W$358,$A$7:$A$358,$A38,$B$7:$B$358,$B38)</f>
        <v/>
      </c>
      <c r="BA38">
        <f>SUMIFS(X$7:X$358,$A$7:$A$358,$A38,$B$7:$B$358,$B38)</f>
        <v/>
      </c>
      <c r="BB38">
        <f>SUMIFS(Y$7:Y$358,$A$7:$A$358,$A38,$B$7:$B$358,$B38)</f>
        <v/>
      </c>
      <c r="BC38">
        <f>SUMIFS(Z$7:Z$358,$A$7:$A$358,$A38,$B$7:$B$358,$B38)</f>
        <v/>
      </c>
      <c r="BD38">
        <f>SUMIFS(AA$7:AA$358,$A$7:$A$358,$A38,$B$7:$B$358,$B38)</f>
        <v/>
      </c>
      <c r="BE38">
        <f>SUMIFS(AB$7:AB$358,$A$7:$A$358,$A38,$B$7:$B$358,$B38)</f>
        <v/>
      </c>
      <c r="BF38">
        <f>SUMIFS(AC$7:AC$358,$A$7:$A$358,$A38,$B$7:$B$358,$B38)</f>
        <v/>
      </c>
      <c r="BG38">
        <f>SUMIFS(AD$7:AD$358,$A$7:$A$358,$A38,$B$7:$B$358,$B38)</f>
        <v/>
      </c>
      <c r="BH38">
        <f>SUMIFS(AE$7:AE$358,$A$7:$A$358,$A38,$B$7:$B$358,$B38)</f>
        <v/>
      </c>
    </row>
    <row r="39" ht="14.65" customHeight="1" s="16">
      <c r="A39" s="2" t="inlineStr">
        <is>
          <t xml:space="preserve"> Switzerland</t>
        </is>
      </c>
      <c r="B39" s="3" t="n">
        <v>2014</v>
      </c>
      <c r="C39" s="3" t="inlineStr">
        <is>
          <t>104</t>
        </is>
      </c>
      <c r="D39" s="3" t="inlineStr">
        <is>
          <t>C</t>
        </is>
      </c>
      <c r="E39" s="3" t="inlineStr">
        <is>
          <t>F</t>
        </is>
      </c>
      <c r="F39" s="3" t="inlineStr">
        <is>
          <t>00</t>
        </is>
      </c>
      <c r="G39" s="4" t="n">
        <v>32967</v>
      </c>
      <c r="H39" s="4" t="n">
        <v>138</v>
      </c>
      <c r="I39" s="4" t="n">
        <v>8</v>
      </c>
      <c r="J39" s="4" t="n">
        <v>1</v>
      </c>
      <c r="K39" s="4" t="n">
        <v>6</v>
      </c>
      <c r="L39" s="4" t="n">
        <v>6</v>
      </c>
      <c r="M39" s="4" t="n">
        <v>7</v>
      </c>
      <c r="N39" s="4" t="n">
        <v>19</v>
      </c>
      <c r="O39" s="4" t="n">
        <v>25</v>
      </c>
      <c r="P39" s="4" t="n">
        <v>43</v>
      </c>
      <c r="Q39" s="4" t="n">
        <v>57</v>
      </c>
      <c r="R39" s="4" t="n">
        <v>83</v>
      </c>
      <c r="S39" s="4" t="n">
        <v>106</v>
      </c>
      <c r="T39" s="4" t="n">
        <v>188</v>
      </c>
      <c r="U39" s="4" t="n">
        <v>329</v>
      </c>
      <c r="V39" s="4" t="n">
        <v>549</v>
      </c>
      <c r="W39" s="4" t="n">
        <v>774</v>
      </c>
      <c r="X39" s="4" t="n">
        <v>1004</v>
      </c>
      <c r="Y39" s="4" t="n">
        <v>1572</v>
      </c>
      <c r="Z39" s="4" t="n">
        <v>2144</v>
      </c>
      <c r="AA39" s="4" t="n">
        <v>3052</v>
      </c>
      <c r="AB39" s="4" t="n">
        <v>5160</v>
      </c>
      <c r="AC39" s="4" t="n">
        <v>7499</v>
      </c>
      <c r="AD39" s="4" t="n">
        <v>6897</v>
      </c>
      <c r="AE39" s="4" t="n">
        <v>3300</v>
      </c>
      <c r="AF39" s="4" t="n">
        <v>0</v>
      </c>
      <c r="AG39" s="5">
        <f>AH39&amp;AI39</f>
        <v/>
      </c>
      <c r="AH39" s="5" t="inlineStr">
        <is>
          <t xml:space="preserve"> Switzerland</t>
        </is>
      </c>
      <c r="AI39" s="5" t="n">
        <v>2014</v>
      </c>
      <c r="AJ39" s="17">
        <f>SUM(AK39:BH39)</f>
        <v/>
      </c>
      <c r="AK39">
        <f>SUMIFS(H$7:H$358,$A$7:$A$358,$A39,$B$7:$B$358,$B39)</f>
        <v/>
      </c>
      <c r="AL39">
        <f>SUMIFS(I$7:I$358,$A$7:$A$358,$A39,$B$7:$B$358,$B39)</f>
        <v/>
      </c>
      <c r="AM39">
        <f>SUMIFS(J$7:J$358,$A$7:$A$358,$A39,$B$7:$B$358,$B39)</f>
        <v/>
      </c>
      <c r="AN39">
        <f>SUMIFS(K$7:K$358,$A$7:$A$358,$A39,$B$7:$B$358,$B39)</f>
        <v/>
      </c>
      <c r="AO39">
        <f>SUMIFS(L$7:L$358,$A$7:$A$358,$A39,$B$7:$B$358,$B39)</f>
        <v/>
      </c>
      <c r="AP39">
        <f>SUMIFS(M$7:M$358,$A$7:$A$358,$A39,$B$7:$B$358,$B39)</f>
        <v/>
      </c>
      <c r="AQ39">
        <f>SUMIFS(N$7:N$358,$A$7:$A$358,$A39,$B$7:$B$358,$B39)</f>
        <v/>
      </c>
      <c r="AR39">
        <f>SUMIFS(O$7:O$358,$A$7:$A$358,$A39,$B$7:$B$358,$B39)</f>
        <v/>
      </c>
      <c r="AS39">
        <f>SUMIFS(P$7:P$358,$A$7:$A$358,$A39,$B$7:$B$358,$B39)</f>
        <v/>
      </c>
      <c r="AT39">
        <f>SUMIFS(Q$7:Q$358,$A$7:$A$358,$A39,$B$7:$B$358,$B39)</f>
        <v/>
      </c>
      <c r="AU39">
        <f>SUMIFS(R$7:R$358,$A$7:$A$358,$A39,$B$7:$B$358,$B39)</f>
        <v/>
      </c>
      <c r="AV39">
        <f>SUMIFS(S$7:S$358,$A$7:$A$358,$A39,$B$7:$B$358,$B39)</f>
        <v/>
      </c>
      <c r="AW39">
        <f>SUMIFS(T$7:T$358,$A$7:$A$358,$A39,$B$7:$B$358,$B39)</f>
        <v/>
      </c>
      <c r="AX39">
        <f>SUMIFS(U$7:U$358,$A$7:$A$358,$A39,$B$7:$B$358,$B39)</f>
        <v/>
      </c>
      <c r="AY39">
        <f>SUMIFS(V$7:V$358,$A$7:$A$358,$A39,$B$7:$B$358,$B39)</f>
        <v/>
      </c>
      <c r="AZ39">
        <f>SUMIFS(W$7:W$358,$A$7:$A$358,$A39,$B$7:$B$358,$B39)</f>
        <v/>
      </c>
      <c r="BA39">
        <f>SUMIFS(X$7:X$358,$A$7:$A$358,$A39,$B$7:$B$358,$B39)</f>
        <v/>
      </c>
      <c r="BB39">
        <f>SUMIFS(Y$7:Y$358,$A$7:$A$358,$A39,$B$7:$B$358,$B39)</f>
        <v/>
      </c>
      <c r="BC39">
        <f>SUMIFS(Z$7:Z$358,$A$7:$A$358,$A39,$B$7:$B$358,$B39)</f>
        <v/>
      </c>
      <c r="BD39">
        <f>SUMIFS(AA$7:AA$358,$A$7:$A$358,$A39,$B$7:$B$358,$B39)</f>
        <v/>
      </c>
      <c r="BE39">
        <f>SUMIFS(AB$7:AB$358,$A$7:$A$358,$A39,$B$7:$B$358,$B39)</f>
        <v/>
      </c>
      <c r="BF39">
        <f>SUMIFS(AC$7:AC$358,$A$7:$A$358,$A39,$B$7:$B$358,$B39)</f>
        <v/>
      </c>
      <c r="BG39">
        <f>SUMIFS(AD$7:AD$358,$A$7:$A$358,$A39,$B$7:$B$358,$B39)</f>
        <v/>
      </c>
      <c r="BH39">
        <f>SUMIFS(AE$7:AE$358,$A$7:$A$358,$A39,$B$7:$B$358,$B39)</f>
        <v/>
      </c>
    </row>
    <row r="40" ht="14.65" customHeight="1" s="16">
      <c r="A40" s="2" t="inlineStr">
        <is>
          <t xml:space="preserve"> Switzerland</t>
        </is>
      </c>
      <c r="B40" s="3" t="n">
        <v>2014</v>
      </c>
      <c r="C40" s="3" t="inlineStr">
        <is>
          <t>104</t>
        </is>
      </c>
      <c r="D40" s="3" t="inlineStr">
        <is>
          <t>C</t>
        </is>
      </c>
      <c r="E40" s="3" t="inlineStr">
        <is>
          <t>M</t>
        </is>
      </c>
      <c r="F40" s="3" t="inlineStr">
        <is>
          <t>00</t>
        </is>
      </c>
      <c r="G40" s="4" t="n">
        <v>30896</v>
      </c>
      <c r="H40" s="4" t="n">
        <v>193</v>
      </c>
      <c r="I40" s="4" t="n">
        <v>9</v>
      </c>
      <c r="J40" s="4" t="n">
        <v>4</v>
      </c>
      <c r="K40" s="4" t="n">
        <v>3</v>
      </c>
      <c r="L40" s="4" t="n">
        <v>0</v>
      </c>
      <c r="M40" s="4" t="n">
        <v>13</v>
      </c>
      <c r="N40" s="4" t="n">
        <v>15</v>
      </c>
      <c r="O40" s="4" t="n">
        <v>70</v>
      </c>
      <c r="P40" s="4" t="n">
        <v>93</v>
      </c>
      <c r="Q40" s="4" t="n">
        <v>131</v>
      </c>
      <c r="R40" s="4" t="n">
        <v>154</v>
      </c>
      <c r="S40" s="4" t="n">
        <v>199</v>
      </c>
      <c r="T40" s="4" t="n">
        <v>330</v>
      </c>
      <c r="U40" s="4" t="n">
        <v>552</v>
      </c>
      <c r="V40" s="4" t="n">
        <v>933</v>
      </c>
      <c r="W40" s="4" t="n">
        <v>1350</v>
      </c>
      <c r="X40" s="4" t="n">
        <v>1783</v>
      </c>
      <c r="Y40" s="4" t="n">
        <v>2724</v>
      </c>
      <c r="Z40" s="4" t="n">
        <v>3184</v>
      </c>
      <c r="AA40" s="4" t="n">
        <v>3903</v>
      </c>
      <c r="AB40" s="4" t="n">
        <v>5262</v>
      </c>
      <c r="AC40" s="4" t="n">
        <v>5415</v>
      </c>
      <c r="AD40" s="4" t="n">
        <v>3527</v>
      </c>
      <c r="AE40" s="4" t="n">
        <v>1049</v>
      </c>
      <c r="AF40" s="4" t="n">
        <v>0</v>
      </c>
      <c r="AG40" s="5">
        <f>AH40&amp;AI40</f>
        <v/>
      </c>
      <c r="AH40" s="5" t="inlineStr">
        <is>
          <t xml:space="preserve"> Switzerland</t>
        </is>
      </c>
      <c r="AI40" s="5" t="n">
        <v>2014</v>
      </c>
      <c r="AJ40" s="17">
        <f>SUM(AK40:BH40)</f>
        <v/>
      </c>
      <c r="AK40">
        <f>SUMIFS(H$7:H$358,$A$7:$A$358,$A40,$B$7:$B$358,$B40)</f>
        <v/>
      </c>
      <c r="AL40">
        <f>SUMIFS(I$7:I$358,$A$7:$A$358,$A40,$B$7:$B$358,$B40)</f>
        <v/>
      </c>
      <c r="AM40">
        <f>SUMIFS(J$7:J$358,$A$7:$A$358,$A40,$B$7:$B$358,$B40)</f>
        <v/>
      </c>
      <c r="AN40">
        <f>SUMIFS(K$7:K$358,$A$7:$A$358,$A40,$B$7:$B$358,$B40)</f>
        <v/>
      </c>
      <c r="AO40">
        <f>SUMIFS(L$7:L$358,$A$7:$A$358,$A40,$B$7:$B$358,$B40)</f>
        <v/>
      </c>
      <c r="AP40">
        <f>SUMIFS(M$7:M$358,$A$7:$A$358,$A40,$B$7:$B$358,$B40)</f>
        <v/>
      </c>
      <c r="AQ40">
        <f>SUMIFS(N$7:N$358,$A$7:$A$358,$A40,$B$7:$B$358,$B40)</f>
        <v/>
      </c>
      <c r="AR40">
        <f>SUMIFS(O$7:O$358,$A$7:$A$358,$A40,$B$7:$B$358,$B40)</f>
        <v/>
      </c>
      <c r="AS40">
        <f>SUMIFS(P$7:P$358,$A$7:$A$358,$A40,$B$7:$B$358,$B40)</f>
        <v/>
      </c>
      <c r="AT40">
        <f>SUMIFS(Q$7:Q$358,$A$7:$A$358,$A40,$B$7:$B$358,$B40)</f>
        <v/>
      </c>
      <c r="AU40">
        <f>SUMIFS(R$7:R$358,$A$7:$A$358,$A40,$B$7:$B$358,$B40)</f>
        <v/>
      </c>
      <c r="AV40">
        <f>SUMIFS(S$7:S$358,$A$7:$A$358,$A40,$B$7:$B$358,$B40)</f>
        <v/>
      </c>
      <c r="AW40">
        <f>SUMIFS(T$7:T$358,$A$7:$A$358,$A40,$B$7:$B$358,$B40)</f>
        <v/>
      </c>
      <c r="AX40">
        <f>SUMIFS(U$7:U$358,$A$7:$A$358,$A40,$B$7:$B$358,$B40)</f>
        <v/>
      </c>
      <c r="AY40">
        <f>SUMIFS(V$7:V$358,$A$7:$A$358,$A40,$B$7:$B$358,$B40)</f>
        <v/>
      </c>
      <c r="AZ40">
        <f>SUMIFS(W$7:W$358,$A$7:$A$358,$A40,$B$7:$B$358,$B40)</f>
        <v/>
      </c>
      <c r="BA40">
        <f>SUMIFS(X$7:X$358,$A$7:$A$358,$A40,$B$7:$B$358,$B40)</f>
        <v/>
      </c>
      <c r="BB40">
        <f>SUMIFS(Y$7:Y$358,$A$7:$A$358,$A40,$B$7:$B$358,$B40)</f>
        <v/>
      </c>
      <c r="BC40">
        <f>SUMIFS(Z$7:Z$358,$A$7:$A$358,$A40,$B$7:$B$358,$B40)</f>
        <v/>
      </c>
      <c r="BD40">
        <f>SUMIFS(AA$7:AA$358,$A$7:$A$358,$A40,$B$7:$B$358,$B40)</f>
        <v/>
      </c>
      <c r="BE40">
        <f>SUMIFS(AB$7:AB$358,$A$7:$A$358,$A40,$B$7:$B$358,$B40)</f>
        <v/>
      </c>
      <c r="BF40">
        <f>SUMIFS(AC$7:AC$358,$A$7:$A$358,$A40,$B$7:$B$358,$B40)</f>
        <v/>
      </c>
      <c r="BG40">
        <f>SUMIFS(AD$7:AD$358,$A$7:$A$358,$A40,$B$7:$B$358,$B40)</f>
        <v/>
      </c>
      <c r="BH40">
        <f>SUMIFS(AE$7:AE$358,$A$7:$A$358,$A40,$B$7:$B$358,$B40)</f>
        <v/>
      </c>
    </row>
    <row r="41" ht="14.65" customHeight="1" s="16">
      <c r="A41" s="2" t="inlineStr">
        <is>
          <t xml:space="preserve"> United Kingdom</t>
        </is>
      </c>
      <c r="B41" s="3" t="n">
        <v>2014</v>
      </c>
      <c r="C41" s="3" t="inlineStr">
        <is>
          <t>104</t>
        </is>
      </c>
      <c r="D41" s="3" t="inlineStr">
        <is>
          <t>C</t>
        </is>
      </c>
      <c r="E41" s="3" t="inlineStr">
        <is>
          <t>F</t>
        </is>
      </c>
      <c r="F41" s="3" t="inlineStr">
        <is>
          <t>00</t>
        </is>
      </c>
      <c r="G41" s="4" t="n">
        <v>291886</v>
      </c>
      <c r="H41" s="4" t="n">
        <v>1368</v>
      </c>
      <c r="I41" s="4" t="n">
        <v>82</v>
      </c>
      <c r="J41" s="4" t="n">
        <v>55</v>
      </c>
      <c r="K41" s="4" t="n">
        <v>45</v>
      </c>
      <c r="L41" s="4" t="n">
        <v>29</v>
      </c>
      <c r="M41" s="4" t="n">
        <v>143</v>
      </c>
      <c r="N41" s="4" t="n">
        <v>137</v>
      </c>
      <c r="O41" s="4" t="n">
        <v>338</v>
      </c>
      <c r="P41" s="4" t="n">
        <v>484</v>
      </c>
      <c r="Q41" s="4" t="n">
        <v>639</v>
      </c>
      <c r="R41" s="4" t="n">
        <v>995</v>
      </c>
      <c r="S41" s="4" t="n">
        <v>1367</v>
      </c>
      <c r="T41" s="4" t="n">
        <v>2472</v>
      </c>
      <c r="U41" s="4" t="n">
        <v>3826</v>
      </c>
      <c r="V41" s="4" t="n">
        <v>5669</v>
      </c>
      <c r="W41" s="4" t="n">
        <v>7648</v>
      </c>
      <c r="X41" s="4" t="n">
        <v>11223</v>
      </c>
      <c r="Y41" s="4" t="n">
        <v>17261</v>
      </c>
      <c r="Z41" s="4" t="n">
        <v>22271</v>
      </c>
      <c r="AA41" s="4" t="n">
        <v>32507</v>
      </c>
      <c r="AB41" s="4" t="n">
        <v>47103</v>
      </c>
      <c r="AC41" s="4" t="n">
        <v>57680</v>
      </c>
      <c r="AD41" s="4" t="n">
        <v>53316</v>
      </c>
      <c r="AE41" s="4" t="n">
        <v>25228</v>
      </c>
      <c r="AF41" s="4" t="n">
        <v>0</v>
      </c>
      <c r="AG41" s="5">
        <f>AH41&amp;AI41</f>
        <v/>
      </c>
      <c r="AH41" s="5" t="inlineStr">
        <is>
          <t xml:space="preserve"> United Kingdom</t>
        </is>
      </c>
      <c r="AI41" s="5" t="n">
        <v>2014</v>
      </c>
      <c r="AJ41" s="17">
        <f>SUM(AK41:BH41)</f>
        <v/>
      </c>
      <c r="AK41">
        <f>SUMIFS(H$7:H$358,$A$7:$A$358,$A41,$B$7:$B$358,$B41)</f>
        <v/>
      </c>
      <c r="AL41">
        <f>SUMIFS(I$7:I$358,$A$7:$A$358,$A41,$B$7:$B$358,$B41)</f>
        <v/>
      </c>
      <c r="AM41">
        <f>SUMIFS(J$7:J$358,$A$7:$A$358,$A41,$B$7:$B$358,$B41)</f>
        <v/>
      </c>
      <c r="AN41">
        <f>SUMIFS(K$7:K$358,$A$7:$A$358,$A41,$B$7:$B$358,$B41)</f>
        <v/>
      </c>
      <c r="AO41">
        <f>SUMIFS(L$7:L$358,$A$7:$A$358,$A41,$B$7:$B$358,$B41)</f>
        <v/>
      </c>
      <c r="AP41">
        <f>SUMIFS(M$7:M$358,$A$7:$A$358,$A41,$B$7:$B$358,$B41)</f>
        <v/>
      </c>
      <c r="AQ41">
        <f>SUMIFS(N$7:N$358,$A$7:$A$358,$A41,$B$7:$B$358,$B41)</f>
        <v/>
      </c>
      <c r="AR41">
        <f>SUMIFS(O$7:O$358,$A$7:$A$358,$A41,$B$7:$B$358,$B41)</f>
        <v/>
      </c>
      <c r="AS41">
        <f>SUMIFS(P$7:P$358,$A$7:$A$358,$A41,$B$7:$B$358,$B41)</f>
        <v/>
      </c>
      <c r="AT41">
        <f>SUMIFS(Q$7:Q$358,$A$7:$A$358,$A41,$B$7:$B$358,$B41)</f>
        <v/>
      </c>
      <c r="AU41">
        <f>SUMIFS(R$7:R$358,$A$7:$A$358,$A41,$B$7:$B$358,$B41)</f>
        <v/>
      </c>
      <c r="AV41">
        <f>SUMIFS(S$7:S$358,$A$7:$A$358,$A41,$B$7:$B$358,$B41)</f>
        <v/>
      </c>
      <c r="AW41">
        <f>SUMIFS(T$7:T$358,$A$7:$A$358,$A41,$B$7:$B$358,$B41)</f>
        <v/>
      </c>
      <c r="AX41">
        <f>SUMIFS(U$7:U$358,$A$7:$A$358,$A41,$B$7:$B$358,$B41)</f>
        <v/>
      </c>
      <c r="AY41">
        <f>SUMIFS(V$7:V$358,$A$7:$A$358,$A41,$B$7:$B$358,$B41)</f>
        <v/>
      </c>
      <c r="AZ41">
        <f>SUMIFS(W$7:W$358,$A$7:$A$358,$A41,$B$7:$B$358,$B41)</f>
        <v/>
      </c>
      <c r="BA41">
        <f>SUMIFS(X$7:X$358,$A$7:$A$358,$A41,$B$7:$B$358,$B41)</f>
        <v/>
      </c>
      <c r="BB41">
        <f>SUMIFS(Y$7:Y$358,$A$7:$A$358,$A41,$B$7:$B$358,$B41)</f>
        <v/>
      </c>
      <c r="BC41">
        <f>SUMIFS(Z$7:Z$358,$A$7:$A$358,$A41,$B$7:$B$358,$B41)</f>
        <v/>
      </c>
      <c r="BD41">
        <f>SUMIFS(AA$7:AA$358,$A$7:$A$358,$A41,$B$7:$B$358,$B41)</f>
        <v/>
      </c>
      <c r="BE41">
        <f>SUMIFS(AB$7:AB$358,$A$7:$A$358,$A41,$B$7:$B$358,$B41)</f>
        <v/>
      </c>
      <c r="BF41">
        <f>SUMIFS(AC$7:AC$358,$A$7:$A$358,$A41,$B$7:$B$358,$B41)</f>
        <v/>
      </c>
      <c r="BG41">
        <f>SUMIFS(AD$7:AD$358,$A$7:$A$358,$A41,$B$7:$B$358,$B41)</f>
        <v/>
      </c>
      <c r="BH41">
        <f>SUMIFS(AE$7:AE$358,$A$7:$A$358,$A41,$B$7:$B$358,$B41)</f>
        <v/>
      </c>
    </row>
    <row r="42" ht="14.65" customHeight="1" s="16">
      <c r="A42" s="2" t="inlineStr">
        <is>
          <t xml:space="preserve"> United Kingdom</t>
        </is>
      </c>
      <c r="B42" s="3" t="n">
        <v>2014</v>
      </c>
      <c r="C42" s="3" t="inlineStr">
        <is>
          <t>104</t>
        </is>
      </c>
      <c r="D42" s="3" t="inlineStr">
        <is>
          <t>C</t>
        </is>
      </c>
      <c r="E42" s="3" t="inlineStr">
        <is>
          <t>M</t>
        </is>
      </c>
      <c r="F42" s="3" t="inlineStr">
        <is>
          <t>00</t>
        </is>
      </c>
      <c r="G42" s="4" t="n">
        <v>278455</v>
      </c>
      <c r="H42" s="4" t="n">
        <v>1646</v>
      </c>
      <c r="I42" s="4" t="n">
        <v>142</v>
      </c>
      <c r="J42" s="4" t="n">
        <v>72</v>
      </c>
      <c r="K42" s="4" t="n">
        <v>56</v>
      </c>
      <c r="L42" s="4" t="n">
        <v>30</v>
      </c>
      <c r="M42" s="4" t="n">
        <v>184</v>
      </c>
      <c r="N42" s="4" t="n">
        <v>201</v>
      </c>
      <c r="O42" s="4" t="n">
        <v>615</v>
      </c>
      <c r="P42" s="4" t="n">
        <v>1121</v>
      </c>
      <c r="Q42" s="4" t="n">
        <v>1398</v>
      </c>
      <c r="R42" s="4" t="n">
        <v>1767</v>
      </c>
      <c r="S42" s="4" t="n">
        <v>2389</v>
      </c>
      <c r="T42" s="4" t="n">
        <v>3855</v>
      </c>
      <c r="U42" s="4" t="n">
        <v>5932</v>
      </c>
      <c r="V42" s="4" t="n">
        <v>8207</v>
      </c>
      <c r="W42" s="4" t="n">
        <v>11249</v>
      </c>
      <c r="X42" s="4" t="n">
        <v>16485</v>
      </c>
      <c r="Y42" s="4" t="n">
        <v>25183</v>
      </c>
      <c r="Z42" s="4" t="n">
        <v>30301</v>
      </c>
      <c r="AA42" s="4" t="n">
        <v>39507</v>
      </c>
      <c r="AB42" s="4" t="n">
        <v>47316</v>
      </c>
      <c r="AC42" s="4" t="n">
        <v>44838</v>
      </c>
      <c r="AD42" s="4" t="n">
        <v>28266</v>
      </c>
      <c r="AE42" s="4" t="n">
        <v>7695</v>
      </c>
      <c r="AF42" s="4" t="n">
        <v>0</v>
      </c>
      <c r="AG42" s="5">
        <f>AH42&amp;AI42</f>
        <v/>
      </c>
      <c r="AH42" s="5" t="inlineStr">
        <is>
          <t xml:space="preserve"> United Kingdom</t>
        </is>
      </c>
      <c r="AI42" s="5" t="n">
        <v>2014</v>
      </c>
      <c r="AJ42" s="17">
        <f>SUM(AK42:BH42)</f>
        <v/>
      </c>
      <c r="AK42">
        <f>SUMIFS(H$7:H$358,$A$7:$A$358,$A42,$B$7:$B$358,$B42)</f>
        <v/>
      </c>
      <c r="AL42">
        <f>SUMIFS(I$7:I$358,$A$7:$A$358,$A42,$B$7:$B$358,$B42)</f>
        <v/>
      </c>
      <c r="AM42">
        <f>SUMIFS(J$7:J$358,$A$7:$A$358,$A42,$B$7:$B$358,$B42)</f>
        <v/>
      </c>
      <c r="AN42">
        <f>SUMIFS(K$7:K$358,$A$7:$A$358,$A42,$B$7:$B$358,$B42)</f>
        <v/>
      </c>
      <c r="AO42">
        <f>SUMIFS(L$7:L$358,$A$7:$A$358,$A42,$B$7:$B$358,$B42)</f>
        <v/>
      </c>
      <c r="AP42">
        <f>SUMIFS(M$7:M$358,$A$7:$A$358,$A42,$B$7:$B$358,$B42)</f>
        <v/>
      </c>
      <c r="AQ42">
        <f>SUMIFS(N$7:N$358,$A$7:$A$358,$A42,$B$7:$B$358,$B42)</f>
        <v/>
      </c>
      <c r="AR42">
        <f>SUMIFS(O$7:O$358,$A$7:$A$358,$A42,$B$7:$B$358,$B42)</f>
        <v/>
      </c>
      <c r="AS42">
        <f>SUMIFS(P$7:P$358,$A$7:$A$358,$A42,$B$7:$B$358,$B42)</f>
        <v/>
      </c>
      <c r="AT42">
        <f>SUMIFS(Q$7:Q$358,$A$7:$A$358,$A42,$B$7:$B$358,$B42)</f>
        <v/>
      </c>
      <c r="AU42">
        <f>SUMIFS(R$7:R$358,$A$7:$A$358,$A42,$B$7:$B$358,$B42)</f>
        <v/>
      </c>
      <c r="AV42">
        <f>SUMIFS(S$7:S$358,$A$7:$A$358,$A42,$B$7:$B$358,$B42)</f>
        <v/>
      </c>
      <c r="AW42">
        <f>SUMIFS(T$7:T$358,$A$7:$A$358,$A42,$B$7:$B$358,$B42)</f>
        <v/>
      </c>
      <c r="AX42">
        <f>SUMIFS(U$7:U$358,$A$7:$A$358,$A42,$B$7:$B$358,$B42)</f>
        <v/>
      </c>
      <c r="AY42">
        <f>SUMIFS(V$7:V$358,$A$7:$A$358,$A42,$B$7:$B$358,$B42)</f>
        <v/>
      </c>
      <c r="AZ42">
        <f>SUMIFS(W$7:W$358,$A$7:$A$358,$A42,$B$7:$B$358,$B42)</f>
        <v/>
      </c>
      <c r="BA42">
        <f>SUMIFS(X$7:X$358,$A$7:$A$358,$A42,$B$7:$B$358,$B42)</f>
        <v/>
      </c>
      <c r="BB42">
        <f>SUMIFS(Y$7:Y$358,$A$7:$A$358,$A42,$B$7:$B$358,$B42)</f>
        <v/>
      </c>
      <c r="BC42">
        <f>SUMIFS(Z$7:Z$358,$A$7:$A$358,$A42,$B$7:$B$358,$B42)</f>
        <v/>
      </c>
      <c r="BD42">
        <f>SUMIFS(AA$7:AA$358,$A$7:$A$358,$A42,$B$7:$B$358,$B42)</f>
        <v/>
      </c>
      <c r="BE42">
        <f>SUMIFS(AB$7:AB$358,$A$7:$A$358,$A42,$B$7:$B$358,$B42)</f>
        <v/>
      </c>
      <c r="BF42">
        <f>SUMIFS(AC$7:AC$358,$A$7:$A$358,$A42,$B$7:$B$358,$B42)</f>
        <v/>
      </c>
      <c r="BG42">
        <f>SUMIFS(AD$7:AD$358,$A$7:$A$358,$A42,$B$7:$B$358,$B42)</f>
        <v/>
      </c>
      <c r="BH42">
        <f>SUMIFS(AE$7:AE$358,$A$7:$A$358,$A42,$B$7:$B$358,$B42)</f>
        <v/>
      </c>
    </row>
    <row r="43" ht="14.65" customHeight="1" s="16">
      <c r="A43" s="2" t="inlineStr">
        <is>
          <t xml:space="preserve"> United States of America</t>
        </is>
      </c>
      <c r="B43" s="3" t="n">
        <v>2014</v>
      </c>
      <c r="C43" s="3" t="inlineStr">
        <is>
          <t>104</t>
        </is>
      </c>
      <c r="D43" s="3" t="inlineStr">
        <is>
          <t>C</t>
        </is>
      </c>
      <c r="E43" s="3" t="inlineStr">
        <is>
          <t>F</t>
        </is>
      </c>
      <c r="F43" s="3" t="inlineStr">
        <is>
          <t>00</t>
        </is>
      </c>
      <c r="G43" s="4" t="n">
        <v>1298179</v>
      </c>
      <c r="H43" s="4" t="n">
        <v>10329</v>
      </c>
      <c r="I43" s="4" t="n">
        <v>663</v>
      </c>
      <c r="J43" s="4" t="n">
        <v>425</v>
      </c>
      <c r="K43" s="4" t="n">
        <v>312</v>
      </c>
      <c r="L43" s="4" t="n">
        <v>258</v>
      </c>
      <c r="M43" s="4" t="n">
        <v>1000</v>
      </c>
      <c r="N43" s="4" t="n">
        <v>1123</v>
      </c>
      <c r="O43" s="4" t="n">
        <v>2759</v>
      </c>
      <c r="P43" s="4" t="n">
        <v>4916</v>
      </c>
      <c r="Q43" s="4" t="n">
        <v>6306</v>
      </c>
      <c r="R43" s="4" t="n">
        <v>8174</v>
      </c>
      <c r="S43" s="4" t="n">
        <v>10825</v>
      </c>
      <c r="T43" s="4" t="n">
        <v>16478</v>
      </c>
      <c r="U43" s="4" t="n">
        <v>25735</v>
      </c>
      <c r="V43" s="4" t="n">
        <v>43805</v>
      </c>
      <c r="W43" s="4" t="n">
        <v>61178</v>
      </c>
      <c r="X43" s="4" t="n">
        <v>75432</v>
      </c>
      <c r="Y43" s="4" t="n">
        <v>93032</v>
      </c>
      <c r="Z43" s="4" t="n">
        <v>109861</v>
      </c>
      <c r="AA43" s="4" t="n">
        <v>132813</v>
      </c>
      <c r="AB43" s="4" t="n">
        <v>175261</v>
      </c>
      <c r="AC43" s="4" t="n">
        <v>216930</v>
      </c>
      <c r="AD43" s="4" t="n">
        <v>192979</v>
      </c>
      <c r="AE43" s="4" t="n">
        <v>107532</v>
      </c>
      <c r="AF43" s="4" t="n">
        <v>53</v>
      </c>
      <c r="AG43" s="5">
        <f>AH43&amp;AI43</f>
        <v/>
      </c>
      <c r="AH43" s="5" t="inlineStr">
        <is>
          <t xml:space="preserve"> United States of America</t>
        </is>
      </c>
      <c r="AI43" s="5" t="n">
        <v>2014</v>
      </c>
      <c r="AJ43" s="17">
        <f>SUM(AK43:BH43)</f>
        <v/>
      </c>
      <c r="AK43">
        <f>SUMIFS(H$7:H$358,$A$7:$A$358,$A43,$B$7:$B$358,$B43)</f>
        <v/>
      </c>
      <c r="AL43">
        <f>SUMIFS(I$7:I$358,$A$7:$A$358,$A43,$B$7:$B$358,$B43)</f>
        <v/>
      </c>
      <c r="AM43">
        <f>SUMIFS(J$7:J$358,$A$7:$A$358,$A43,$B$7:$B$358,$B43)</f>
        <v/>
      </c>
      <c r="AN43">
        <f>SUMIFS(K$7:K$358,$A$7:$A$358,$A43,$B$7:$B$358,$B43)</f>
        <v/>
      </c>
      <c r="AO43">
        <f>SUMIFS(L$7:L$358,$A$7:$A$358,$A43,$B$7:$B$358,$B43)</f>
        <v/>
      </c>
      <c r="AP43">
        <f>SUMIFS(M$7:M$358,$A$7:$A$358,$A43,$B$7:$B$358,$B43)</f>
        <v/>
      </c>
      <c r="AQ43">
        <f>SUMIFS(N$7:N$358,$A$7:$A$358,$A43,$B$7:$B$358,$B43)</f>
        <v/>
      </c>
      <c r="AR43">
        <f>SUMIFS(O$7:O$358,$A$7:$A$358,$A43,$B$7:$B$358,$B43)</f>
        <v/>
      </c>
      <c r="AS43">
        <f>SUMIFS(P$7:P$358,$A$7:$A$358,$A43,$B$7:$B$358,$B43)</f>
        <v/>
      </c>
      <c r="AT43">
        <f>SUMIFS(Q$7:Q$358,$A$7:$A$358,$A43,$B$7:$B$358,$B43)</f>
        <v/>
      </c>
      <c r="AU43">
        <f>SUMIFS(R$7:R$358,$A$7:$A$358,$A43,$B$7:$B$358,$B43)</f>
        <v/>
      </c>
      <c r="AV43">
        <f>SUMIFS(S$7:S$358,$A$7:$A$358,$A43,$B$7:$B$358,$B43)</f>
        <v/>
      </c>
      <c r="AW43">
        <f>SUMIFS(T$7:T$358,$A$7:$A$358,$A43,$B$7:$B$358,$B43)</f>
        <v/>
      </c>
      <c r="AX43">
        <f>SUMIFS(U$7:U$358,$A$7:$A$358,$A43,$B$7:$B$358,$B43)</f>
        <v/>
      </c>
      <c r="AY43">
        <f>SUMIFS(V$7:V$358,$A$7:$A$358,$A43,$B$7:$B$358,$B43)</f>
        <v/>
      </c>
      <c r="AZ43">
        <f>SUMIFS(W$7:W$358,$A$7:$A$358,$A43,$B$7:$B$358,$B43)</f>
        <v/>
      </c>
      <c r="BA43">
        <f>SUMIFS(X$7:X$358,$A$7:$A$358,$A43,$B$7:$B$358,$B43)</f>
        <v/>
      </c>
      <c r="BB43">
        <f>SUMIFS(Y$7:Y$358,$A$7:$A$358,$A43,$B$7:$B$358,$B43)</f>
        <v/>
      </c>
      <c r="BC43">
        <f>SUMIFS(Z$7:Z$358,$A$7:$A$358,$A43,$B$7:$B$358,$B43)</f>
        <v/>
      </c>
      <c r="BD43">
        <f>SUMIFS(AA$7:AA$358,$A$7:$A$358,$A43,$B$7:$B$358,$B43)</f>
        <v/>
      </c>
      <c r="BE43">
        <f>SUMIFS(AB$7:AB$358,$A$7:$A$358,$A43,$B$7:$B$358,$B43)</f>
        <v/>
      </c>
      <c r="BF43">
        <f>SUMIFS(AC$7:AC$358,$A$7:$A$358,$A43,$B$7:$B$358,$B43)</f>
        <v/>
      </c>
      <c r="BG43">
        <f>SUMIFS(AD$7:AD$358,$A$7:$A$358,$A43,$B$7:$B$358,$B43)</f>
        <v/>
      </c>
      <c r="BH43">
        <f>SUMIFS(AE$7:AE$358,$A$7:$A$358,$A43,$B$7:$B$358,$B43)</f>
        <v/>
      </c>
    </row>
    <row r="44" ht="14.65" customHeight="1" s="16">
      <c r="A44" s="2" t="inlineStr">
        <is>
          <t xml:space="preserve"> United States of America</t>
        </is>
      </c>
      <c r="B44" s="3" t="n">
        <v>2014</v>
      </c>
      <c r="C44" s="3" t="inlineStr">
        <is>
          <t>104</t>
        </is>
      </c>
      <c r="D44" s="3" t="inlineStr">
        <is>
          <t>C</t>
        </is>
      </c>
      <c r="E44" s="3" t="inlineStr">
        <is>
          <t>M</t>
        </is>
      </c>
      <c r="F44" s="3" t="inlineStr">
        <is>
          <t>00</t>
        </is>
      </c>
      <c r="G44" s="4" t="n">
        <v>1328239</v>
      </c>
      <c r="H44" s="4" t="n">
        <v>12886</v>
      </c>
      <c r="I44" s="4" t="n">
        <v>793</v>
      </c>
      <c r="J44" s="4" t="n">
        <v>566</v>
      </c>
      <c r="K44" s="4" t="n">
        <v>429</v>
      </c>
      <c r="L44" s="4" t="n">
        <v>384</v>
      </c>
      <c r="M44" s="4" t="n">
        <v>1357</v>
      </c>
      <c r="N44" s="4" t="n">
        <v>1770</v>
      </c>
      <c r="O44" s="4" t="n">
        <v>6827</v>
      </c>
      <c r="P44" s="4" t="n">
        <v>14289</v>
      </c>
      <c r="Q44" s="4" t="n">
        <v>15619</v>
      </c>
      <c r="R44" s="4" t="n">
        <v>17078</v>
      </c>
      <c r="S44" s="4" t="n">
        <v>18500</v>
      </c>
      <c r="T44" s="4" t="n">
        <v>25193</v>
      </c>
      <c r="U44" s="4" t="n">
        <v>39281</v>
      </c>
      <c r="V44" s="4" t="n">
        <v>67096</v>
      </c>
      <c r="W44" s="4" t="n">
        <v>95992</v>
      </c>
      <c r="X44" s="4" t="n">
        <v>116206</v>
      </c>
      <c r="Y44" s="4" t="n">
        <v>129802</v>
      </c>
      <c r="Z44" s="4" t="n">
        <v>138846</v>
      </c>
      <c r="AA44" s="4" t="n">
        <v>149259</v>
      </c>
      <c r="AB44" s="4" t="n">
        <v>167171</v>
      </c>
      <c r="AC44" s="4" t="n">
        <v>164609</v>
      </c>
      <c r="AD44" s="4" t="n">
        <v>107387</v>
      </c>
      <c r="AE44" s="4" t="n">
        <v>36789</v>
      </c>
      <c r="AF44" s="4" t="n">
        <v>110</v>
      </c>
      <c r="AG44" s="5">
        <f>AH44&amp;AI44</f>
        <v/>
      </c>
      <c r="AH44" s="5" t="inlineStr">
        <is>
          <t xml:space="preserve"> United States of America</t>
        </is>
      </c>
      <c r="AI44" s="5" t="n">
        <v>2014</v>
      </c>
      <c r="AJ44" s="17">
        <f>SUM(AK44:BH44)</f>
        <v/>
      </c>
      <c r="AK44">
        <f>SUMIFS(H$7:H$358,$A$7:$A$358,$A44,$B$7:$B$358,$B44)</f>
        <v/>
      </c>
      <c r="AL44">
        <f>SUMIFS(I$7:I$358,$A$7:$A$358,$A44,$B$7:$B$358,$B44)</f>
        <v/>
      </c>
      <c r="AM44">
        <f>SUMIFS(J$7:J$358,$A$7:$A$358,$A44,$B$7:$B$358,$B44)</f>
        <v/>
      </c>
      <c r="AN44">
        <f>SUMIFS(K$7:K$358,$A$7:$A$358,$A44,$B$7:$B$358,$B44)</f>
        <v/>
      </c>
      <c r="AO44">
        <f>SUMIFS(L$7:L$358,$A$7:$A$358,$A44,$B$7:$B$358,$B44)</f>
        <v/>
      </c>
      <c r="AP44">
        <f>SUMIFS(M$7:M$358,$A$7:$A$358,$A44,$B$7:$B$358,$B44)</f>
        <v/>
      </c>
      <c r="AQ44">
        <f>SUMIFS(N$7:N$358,$A$7:$A$358,$A44,$B$7:$B$358,$B44)</f>
        <v/>
      </c>
      <c r="AR44">
        <f>SUMIFS(O$7:O$358,$A$7:$A$358,$A44,$B$7:$B$358,$B44)</f>
        <v/>
      </c>
      <c r="AS44">
        <f>SUMIFS(P$7:P$358,$A$7:$A$358,$A44,$B$7:$B$358,$B44)</f>
        <v/>
      </c>
      <c r="AT44">
        <f>SUMIFS(Q$7:Q$358,$A$7:$A$358,$A44,$B$7:$B$358,$B44)</f>
        <v/>
      </c>
      <c r="AU44">
        <f>SUMIFS(R$7:R$358,$A$7:$A$358,$A44,$B$7:$B$358,$B44)</f>
        <v/>
      </c>
      <c r="AV44">
        <f>SUMIFS(S$7:S$358,$A$7:$A$358,$A44,$B$7:$B$358,$B44)</f>
        <v/>
      </c>
      <c r="AW44">
        <f>SUMIFS(T$7:T$358,$A$7:$A$358,$A44,$B$7:$B$358,$B44)</f>
        <v/>
      </c>
      <c r="AX44">
        <f>SUMIFS(U$7:U$358,$A$7:$A$358,$A44,$B$7:$B$358,$B44)</f>
        <v/>
      </c>
      <c r="AY44">
        <f>SUMIFS(V$7:V$358,$A$7:$A$358,$A44,$B$7:$B$358,$B44)</f>
        <v/>
      </c>
      <c r="AZ44">
        <f>SUMIFS(W$7:W$358,$A$7:$A$358,$A44,$B$7:$B$358,$B44)</f>
        <v/>
      </c>
      <c r="BA44">
        <f>SUMIFS(X$7:X$358,$A$7:$A$358,$A44,$B$7:$B$358,$B44)</f>
        <v/>
      </c>
      <c r="BB44">
        <f>SUMIFS(Y$7:Y$358,$A$7:$A$358,$A44,$B$7:$B$358,$B44)</f>
        <v/>
      </c>
      <c r="BC44">
        <f>SUMIFS(Z$7:Z$358,$A$7:$A$358,$A44,$B$7:$B$358,$B44)</f>
        <v/>
      </c>
      <c r="BD44">
        <f>SUMIFS(AA$7:AA$358,$A$7:$A$358,$A44,$B$7:$B$358,$B44)</f>
        <v/>
      </c>
      <c r="BE44">
        <f>SUMIFS(AB$7:AB$358,$A$7:$A$358,$A44,$B$7:$B$358,$B44)</f>
        <v/>
      </c>
      <c r="BF44">
        <f>SUMIFS(AC$7:AC$358,$A$7:$A$358,$A44,$B$7:$B$358,$B44)</f>
        <v/>
      </c>
      <c r="BG44">
        <f>SUMIFS(AD$7:AD$358,$A$7:$A$358,$A44,$B$7:$B$358,$B44)</f>
        <v/>
      </c>
      <c r="BH44">
        <f>SUMIFS(AE$7:AE$358,$A$7:$A$358,$A44,$B$7:$B$358,$B44)</f>
        <v/>
      </c>
    </row>
    <row r="45" ht="14.65" customHeight="1" s="16">
      <c r="A45" s="2" t="inlineStr">
        <is>
          <t xml:space="preserve"> Belgium</t>
        </is>
      </c>
      <c r="B45" s="3" t="n">
        <v>2013</v>
      </c>
      <c r="C45" s="3" t="inlineStr">
        <is>
          <t>104</t>
        </is>
      </c>
      <c r="D45" s="3" t="inlineStr">
        <is>
          <t>C</t>
        </is>
      </c>
      <c r="E45" s="3" t="inlineStr">
        <is>
          <t>M</t>
        </is>
      </c>
      <c r="F45" s="3" t="inlineStr">
        <is>
          <t>00</t>
        </is>
      </c>
      <c r="G45" s="4" t="n">
        <v>53908</v>
      </c>
      <c r="H45" s="4" t="n">
        <v>248</v>
      </c>
      <c r="I45" s="4" t="n">
        <v>31</v>
      </c>
      <c r="J45" s="4" t="n">
        <v>13</v>
      </c>
      <c r="K45" s="4" t="n">
        <v>10</v>
      </c>
      <c r="L45" s="4" t="n">
        <v>9</v>
      </c>
      <c r="M45" s="4" t="n">
        <v>31</v>
      </c>
      <c r="N45" s="4" t="n">
        <v>30</v>
      </c>
      <c r="O45" s="4" t="n">
        <v>108</v>
      </c>
      <c r="P45" s="4" t="n">
        <v>225</v>
      </c>
      <c r="Q45" s="4" t="n">
        <v>271</v>
      </c>
      <c r="R45" s="4" t="n">
        <v>288</v>
      </c>
      <c r="S45" s="4" t="n">
        <v>406</v>
      </c>
      <c r="T45" s="4" t="n">
        <v>675</v>
      </c>
      <c r="U45" s="4" t="n">
        <v>1085</v>
      </c>
      <c r="V45" s="4" t="n">
        <v>1785</v>
      </c>
      <c r="W45" s="4" t="n">
        <v>2703</v>
      </c>
      <c r="X45" s="4" t="n">
        <v>3783</v>
      </c>
      <c r="Y45" s="4" t="n">
        <v>4836</v>
      </c>
      <c r="Z45" s="4" t="n">
        <v>5454</v>
      </c>
      <c r="AA45" s="4" t="n">
        <v>7707</v>
      </c>
      <c r="AB45" s="4" t="n">
        <v>9688</v>
      </c>
      <c r="AC45" s="4" t="n">
        <v>8982</v>
      </c>
      <c r="AD45" s="4" t="n">
        <v>4606</v>
      </c>
      <c r="AE45" s="4" t="n">
        <v>934</v>
      </c>
      <c r="AF45" s="4" t="n">
        <v>0</v>
      </c>
      <c r="AG45" s="5">
        <f>AH45&amp;AI45</f>
        <v/>
      </c>
      <c r="AH45" s="5" t="inlineStr">
        <is>
          <t xml:space="preserve"> Belgium</t>
        </is>
      </c>
      <c r="AI45" s="5" t="n">
        <v>2013</v>
      </c>
      <c r="AJ45" s="17">
        <f>SUM(AK45:BH45)</f>
        <v/>
      </c>
      <c r="AK45">
        <f>SUMIFS(H$7:H$358,$A$7:$A$358,$A45,$B$7:$B$358,$B45)</f>
        <v/>
      </c>
      <c r="AL45">
        <f>SUMIFS(I$7:I$358,$A$7:$A$358,$A45,$B$7:$B$358,$B45)</f>
        <v/>
      </c>
      <c r="AM45">
        <f>SUMIFS(J$7:J$358,$A$7:$A$358,$A45,$B$7:$B$358,$B45)</f>
        <v/>
      </c>
      <c r="AN45">
        <f>SUMIFS(K$7:K$358,$A$7:$A$358,$A45,$B$7:$B$358,$B45)</f>
        <v/>
      </c>
      <c r="AO45">
        <f>SUMIFS(L$7:L$358,$A$7:$A$358,$A45,$B$7:$B$358,$B45)</f>
        <v/>
      </c>
      <c r="AP45">
        <f>SUMIFS(M$7:M$358,$A$7:$A$358,$A45,$B$7:$B$358,$B45)</f>
        <v/>
      </c>
      <c r="AQ45">
        <f>SUMIFS(N$7:N$358,$A$7:$A$358,$A45,$B$7:$B$358,$B45)</f>
        <v/>
      </c>
      <c r="AR45">
        <f>SUMIFS(O$7:O$358,$A$7:$A$358,$A45,$B$7:$B$358,$B45)</f>
        <v/>
      </c>
      <c r="AS45">
        <f>SUMIFS(P$7:P$358,$A$7:$A$358,$A45,$B$7:$B$358,$B45)</f>
        <v/>
      </c>
      <c r="AT45">
        <f>SUMIFS(Q$7:Q$358,$A$7:$A$358,$A45,$B$7:$B$358,$B45)</f>
        <v/>
      </c>
      <c r="AU45">
        <f>SUMIFS(R$7:R$358,$A$7:$A$358,$A45,$B$7:$B$358,$B45)</f>
        <v/>
      </c>
      <c r="AV45">
        <f>SUMIFS(S$7:S$358,$A$7:$A$358,$A45,$B$7:$B$358,$B45)</f>
        <v/>
      </c>
      <c r="AW45">
        <f>SUMIFS(T$7:T$358,$A$7:$A$358,$A45,$B$7:$B$358,$B45)</f>
        <v/>
      </c>
      <c r="AX45">
        <f>SUMIFS(U$7:U$358,$A$7:$A$358,$A45,$B$7:$B$358,$B45)</f>
        <v/>
      </c>
      <c r="AY45">
        <f>SUMIFS(V$7:V$358,$A$7:$A$358,$A45,$B$7:$B$358,$B45)</f>
        <v/>
      </c>
      <c r="AZ45">
        <f>SUMIFS(W$7:W$358,$A$7:$A$358,$A45,$B$7:$B$358,$B45)</f>
        <v/>
      </c>
      <c r="BA45">
        <f>SUMIFS(X$7:X$358,$A$7:$A$358,$A45,$B$7:$B$358,$B45)</f>
        <v/>
      </c>
      <c r="BB45">
        <f>SUMIFS(Y$7:Y$358,$A$7:$A$358,$A45,$B$7:$B$358,$B45)</f>
        <v/>
      </c>
      <c r="BC45">
        <f>SUMIFS(Z$7:Z$358,$A$7:$A$358,$A45,$B$7:$B$358,$B45)</f>
        <v/>
      </c>
      <c r="BD45">
        <f>SUMIFS(AA$7:AA$358,$A$7:$A$358,$A45,$B$7:$B$358,$B45)</f>
        <v/>
      </c>
      <c r="BE45">
        <f>SUMIFS(AB$7:AB$358,$A$7:$A$358,$A45,$B$7:$B$358,$B45)</f>
        <v/>
      </c>
      <c r="BF45">
        <f>SUMIFS(AC$7:AC$358,$A$7:$A$358,$A45,$B$7:$B$358,$B45)</f>
        <v/>
      </c>
      <c r="BG45">
        <f>SUMIFS(AD$7:AD$358,$A$7:$A$358,$A45,$B$7:$B$358,$B45)</f>
        <v/>
      </c>
      <c r="BH45">
        <f>SUMIFS(AE$7:AE$358,$A$7:$A$358,$A45,$B$7:$B$358,$B45)</f>
        <v/>
      </c>
    </row>
    <row r="46" ht="14.65" customHeight="1" s="16">
      <c r="A46" s="2" t="inlineStr">
        <is>
          <t xml:space="preserve"> Belgium</t>
        </is>
      </c>
      <c r="B46" s="3" t="n">
        <v>2013</v>
      </c>
      <c r="C46" s="3" t="inlineStr">
        <is>
          <t>104</t>
        </is>
      </c>
      <c r="D46" s="3" t="inlineStr">
        <is>
          <t>C</t>
        </is>
      </c>
      <c r="E46" s="3" t="inlineStr">
        <is>
          <t>F</t>
        </is>
      </c>
      <c r="F46" s="3" t="inlineStr">
        <is>
          <t>00</t>
        </is>
      </c>
      <c r="G46" s="4" t="n">
        <v>55426</v>
      </c>
      <c r="H46" s="4" t="n">
        <v>188</v>
      </c>
      <c r="I46" s="4" t="n">
        <v>23</v>
      </c>
      <c r="J46" s="4" t="n">
        <v>8</v>
      </c>
      <c r="K46" s="4" t="n">
        <v>7</v>
      </c>
      <c r="L46" s="4" t="n">
        <v>10</v>
      </c>
      <c r="M46" s="4" t="n">
        <v>26</v>
      </c>
      <c r="N46" s="4" t="n">
        <v>18</v>
      </c>
      <c r="O46" s="4" t="n">
        <v>58</v>
      </c>
      <c r="P46" s="4" t="n">
        <v>77</v>
      </c>
      <c r="Q46" s="4" t="n">
        <v>113</v>
      </c>
      <c r="R46" s="4" t="n">
        <v>128</v>
      </c>
      <c r="S46" s="4" t="n">
        <v>260</v>
      </c>
      <c r="T46" s="4" t="n">
        <v>388</v>
      </c>
      <c r="U46" s="4" t="n">
        <v>690</v>
      </c>
      <c r="V46" s="4" t="n">
        <v>1123</v>
      </c>
      <c r="W46" s="4" t="n">
        <v>1656</v>
      </c>
      <c r="X46" s="4" t="n">
        <v>2114</v>
      </c>
      <c r="Y46" s="4" t="n">
        <v>2785</v>
      </c>
      <c r="Z46" s="4" t="n">
        <v>3411</v>
      </c>
      <c r="AA46" s="4" t="n">
        <v>5704</v>
      </c>
      <c r="AB46" s="4" t="n">
        <v>9952</v>
      </c>
      <c r="AC46" s="4" t="n">
        <v>13089</v>
      </c>
      <c r="AD46" s="4" t="n">
        <v>9931</v>
      </c>
      <c r="AE46" s="4" t="n">
        <v>3667</v>
      </c>
      <c r="AF46" s="4" t="n">
        <v>0</v>
      </c>
      <c r="AG46" s="5">
        <f>AH46&amp;AI46</f>
        <v/>
      </c>
      <c r="AH46" s="5" t="inlineStr">
        <is>
          <t xml:space="preserve"> Belgium</t>
        </is>
      </c>
      <c r="AI46" s="5" t="n">
        <v>2013</v>
      </c>
      <c r="AJ46" s="17">
        <f>SUM(AK46:BH46)</f>
        <v/>
      </c>
      <c r="AK46">
        <f>SUMIFS(H$7:H$358,$A$7:$A$358,$A46,$B$7:$B$358,$B46)</f>
        <v/>
      </c>
      <c r="AL46">
        <f>SUMIFS(I$7:I$358,$A$7:$A$358,$A46,$B$7:$B$358,$B46)</f>
        <v/>
      </c>
      <c r="AM46">
        <f>SUMIFS(J$7:J$358,$A$7:$A$358,$A46,$B$7:$B$358,$B46)</f>
        <v/>
      </c>
      <c r="AN46">
        <f>SUMIFS(K$7:K$358,$A$7:$A$358,$A46,$B$7:$B$358,$B46)</f>
        <v/>
      </c>
      <c r="AO46">
        <f>SUMIFS(L$7:L$358,$A$7:$A$358,$A46,$B$7:$B$358,$B46)</f>
        <v/>
      </c>
      <c r="AP46">
        <f>SUMIFS(M$7:M$358,$A$7:$A$358,$A46,$B$7:$B$358,$B46)</f>
        <v/>
      </c>
      <c r="AQ46">
        <f>SUMIFS(N$7:N$358,$A$7:$A$358,$A46,$B$7:$B$358,$B46)</f>
        <v/>
      </c>
      <c r="AR46">
        <f>SUMIFS(O$7:O$358,$A$7:$A$358,$A46,$B$7:$B$358,$B46)</f>
        <v/>
      </c>
      <c r="AS46">
        <f>SUMIFS(P$7:P$358,$A$7:$A$358,$A46,$B$7:$B$358,$B46)</f>
        <v/>
      </c>
      <c r="AT46">
        <f>SUMIFS(Q$7:Q$358,$A$7:$A$358,$A46,$B$7:$B$358,$B46)</f>
        <v/>
      </c>
      <c r="AU46">
        <f>SUMIFS(R$7:R$358,$A$7:$A$358,$A46,$B$7:$B$358,$B46)</f>
        <v/>
      </c>
      <c r="AV46">
        <f>SUMIFS(S$7:S$358,$A$7:$A$358,$A46,$B$7:$B$358,$B46)</f>
        <v/>
      </c>
      <c r="AW46">
        <f>SUMIFS(T$7:T$358,$A$7:$A$358,$A46,$B$7:$B$358,$B46)</f>
        <v/>
      </c>
      <c r="AX46">
        <f>SUMIFS(U$7:U$358,$A$7:$A$358,$A46,$B$7:$B$358,$B46)</f>
        <v/>
      </c>
      <c r="AY46">
        <f>SUMIFS(V$7:V$358,$A$7:$A$358,$A46,$B$7:$B$358,$B46)</f>
        <v/>
      </c>
      <c r="AZ46">
        <f>SUMIFS(W$7:W$358,$A$7:$A$358,$A46,$B$7:$B$358,$B46)</f>
        <v/>
      </c>
      <c r="BA46">
        <f>SUMIFS(X$7:X$358,$A$7:$A$358,$A46,$B$7:$B$358,$B46)</f>
        <v/>
      </c>
      <c r="BB46">
        <f>SUMIFS(Y$7:Y$358,$A$7:$A$358,$A46,$B$7:$B$358,$B46)</f>
        <v/>
      </c>
      <c r="BC46">
        <f>SUMIFS(Z$7:Z$358,$A$7:$A$358,$A46,$B$7:$B$358,$B46)</f>
        <v/>
      </c>
      <c r="BD46">
        <f>SUMIFS(AA$7:AA$358,$A$7:$A$358,$A46,$B$7:$B$358,$B46)</f>
        <v/>
      </c>
      <c r="BE46">
        <f>SUMIFS(AB$7:AB$358,$A$7:$A$358,$A46,$B$7:$B$358,$B46)</f>
        <v/>
      </c>
      <c r="BF46">
        <f>SUMIFS(AC$7:AC$358,$A$7:$A$358,$A46,$B$7:$B$358,$B46)</f>
        <v/>
      </c>
      <c r="BG46">
        <f>SUMIFS(AD$7:AD$358,$A$7:$A$358,$A46,$B$7:$B$358,$B46)</f>
        <v/>
      </c>
      <c r="BH46">
        <f>SUMIFS(AE$7:AE$358,$A$7:$A$358,$A46,$B$7:$B$358,$B46)</f>
        <v/>
      </c>
    </row>
    <row r="47" ht="14.65" customHeight="1" s="16">
      <c r="A47" s="2" t="inlineStr">
        <is>
          <t xml:space="preserve"> Finland</t>
        </is>
      </c>
      <c r="B47" s="3" t="n">
        <v>2013</v>
      </c>
      <c r="C47" s="3" t="inlineStr">
        <is>
          <t>103</t>
        </is>
      </c>
      <c r="D47" s="3" t="inlineStr">
        <is>
          <t>C</t>
        </is>
      </c>
      <c r="E47" s="3" t="inlineStr">
        <is>
          <t>M</t>
        </is>
      </c>
      <c r="F47" s="3" t="inlineStr">
        <is>
          <t>02</t>
        </is>
      </c>
      <c r="G47" s="4" t="n">
        <v>25627</v>
      </c>
      <c r="H47" s="4" t="n">
        <v>55</v>
      </c>
      <c r="I47" s="4" t="n">
        <v>16</v>
      </c>
      <c r="J47" s="4" t="n"/>
      <c r="K47" s="4" t="n"/>
      <c r="L47" s="4" t="n"/>
      <c r="M47" s="4" t="n">
        <v>13</v>
      </c>
      <c r="N47" s="4" t="n">
        <v>13</v>
      </c>
      <c r="O47" s="4" t="n">
        <v>57</v>
      </c>
      <c r="P47" s="4" t="n">
        <v>138</v>
      </c>
      <c r="Q47" s="4" t="n">
        <v>171</v>
      </c>
      <c r="R47" s="4" t="n">
        <v>213</v>
      </c>
      <c r="S47" s="4" t="n">
        <v>238</v>
      </c>
      <c r="T47" s="4" t="n">
        <v>309</v>
      </c>
      <c r="U47" s="4" t="n">
        <v>580</v>
      </c>
      <c r="V47" s="4" t="n">
        <v>835</v>
      </c>
      <c r="W47" s="4" t="n">
        <v>1485</v>
      </c>
      <c r="X47" s="4" t="n">
        <v>2266</v>
      </c>
      <c r="Y47" s="4" t="n">
        <v>2951</v>
      </c>
      <c r="Z47" s="4" t="n">
        <v>2841</v>
      </c>
      <c r="AA47" s="4" t="n">
        <v>3486</v>
      </c>
      <c r="AB47" s="4" t="n">
        <v>4094</v>
      </c>
      <c r="AC47" s="4" t="n">
        <v>5866</v>
      </c>
      <c r="AD47" s="4" t="n"/>
      <c r="AE47" s="4" t="n"/>
      <c r="AF47" s="4" t="n">
        <v>0</v>
      </c>
      <c r="AG47" s="5">
        <f>AH47&amp;AI47</f>
        <v/>
      </c>
      <c r="AH47" s="5" t="inlineStr">
        <is>
          <t xml:space="preserve"> Finland</t>
        </is>
      </c>
      <c r="AI47" s="5" t="n">
        <v>2013</v>
      </c>
      <c r="AJ47" s="17">
        <f>SUM(AK47:BH47)</f>
        <v/>
      </c>
      <c r="AK47">
        <f>SUMIFS(H$7:H$358,$A$7:$A$358,$A47,$B$7:$B$358,$B47)</f>
        <v/>
      </c>
      <c r="AL47">
        <f>SUMIFS(I$7:I$358,$A$7:$A$358,$A47,$B$7:$B$358,$B47)</f>
        <v/>
      </c>
      <c r="AM47">
        <f>SUMIFS(J$7:J$358,$A$7:$A$358,$A47,$B$7:$B$358,$B47)</f>
        <v/>
      </c>
      <c r="AN47">
        <f>SUMIFS(K$7:K$358,$A$7:$A$358,$A47,$B$7:$B$358,$B47)</f>
        <v/>
      </c>
      <c r="AO47">
        <f>SUMIFS(L$7:L$358,$A$7:$A$358,$A47,$B$7:$B$358,$B47)</f>
        <v/>
      </c>
      <c r="AP47">
        <f>SUMIFS(M$7:M$358,$A$7:$A$358,$A47,$B$7:$B$358,$B47)</f>
        <v/>
      </c>
      <c r="AQ47">
        <f>SUMIFS(N$7:N$358,$A$7:$A$358,$A47,$B$7:$B$358,$B47)</f>
        <v/>
      </c>
      <c r="AR47">
        <f>SUMIFS(O$7:O$358,$A$7:$A$358,$A47,$B$7:$B$358,$B47)</f>
        <v/>
      </c>
      <c r="AS47">
        <f>SUMIFS(P$7:P$358,$A$7:$A$358,$A47,$B$7:$B$358,$B47)</f>
        <v/>
      </c>
      <c r="AT47">
        <f>SUMIFS(Q$7:Q$358,$A$7:$A$358,$A47,$B$7:$B$358,$B47)</f>
        <v/>
      </c>
      <c r="AU47">
        <f>SUMIFS(R$7:R$358,$A$7:$A$358,$A47,$B$7:$B$358,$B47)</f>
        <v/>
      </c>
      <c r="AV47">
        <f>SUMIFS(S$7:S$358,$A$7:$A$358,$A47,$B$7:$B$358,$B47)</f>
        <v/>
      </c>
      <c r="AW47">
        <f>SUMIFS(T$7:T$358,$A$7:$A$358,$A47,$B$7:$B$358,$B47)</f>
        <v/>
      </c>
      <c r="AX47">
        <f>SUMIFS(U$7:U$358,$A$7:$A$358,$A47,$B$7:$B$358,$B47)</f>
        <v/>
      </c>
      <c r="AY47">
        <f>SUMIFS(V$7:V$358,$A$7:$A$358,$A47,$B$7:$B$358,$B47)</f>
        <v/>
      </c>
      <c r="AZ47">
        <f>SUMIFS(W$7:W$358,$A$7:$A$358,$A47,$B$7:$B$358,$B47)</f>
        <v/>
      </c>
      <c r="BA47">
        <f>SUMIFS(X$7:X$358,$A$7:$A$358,$A47,$B$7:$B$358,$B47)</f>
        <v/>
      </c>
      <c r="BB47">
        <f>SUMIFS(Y$7:Y$358,$A$7:$A$358,$A47,$B$7:$B$358,$B47)</f>
        <v/>
      </c>
      <c r="BC47">
        <f>SUMIFS(Z$7:Z$358,$A$7:$A$358,$A47,$B$7:$B$358,$B47)</f>
        <v/>
      </c>
      <c r="BD47">
        <f>SUMIFS(AA$7:AA$358,$A$7:$A$358,$A47,$B$7:$B$358,$B47)</f>
        <v/>
      </c>
      <c r="BE47">
        <f>SUMIFS(AB$7:AB$358,$A$7:$A$358,$A47,$B$7:$B$358,$B47)</f>
        <v/>
      </c>
      <c r="BF47">
        <f>SUMIFS(AC$7:AC$358,$A$7:$A$358,$A47,$B$7:$B$358,$B47)</f>
        <v/>
      </c>
      <c r="BG47">
        <f>SUMIFS(AD$7:AD$358,$A$7:$A$358,$A47,$B$7:$B$358,$B47)</f>
        <v/>
      </c>
      <c r="BH47">
        <f>SUMIFS(AE$7:AE$358,$A$7:$A$358,$A47,$B$7:$B$358,$B47)</f>
        <v/>
      </c>
    </row>
    <row r="48" ht="14.65" customHeight="1" s="16">
      <c r="A48" s="2" t="inlineStr">
        <is>
          <t xml:space="preserve"> Finland</t>
        </is>
      </c>
      <c r="B48" s="3" t="n">
        <v>2013</v>
      </c>
      <c r="C48" s="3" t="inlineStr">
        <is>
          <t>103</t>
        </is>
      </c>
      <c r="D48" s="3" t="inlineStr">
        <is>
          <t>C</t>
        </is>
      </c>
      <c r="E48" s="3" t="inlineStr">
        <is>
          <t>F</t>
        </is>
      </c>
      <c r="F48" s="3" t="inlineStr">
        <is>
          <t>02</t>
        </is>
      </c>
      <c r="G48" s="4" t="n">
        <v>25851</v>
      </c>
      <c r="H48" s="4" t="n">
        <v>43</v>
      </c>
      <c r="I48" s="4" t="n">
        <v>19</v>
      </c>
      <c r="J48" s="4" t="n"/>
      <c r="K48" s="4" t="n"/>
      <c r="L48" s="4" t="n"/>
      <c r="M48" s="4" t="n">
        <v>5</v>
      </c>
      <c r="N48" s="4" t="n">
        <v>12</v>
      </c>
      <c r="O48" s="4" t="n">
        <v>37</v>
      </c>
      <c r="P48" s="4" t="n">
        <v>47</v>
      </c>
      <c r="Q48" s="4" t="n">
        <v>49</v>
      </c>
      <c r="R48" s="4" t="n">
        <v>67</v>
      </c>
      <c r="S48" s="4" t="n">
        <v>83</v>
      </c>
      <c r="T48" s="4" t="n">
        <v>143</v>
      </c>
      <c r="U48" s="4" t="n">
        <v>274</v>
      </c>
      <c r="V48" s="4" t="n">
        <v>407</v>
      </c>
      <c r="W48" s="4" t="n">
        <v>688</v>
      </c>
      <c r="X48" s="4" t="n">
        <v>1091</v>
      </c>
      <c r="Y48" s="4" t="n">
        <v>1471</v>
      </c>
      <c r="Z48" s="4" t="n">
        <v>1706</v>
      </c>
      <c r="AA48" s="4" t="n">
        <v>2667</v>
      </c>
      <c r="AB48" s="4" t="n">
        <v>4386</v>
      </c>
      <c r="AC48" s="4" t="n">
        <v>12656</v>
      </c>
      <c r="AD48" s="4" t="n"/>
      <c r="AE48" s="4" t="n"/>
      <c r="AF48" s="4" t="n">
        <v>0</v>
      </c>
      <c r="AG48" s="5">
        <f>AH48&amp;AI48</f>
        <v/>
      </c>
      <c r="AH48" s="5" t="inlineStr">
        <is>
          <t xml:space="preserve"> Finland</t>
        </is>
      </c>
      <c r="AI48" s="5" t="n">
        <v>2013</v>
      </c>
      <c r="AJ48" s="17">
        <f>SUM(AK48:BH48)</f>
        <v/>
      </c>
      <c r="AK48">
        <f>SUMIFS(H$7:H$358,$A$7:$A$358,$A48,$B$7:$B$358,$B48)</f>
        <v/>
      </c>
      <c r="AL48">
        <f>SUMIFS(I$7:I$358,$A$7:$A$358,$A48,$B$7:$B$358,$B48)</f>
        <v/>
      </c>
      <c r="AM48">
        <f>SUMIFS(J$7:J$358,$A$7:$A$358,$A48,$B$7:$B$358,$B48)</f>
        <v/>
      </c>
      <c r="AN48">
        <f>SUMIFS(K$7:K$358,$A$7:$A$358,$A48,$B$7:$B$358,$B48)</f>
        <v/>
      </c>
      <c r="AO48">
        <f>SUMIFS(L$7:L$358,$A$7:$A$358,$A48,$B$7:$B$358,$B48)</f>
        <v/>
      </c>
      <c r="AP48">
        <f>SUMIFS(M$7:M$358,$A$7:$A$358,$A48,$B$7:$B$358,$B48)</f>
        <v/>
      </c>
      <c r="AQ48">
        <f>SUMIFS(N$7:N$358,$A$7:$A$358,$A48,$B$7:$B$358,$B48)</f>
        <v/>
      </c>
      <c r="AR48">
        <f>SUMIFS(O$7:O$358,$A$7:$A$358,$A48,$B$7:$B$358,$B48)</f>
        <v/>
      </c>
      <c r="AS48">
        <f>SUMIFS(P$7:P$358,$A$7:$A$358,$A48,$B$7:$B$358,$B48)</f>
        <v/>
      </c>
      <c r="AT48">
        <f>SUMIFS(Q$7:Q$358,$A$7:$A$358,$A48,$B$7:$B$358,$B48)</f>
        <v/>
      </c>
      <c r="AU48">
        <f>SUMIFS(R$7:R$358,$A$7:$A$358,$A48,$B$7:$B$358,$B48)</f>
        <v/>
      </c>
      <c r="AV48">
        <f>SUMIFS(S$7:S$358,$A$7:$A$358,$A48,$B$7:$B$358,$B48)</f>
        <v/>
      </c>
      <c r="AW48">
        <f>SUMIFS(T$7:T$358,$A$7:$A$358,$A48,$B$7:$B$358,$B48)</f>
        <v/>
      </c>
      <c r="AX48">
        <f>SUMIFS(U$7:U$358,$A$7:$A$358,$A48,$B$7:$B$358,$B48)</f>
        <v/>
      </c>
      <c r="AY48">
        <f>SUMIFS(V$7:V$358,$A$7:$A$358,$A48,$B$7:$B$358,$B48)</f>
        <v/>
      </c>
      <c r="AZ48">
        <f>SUMIFS(W$7:W$358,$A$7:$A$358,$A48,$B$7:$B$358,$B48)</f>
        <v/>
      </c>
      <c r="BA48">
        <f>SUMIFS(X$7:X$358,$A$7:$A$358,$A48,$B$7:$B$358,$B48)</f>
        <v/>
      </c>
      <c r="BB48">
        <f>SUMIFS(Y$7:Y$358,$A$7:$A$358,$A48,$B$7:$B$358,$B48)</f>
        <v/>
      </c>
      <c r="BC48">
        <f>SUMIFS(Z$7:Z$358,$A$7:$A$358,$A48,$B$7:$B$358,$B48)</f>
        <v/>
      </c>
      <c r="BD48">
        <f>SUMIFS(AA$7:AA$358,$A$7:$A$358,$A48,$B$7:$B$358,$B48)</f>
        <v/>
      </c>
      <c r="BE48">
        <f>SUMIFS(AB$7:AB$358,$A$7:$A$358,$A48,$B$7:$B$358,$B48)</f>
        <v/>
      </c>
      <c r="BF48">
        <f>SUMIFS(AC$7:AC$358,$A$7:$A$358,$A48,$B$7:$B$358,$B48)</f>
        <v/>
      </c>
      <c r="BG48">
        <f>SUMIFS(AD$7:AD$358,$A$7:$A$358,$A48,$B$7:$B$358,$B48)</f>
        <v/>
      </c>
      <c r="BH48">
        <f>SUMIFS(AE$7:AE$358,$A$7:$A$358,$A48,$B$7:$B$358,$B48)</f>
        <v/>
      </c>
    </row>
    <row r="49" ht="14.65" customHeight="1" s="16">
      <c r="A49" s="2" t="inlineStr">
        <is>
          <t xml:space="preserve"> France</t>
        </is>
      </c>
      <c r="B49" s="3" t="n">
        <v>2013</v>
      </c>
      <c r="C49" s="3" t="inlineStr">
        <is>
          <t>104</t>
        </is>
      </c>
      <c r="D49" s="3" t="inlineStr">
        <is>
          <t>C</t>
        </is>
      </c>
      <c r="E49" s="3" t="inlineStr">
        <is>
          <t>M</t>
        </is>
      </c>
      <c r="F49" s="3" t="inlineStr">
        <is>
          <t>00</t>
        </is>
      </c>
      <c r="G49" s="4" t="n">
        <v>279954</v>
      </c>
      <c r="H49" s="4" t="n">
        <v>1491</v>
      </c>
      <c r="I49" s="4" t="n">
        <v>106</v>
      </c>
      <c r="J49" s="4" t="n">
        <v>71</v>
      </c>
      <c r="K49" s="4" t="n">
        <v>58</v>
      </c>
      <c r="L49" s="4" t="n">
        <v>50</v>
      </c>
      <c r="M49" s="4" t="n">
        <v>190</v>
      </c>
      <c r="N49" s="4" t="n">
        <v>191</v>
      </c>
      <c r="O49" s="4" t="n">
        <v>624</v>
      </c>
      <c r="P49" s="4" t="n">
        <v>1206</v>
      </c>
      <c r="Q49" s="4" t="n">
        <v>1361</v>
      </c>
      <c r="R49" s="4" t="n">
        <v>1708</v>
      </c>
      <c r="S49" s="4" t="n">
        <v>2361</v>
      </c>
      <c r="T49" s="4" t="n">
        <v>4182</v>
      </c>
      <c r="U49" s="4" t="n">
        <v>6786</v>
      </c>
      <c r="V49" s="4" t="n">
        <v>10673</v>
      </c>
      <c r="W49" s="4" t="n">
        <v>15993</v>
      </c>
      <c r="X49" s="4" t="n">
        <v>22126</v>
      </c>
      <c r="Y49" s="4" t="n">
        <v>24262</v>
      </c>
      <c r="Z49" s="4" t="n">
        <v>24051</v>
      </c>
      <c r="AA49" s="4" t="n">
        <v>33626</v>
      </c>
      <c r="AB49" s="4" t="n">
        <v>45457</v>
      </c>
      <c r="AC49" s="4" t="n">
        <v>46321</v>
      </c>
      <c r="AD49" s="4" t="n">
        <v>29677</v>
      </c>
      <c r="AE49" s="4" t="n">
        <v>7383</v>
      </c>
      <c r="AF49" s="4" t="n">
        <v>0</v>
      </c>
      <c r="AG49" s="5">
        <f>AH49&amp;AI49</f>
        <v/>
      </c>
      <c r="AH49" s="5" t="inlineStr">
        <is>
          <t xml:space="preserve"> France</t>
        </is>
      </c>
      <c r="AI49" s="5" t="n">
        <v>2013</v>
      </c>
      <c r="AJ49" s="17">
        <f>SUM(AK49:BH49)</f>
        <v/>
      </c>
      <c r="AK49">
        <f>SUMIFS(H$7:H$358,$A$7:$A$358,$A49,$B$7:$B$358,$B49)</f>
        <v/>
      </c>
      <c r="AL49">
        <f>SUMIFS(I$7:I$358,$A$7:$A$358,$A49,$B$7:$B$358,$B49)</f>
        <v/>
      </c>
      <c r="AM49">
        <f>SUMIFS(J$7:J$358,$A$7:$A$358,$A49,$B$7:$B$358,$B49)</f>
        <v/>
      </c>
      <c r="AN49">
        <f>SUMIFS(K$7:K$358,$A$7:$A$358,$A49,$B$7:$B$358,$B49)</f>
        <v/>
      </c>
      <c r="AO49">
        <f>SUMIFS(L$7:L$358,$A$7:$A$358,$A49,$B$7:$B$358,$B49)</f>
        <v/>
      </c>
      <c r="AP49">
        <f>SUMIFS(M$7:M$358,$A$7:$A$358,$A49,$B$7:$B$358,$B49)</f>
        <v/>
      </c>
      <c r="AQ49">
        <f>SUMIFS(N$7:N$358,$A$7:$A$358,$A49,$B$7:$B$358,$B49)</f>
        <v/>
      </c>
      <c r="AR49">
        <f>SUMIFS(O$7:O$358,$A$7:$A$358,$A49,$B$7:$B$358,$B49)</f>
        <v/>
      </c>
      <c r="AS49">
        <f>SUMIFS(P$7:P$358,$A$7:$A$358,$A49,$B$7:$B$358,$B49)</f>
        <v/>
      </c>
      <c r="AT49">
        <f>SUMIFS(Q$7:Q$358,$A$7:$A$358,$A49,$B$7:$B$358,$B49)</f>
        <v/>
      </c>
      <c r="AU49">
        <f>SUMIFS(R$7:R$358,$A$7:$A$358,$A49,$B$7:$B$358,$B49)</f>
        <v/>
      </c>
      <c r="AV49">
        <f>SUMIFS(S$7:S$358,$A$7:$A$358,$A49,$B$7:$B$358,$B49)</f>
        <v/>
      </c>
      <c r="AW49">
        <f>SUMIFS(T$7:T$358,$A$7:$A$358,$A49,$B$7:$B$358,$B49)</f>
        <v/>
      </c>
      <c r="AX49">
        <f>SUMIFS(U$7:U$358,$A$7:$A$358,$A49,$B$7:$B$358,$B49)</f>
        <v/>
      </c>
      <c r="AY49">
        <f>SUMIFS(V$7:V$358,$A$7:$A$358,$A49,$B$7:$B$358,$B49)</f>
        <v/>
      </c>
      <c r="AZ49">
        <f>SUMIFS(W$7:W$358,$A$7:$A$358,$A49,$B$7:$B$358,$B49)</f>
        <v/>
      </c>
      <c r="BA49">
        <f>SUMIFS(X$7:X$358,$A$7:$A$358,$A49,$B$7:$B$358,$B49)</f>
        <v/>
      </c>
      <c r="BB49">
        <f>SUMIFS(Y$7:Y$358,$A$7:$A$358,$A49,$B$7:$B$358,$B49)</f>
        <v/>
      </c>
      <c r="BC49">
        <f>SUMIFS(Z$7:Z$358,$A$7:$A$358,$A49,$B$7:$B$358,$B49)</f>
        <v/>
      </c>
      <c r="BD49">
        <f>SUMIFS(AA$7:AA$358,$A$7:$A$358,$A49,$B$7:$B$358,$B49)</f>
        <v/>
      </c>
      <c r="BE49">
        <f>SUMIFS(AB$7:AB$358,$A$7:$A$358,$A49,$B$7:$B$358,$B49)</f>
        <v/>
      </c>
      <c r="BF49">
        <f>SUMIFS(AC$7:AC$358,$A$7:$A$358,$A49,$B$7:$B$358,$B49)</f>
        <v/>
      </c>
      <c r="BG49">
        <f>SUMIFS(AD$7:AD$358,$A$7:$A$358,$A49,$B$7:$B$358,$B49)</f>
        <v/>
      </c>
      <c r="BH49">
        <f>SUMIFS(AE$7:AE$358,$A$7:$A$358,$A49,$B$7:$B$358,$B49)</f>
        <v/>
      </c>
    </row>
    <row r="50" ht="14.65" customHeight="1" s="16">
      <c r="A50" s="2" t="inlineStr">
        <is>
          <t xml:space="preserve"> France</t>
        </is>
      </c>
      <c r="B50" s="3" t="n">
        <v>2013</v>
      </c>
      <c r="C50" s="3" t="inlineStr">
        <is>
          <t>104</t>
        </is>
      </c>
      <c r="D50" s="3" t="inlineStr">
        <is>
          <t>C</t>
        </is>
      </c>
      <c r="E50" s="3" t="inlineStr">
        <is>
          <t>F</t>
        </is>
      </c>
      <c r="F50" s="3" t="inlineStr">
        <is>
          <t>00</t>
        </is>
      </c>
      <c r="G50" s="4" t="n">
        <v>276077</v>
      </c>
      <c r="H50" s="4" t="n">
        <v>1191</v>
      </c>
      <c r="I50" s="4" t="n">
        <v>80</v>
      </c>
      <c r="J50" s="4" t="n">
        <v>68</v>
      </c>
      <c r="K50" s="4" t="n">
        <v>44</v>
      </c>
      <c r="L50" s="4" t="n">
        <v>38</v>
      </c>
      <c r="M50" s="4" t="n">
        <v>148</v>
      </c>
      <c r="N50" s="4" t="n">
        <v>148</v>
      </c>
      <c r="O50" s="4" t="n">
        <v>269</v>
      </c>
      <c r="P50" s="4" t="n">
        <v>387</v>
      </c>
      <c r="Q50" s="4" t="n">
        <v>486</v>
      </c>
      <c r="R50" s="4" t="n">
        <v>718</v>
      </c>
      <c r="S50" s="4" t="n">
        <v>1150</v>
      </c>
      <c r="T50" s="4" t="n">
        <v>2149</v>
      </c>
      <c r="U50" s="4" t="n">
        <v>3579</v>
      </c>
      <c r="V50" s="4" t="n">
        <v>5456</v>
      </c>
      <c r="W50" s="4" t="n">
        <v>7665</v>
      </c>
      <c r="X50" s="4" t="n">
        <v>10390</v>
      </c>
      <c r="Y50" s="4" t="n">
        <v>11767</v>
      </c>
      <c r="Z50" s="4" t="n">
        <v>13872</v>
      </c>
      <c r="AA50" s="4" t="n">
        <v>23555</v>
      </c>
      <c r="AB50" s="4" t="n">
        <v>42692</v>
      </c>
      <c r="AC50" s="4" t="n">
        <v>63451</v>
      </c>
      <c r="AD50" s="4" t="n">
        <v>58397</v>
      </c>
      <c r="AE50" s="4" t="n">
        <v>28377</v>
      </c>
      <c r="AF50" s="4" t="n">
        <v>0</v>
      </c>
      <c r="AG50" s="5">
        <f>AH50&amp;AI50</f>
        <v/>
      </c>
      <c r="AH50" s="5" t="inlineStr">
        <is>
          <t xml:space="preserve"> France</t>
        </is>
      </c>
      <c r="AI50" s="5" t="n">
        <v>2013</v>
      </c>
      <c r="AJ50" s="17">
        <f>SUM(AK50:BH50)</f>
        <v/>
      </c>
      <c r="AK50">
        <f>SUMIFS(H$7:H$358,$A$7:$A$358,$A50,$B$7:$B$358,$B50)</f>
        <v/>
      </c>
      <c r="AL50">
        <f>SUMIFS(I$7:I$358,$A$7:$A$358,$A50,$B$7:$B$358,$B50)</f>
        <v/>
      </c>
      <c r="AM50">
        <f>SUMIFS(J$7:J$358,$A$7:$A$358,$A50,$B$7:$B$358,$B50)</f>
        <v/>
      </c>
      <c r="AN50">
        <f>SUMIFS(K$7:K$358,$A$7:$A$358,$A50,$B$7:$B$358,$B50)</f>
        <v/>
      </c>
      <c r="AO50">
        <f>SUMIFS(L$7:L$358,$A$7:$A$358,$A50,$B$7:$B$358,$B50)</f>
        <v/>
      </c>
      <c r="AP50">
        <f>SUMIFS(M$7:M$358,$A$7:$A$358,$A50,$B$7:$B$358,$B50)</f>
        <v/>
      </c>
      <c r="AQ50">
        <f>SUMIFS(N$7:N$358,$A$7:$A$358,$A50,$B$7:$B$358,$B50)</f>
        <v/>
      </c>
      <c r="AR50">
        <f>SUMIFS(O$7:O$358,$A$7:$A$358,$A50,$B$7:$B$358,$B50)</f>
        <v/>
      </c>
      <c r="AS50">
        <f>SUMIFS(P$7:P$358,$A$7:$A$358,$A50,$B$7:$B$358,$B50)</f>
        <v/>
      </c>
      <c r="AT50">
        <f>SUMIFS(Q$7:Q$358,$A$7:$A$358,$A50,$B$7:$B$358,$B50)</f>
        <v/>
      </c>
      <c r="AU50">
        <f>SUMIFS(R$7:R$358,$A$7:$A$358,$A50,$B$7:$B$358,$B50)</f>
        <v/>
      </c>
      <c r="AV50">
        <f>SUMIFS(S$7:S$358,$A$7:$A$358,$A50,$B$7:$B$358,$B50)</f>
        <v/>
      </c>
      <c r="AW50">
        <f>SUMIFS(T$7:T$358,$A$7:$A$358,$A50,$B$7:$B$358,$B50)</f>
        <v/>
      </c>
      <c r="AX50">
        <f>SUMIFS(U$7:U$358,$A$7:$A$358,$A50,$B$7:$B$358,$B50)</f>
        <v/>
      </c>
      <c r="AY50">
        <f>SUMIFS(V$7:V$358,$A$7:$A$358,$A50,$B$7:$B$358,$B50)</f>
        <v/>
      </c>
      <c r="AZ50">
        <f>SUMIFS(W$7:W$358,$A$7:$A$358,$A50,$B$7:$B$358,$B50)</f>
        <v/>
      </c>
      <c r="BA50">
        <f>SUMIFS(X$7:X$358,$A$7:$A$358,$A50,$B$7:$B$358,$B50)</f>
        <v/>
      </c>
      <c r="BB50">
        <f>SUMIFS(Y$7:Y$358,$A$7:$A$358,$A50,$B$7:$B$358,$B50)</f>
        <v/>
      </c>
      <c r="BC50">
        <f>SUMIFS(Z$7:Z$358,$A$7:$A$358,$A50,$B$7:$B$358,$B50)</f>
        <v/>
      </c>
      <c r="BD50">
        <f>SUMIFS(AA$7:AA$358,$A$7:$A$358,$A50,$B$7:$B$358,$B50)</f>
        <v/>
      </c>
      <c r="BE50">
        <f>SUMIFS(AB$7:AB$358,$A$7:$A$358,$A50,$B$7:$B$358,$B50)</f>
        <v/>
      </c>
      <c r="BF50">
        <f>SUMIFS(AC$7:AC$358,$A$7:$A$358,$A50,$B$7:$B$358,$B50)</f>
        <v/>
      </c>
      <c r="BG50">
        <f>SUMIFS(AD$7:AD$358,$A$7:$A$358,$A50,$B$7:$B$358,$B50)</f>
        <v/>
      </c>
      <c r="BH50">
        <f>SUMIFS(AE$7:AE$358,$A$7:$A$358,$A50,$B$7:$B$358,$B50)</f>
        <v/>
      </c>
    </row>
    <row r="51" ht="14.65" customHeight="1" s="16">
      <c r="A51" s="2" t="inlineStr">
        <is>
          <t xml:space="preserve"> Germany</t>
        </is>
      </c>
      <c r="B51" s="3" t="n">
        <v>2013</v>
      </c>
      <c r="C51" s="3" t="inlineStr">
        <is>
          <t>104</t>
        </is>
      </c>
      <c r="D51" s="3" t="inlineStr">
        <is>
          <t>C</t>
        </is>
      </c>
      <c r="E51" s="3" t="inlineStr">
        <is>
          <t>F</t>
        </is>
      </c>
      <c r="F51" s="3" t="inlineStr">
        <is>
          <t>00</t>
        </is>
      </c>
      <c r="G51" s="4" t="n">
        <v>464180</v>
      </c>
      <c r="H51" s="4" t="n">
        <v>982</v>
      </c>
      <c r="I51" s="4" t="n">
        <v>89</v>
      </c>
      <c r="J51" s="4" t="n">
        <v>37</v>
      </c>
      <c r="K51" s="4" t="n">
        <v>37</v>
      </c>
      <c r="L51" s="4" t="n">
        <v>26</v>
      </c>
      <c r="M51" s="4" t="n">
        <v>130</v>
      </c>
      <c r="N51" s="4" t="n">
        <v>147</v>
      </c>
      <c r="O51" s="4" t="n">
        <v>332</v>
      </c>
      <c r="P51" s="4" t="n">
        <v>460</v>
      </c>
      <c r="Q51" s="4" t="n">
        <v>589</v>
      </c>
      <c r="R51" s="4" t="n">
        <v>851</v>
      </c>
      <c r="S51" s="4" t="n">
        <v>1229</v>
      </c>
      <c r="T51" s="4" t="n">
        <v>2477</v>
      </c>
      <c r="U51" s="4" t="n">
        <v>5147</v>
      </c>
      <c r="V51" s="4" t="n">
        <v>8574</v>
      </c>
      <c r="W51" s="4" t="n">
        <v>11695</v>
      </c>
      <c r="X51" s="4" t="n">
        <v>16266</v>
      </c>
      <c r="Y51" s="4" t="n">
        <v>19864</v>
      </c>
      <c r="Z51" s="4" t="n">
        <v>37390</v>
      </c>
      <c r="AA51" s="4" t="n">
        <v>56453</v>
      </c>
      <c r="AB51" s="4" t="n">
        <v>78784</v>
      </c>
      <c r="AC51" s="4" t="n">
        <v>106839</v>
      </c>
      <c r="AD51" s="4" t="n">
        <v>86058</v>
      </c>
      <c r="AE51" s="4" t="n">
        <v>29724</v>
      </c>
      <c r="AF51" s="4" t="n">
        <v>0</v>
      </c>
      <c r="AG51" s="5">
        <f>AH51&amp;AI51</f>
        <v/>
      </c>
      <c r="AH51" s="5" t="inlineStr">
        <is>
          <t xml:space="preserve"> Germany</t>
        </is>
      </c>
      <c r="AI51" s="5" t="n">
        <v>2013</v>
      </c>
      <c r="AJ51" s="17">
        <f>SUM(AK51:BH51)</f>
        <v/>
      </c>
      <c r="AK51">
        <f>SUMIFS(H$7:H$358,$A$7:$A$358,$A51,$B$7:$B$358,$B51)</f>
        <v/>
      </c>
      <c r="AL51">
        <f>SUMIFS(I$7:I$358,$A$7:$A$358,$A51,$B$7:$B$358,$B51)</f>
        <v/>
      </c>
      <c r="AM51">
        <f>SUMIFS(J$7:J$358,$A$7:$A$358,$A51,$B$7:$B$358,$B51)</f>
        <v/>
      </c>
      <c r="AN51">
        <f>SUMIFS(K$7:K$358,$A$7:$A$358,$A51,$B$7:$B$358,$B51)</f>
        <v/>
      </c>
      <c r="AO51">
        <f>SUMIFS(L$7:L$358,$A$7:$A$358,$A51,$B$7:$B$358,$B51)</f>
        <v/>
      </c>
      <c r="AP51">
        <f>SUMIFS(M$7:M$358,$A$7:$A$358,$A51,$B$7:$B$358,$B51)</f>
        <v/>
      </c>
      <c r="AQ51">
        <f>SUMIFS(N$7:N$358,$A$7:$A$358,$A51,$B$7:$B$358,$B51)</f>
        <v/>
      </c>
      <c r="AR51">
        <f>SUMIFS(O$7:O$358,$A$7:$A$358,$A51,$B$7:$B$358,$B51)</f>
        <v/>
      </c>
      <c r="AS51">
        <f>SUMIFS(P$7:P$358,$A$7:$A$358,$A51,$B$7:$B$358,$B51)</f>
        <v/>
      </c>
      <c r="AT51">
        <f>SUMIFS(Q$7:Q$358,$A$7:$A$358,$A51,$B$7:$B$358,$B51)</f>
        <v/>
      </c>
      <c r="AU51">
        <f>SUMIFS(R$7:R$358,$A$7:$A$358,$A51,$B$7:$B$358,$B51)</f>
        <v/>
      </c>
      <c r="AV51">
        <f>SUMIFS(S$7:S$358,$A$7:$A$358,$A51,$B$7:$B$358,$B51)</f>
        <v/>
      </c>
      <c r="AW51">
        <f>SUMIFS(T$7:T$358,$A$7:$A$358,$A51,$B$7:$B$358,$B51)</f>
        <v/>
      </c>
      <c r="AX51">
        <f>SUMIFS(U$7:U$358,$A$7:$A$358,$A51,$B$7:$B$358,$B51)</f>
        <v/>
      </c>
      <c r="AY51">
        <f>SUMIFS(V$7:V$358,$A$7:$A$358,$A51,$B$7:$B$358,$B51)</f>
        <v/>
      </c>
      <c r="AZ51">
        <f>SUMIFS(W$7:W$358,$A$7:$A$358,$A51,$B$7:$B$358,$B51)</f>
        <v/>
      </c>
      <c r="BA51">
        <f>SUMIFS(X$7:X$358,$A$7:$A$358,$A51,$B$7:$B$358,$B51)</f>
        <v/>
      </c>
      <c r="BB51">
        <f>SUMIFS(Y$7:Y$358,$A$7:$A$358,$A51,$B$7:$B$358,$B51)</f>
        <v/>
      </c>
      <c r="BC51">
        <f>SUMIFS(Z$7:Z$358,$A$7:$A$358,$A51,$B$7:$B$358,$B51)</f>
        <v/>
      </c>
      <c r="BD51">
        <f>SUMIFS(AA$7:AA$358,$A$7:$A$358,$A51,$B$7:$B$358,$B51)</f>
        <v/>
      </c>
      <c r="BE51">
        <f>SUMIFS(AB$7:AB$358,$A$7:$A$358,$A51,$B$7:$B$358,$B51)</f>
        <v/>
      </c>
      <c r="BF51">
        <f>SUMIFS(AC$7:AC$358,$A$7:$A$358,$A51,$B$7:$B$358,$B51)</f>
        <v/>
      </c>
      <c r="BG51">
        <f>SUMIFS(AD$7:AD$358,$A$7:$A$358,$A51,$B$7:$B$358,$B51)</f>
        <v/>
      </c>
      <c r="BH51">
        <f>SUMIFS(AE$7:AE$358,$A$7:$A$358,$A51,$B$7:$B$358,$B51)</f>
        <v/>
      </c>
    </row>
    <row r="52" ht="14.65" customHeight="1" s="16">
      <c r="A52" s="2" t="inlineStr">
        <is>
          <t xml:space="preserve"> Germany</t>
        </is>
      </c>
      <c r="B52" s="3" t="n">
        <v>2013</v>
      </c>
      <c r="C52" s="3" t="inlineStr">
        <is>
          <t>104</t>
        </is>
      </c>
      <c r="D52" s="3" t="inlineStr">
        <is>
          <t>C</t>
        </is>
      </c>
      <c r="E52" s="3" t="inlineStr">
        <is>
          <t>M</t>
        </is>
      </c>
      <c r="F52" s="3" t="inlineStr">
        <is>
          <t>00</t>
        </is>
      </c>
      <c r="G52" s="4" t="n">
        <v>429645</v>
      </c>
      <c r="H52" s="4" t="n">
        <v>1268</v>
      </c>
      <c r="I52" s="4" t="n">
        <v>106</v>
      </c>
      <c r="J52" s="4" t="n">
        <v>58</v>
      </c>
      <c r="K52" s="4" t="n">
        <v>47</v>
      </c>
      <c r="L52" s="4" t="n">
        <v>34</v>
      </c>
      <c r="M52" s="4" t="n">
        <v>177</v>
      </c>
      <c r="N52" s="4" t="n">
        <v>155</v>
      </c>
      <c r="O52" s="4" t="n">
        <v>653</v>
      </c>
      <c r="P52" s="4" t="n">
        <v>1078</v>
      </c>
      <c r="Q52" s="4" t="n">
        <v>1362</v>
      </c>
      <c r="R52" s="4" t="n">
        <v>1740</v>
      </c>
      <c r="S52" s="4" t="n">
        <v>2235</v>
      </c>
      <c r="T52" s="4" t="n">
        <v>4334</v>
      </c>
      <c r="U52" s="4" t="n">
        <v>9403</v>
      </c>
      <c r="V52" s="4" t="n">
        <v>15826</v>
      </c>
      <c r="W52" s="4" t="n">
        <v>22125</v>
      </c>
      <c r="X52" s="4" t="n">
        <v>29847</v>
      </c>
      <c r="Y52" s="4" t="n">
        <v>34297</v>
      </c>
      <c r="Z52" s="4" t="n">
        <v>60178</v>
      </c>
      <c r="AA52" s="4" t="n">
        <v>73272</v>
      </c>
      <c r="AB52" s="4" t="n">
        <v>74702</v>
      </c>
      <c r="AC52" s="4" t="n">
        <v>60489</v>
      </c>
      <c r="AD52" s="4" t="n">
        <v>29753</v>
      </c>
      <c r="AE52" s="4" t="n">
        <v>6506</v>
      </c>
      <c r="AF52" s="4" t="n">
        <v>0</v>
      </c>
      <c r="AG52" s="5">
        <f>AH52&amp;AI52</f>
        <v/>
      </c>
      <c r="AH52" s="5" t="inlineStr">
        <is>
          <t xml:space="preserve"> Germany</t>
        </is>
      </c>
      <c r="AI52" s="5" t="n">
        <v>2013</v>
      </c>
      <c r="AJ52" s="17">
        <f>SUM(AK52:BH52)</f>
        <v/>
      </c>
      <c r="AK52">
        <f>SUMIFS(H$7:H$358,$A$7:$A$358,$A52,$B$7:$B$358,$B52)</f>
        <v/>
      </c>
      <c r="AL52">
        <f>SUMIFS(I$7:I$358,$A$7:$A$358,$A52,$B$7:$B$358,$B52)</f>
        <v/>
      </c>
      <c r="AM52">
        <f>SUMIFS(J$7:J$358,$A$7:$A$358,$A52,$B$7:$B$358,$B52)</f>
        <v/>
      </c>
      <c r="AN52">
        <f>SUMIFS(K$7:K$358,$A$7:$A$358,$A52,$B$7:$B$358,$B52)</f>
        <v/>
      </c>
      <c r="AO52">
        <f>SUMIFS(L$7:L$358,$A$7:$A$358,$A52,$B$7:$B$358,$B52)</f>
        <v/>
      </c>
      <c r="AP52">
        <f>SUMIFS(M$7:M$358,$A$7:$A$358,$A52,$B$7:$B$358,$B52)</f>
        <v/>
      </c>
      <c r="AQ52">
        <f>SUMIFS(N$7:N$358,$A$7:$A$358,$A52,$B$7:$B$358,$B52)</f>
        <v/>
      </c>
      <c r="AR52">
        <f>SUMIFS(O$7:O$358,$A$7:$A$358,$A52,$B$7:$B$358,$B52)</f>
        <v/>
      </c>
      <c r="AS52">
        <f>SUMIFS(P$7:P$358,$A$7:$A$358,$A52,$B$7:$B$358,$B52)</f>
        <v/>
      </c>
      <c r="AT52">
        <f>SUMIFS(Q$7:Q$358,$A$7:$A$358,$A52,$B$7:$B$358,$B52)</f>
        <v/>
      </c>
      <c r="AU52">
        <f>SUMIFS(R$7:R$358,$A$7:$A$358,$A52,$B$7:$B$358,$B52)</f>
        <v/>
      </c>
      <c r="AV52">
        <f>SUMIFS(S$7:S$358,$A$7:$A$358,$A52,$B$7:$B$358,$B52)</f>
        <v/>
      </c>
      <c r="AW52">
        <f>SUMIFS(T$7:T$358,$A$7:$A$358,$A52,$B$7:$B$358,$B52)</f>
        <v/>
      </c>
      <c r="AX52">
        <f>SUMIFS(U$7:U$358,$A$7:$A$358,$A52,$B$7:$B$358,$B52)</f>
        <v/>
      </c>
      <c r="AY52">
        <f>SUMIFS(V$7:V$358,$A$7:$A$358,$A52,$B$7:$B$358,$B52)</f>
        <v/>
      </c>
      <c r="AZ52">
        <f>SUMIFS(W$7:W$358,$A$7:$A$358,$A52,$B$7:$B$358,$B52)</f>
        <v/>
      </c>
      <c r="BA52">
        <f>SUMIFS(X$7:X$358,$A$7:$A$358,$A52,$B$7:$B$358,$B52)</f>
        <v/>
      </c>
      <c r="BB52">
        <f>SUMIFS(Y$7:Y$358,$A$7:$A$358,$A52,$B$7:$B$358,$B52)</f>
        <v/>
      </c>
      <c r="BC52">
        <f>SUMIFS(Z$7:Z$358,$A$7:$A$358,$A52,$B$7:$B$358,$B52)</f>
        <v/>
      </c>
      <c r="BD52">
        <f>SUMIFS(AA$7:AA$358,$A$7:$A$358,$A52,$B$7:$B$358,$B52)</f>
        <v/>
      </c>
      <c r="BE52">
        <f>SUMIFS(AB$7:AB$358,$A$7:$A$358,$A52,$B$7:$B$358,$B52)</f>
        <v/>
      </c>
      <c r="BF52">
        <f>SUMIFS(AC$7:AC$358,$A$7:$A$358,$A52,$B$7:$B$358,$B52)</f>
        <v/>
      </c>
      <c r="BG52">
        <f>SUMIFS(AD$7:AD$358,$A$7:$A$358,$A52,$B$7:$B$358,$B52)</f>
        <v/>
      </c>
      <c r="BH52">
        <f>SUMIFS(AE$7:AE$358,$A$7:$A$358,$A52,$B$7:$B$358,$B52)</f>
        <v/>
      </c>
    </row>
    <row r="53" ht="14.65" customHeight="1" s="16">
      <c r="A53" s="2" t="inlineStr">
        <is>
          <t xml:space="preserve"> Italy</t>
        </is>
      </c>
      <c r="B53" s="3" t="n">
        <v>2013</v>
      </c>
      <c r="C53" s="3" t="inlineStr">
        <is>
          <t>104</t>
        </is>
      </c>
      <c r="D53" s="3" t="inlineStr">
        <is>
          <t>C</t>
        </is>
      </c>
      <c r="E53" s="3" t="inlineStr">
        <is>
          <t>F</t>
        </is>
      </c>
      <c r="F53" s="3" t="inlineStr">
        <is>
          <t>00</t>
        </is>
      </c>
      <c r="G53" s="4" t="n">
        <v>309281</v>
      </c>
      <c r="H53" s="4" t="n">
        <v>669</v>
      </c>
      <c r="I53" s="4" t="n">
        <v>49</v>
      </c>
      <c r="J53" s="4" t="n">
        <v>38</v>
      </c>
      <c r="K53" s="4" t="n">
        <v>21</v>
      </c>
      <c r="L53" s="4" t="n">
        <v>24</v>
      </c>
      <c r="M53" s="4" t="n">
        <v>79</v>
      </c>
      <c r="N53" s="4" t="n">
        <v>104</v>
      </c>
      <c r="O53" s="4" t="n">
        <v>197</v>
      </c>
      <c r="P53" s="4" t="n">
        <v>320</v>
      </c>
      <c r="Q53" s="4" t="n">
        <v>353</v>
      </c>
      <c r="R53" s="4" t="n">
        <v>519</v>
      </c>
      <c r="S53" s="4" t="n">
        <v>969</v>
      </c>
      <c r="T53" s="4" t="n">
        <v>1763</v>
      </c>
      <c r="U53" s="4" t="n">
        <v>2987</v>
      </c>
      <c r="V53" s="4" t="n">
        <v>4356</v>
      </c>
      <c r="W53" s="4" t="n">
        <v>5899</v>
      </c>
      <c r="X53" s="4" t="n">
        <v>8793</v>
      </c>
      <c r="Y53" s="4" t="n">
        <v>12703</v>
      </c>
      <c r="Z53" s="4" t="n">
        <v>19899</v>
      </c>
      <c r="AA53" s="4" t="n">
        <v>32594</v>
      </c>
      <c r="AB53" s="4" t="n">
        <v>54390</v>
      </c>
      <c r="AC53" s="4" t="n">
        <v>74201</v>
      </c>
      <c r="AD53" s="4" t="n">
        <v>60276</v>
      </c>
      <c r="AE53" s="4" t="n">
        <v>28074</v>
      </c>
      <c r="AF53" s="4" t="n">
        <v>4</v>
      </c>
      <c r="AG53" s="5">
        <f>AH53&amp;AI53</f>
        <v/>
      </c>
      <c r="AH53" s="5" t="inlineStr">
        <is>
          <t xml:space="preserve"> Italy</t>
        </is>
      </c>
      <c r="AI53" s="5" t="n">
        <v>2013</v>
      </c>
      <c r="AJ53" s="17">
        <f>SUM(AK53:BH53)</f>
        <v/>
      </c>
      <c r="AK53">
        <f>SUMIFS(H$7:H$358,$A$7:$A$358,$A53,$B$7:$B$358,$B53)</f>
        <v/>
      </c>
      <c r="AL53">
        <f>SUMIFS(I$7:I$358,$A$7:$A$358,$A53,$B$7:$B$358,$B53)</f>
        <v/>
      </c>
      <c r="AM53">
        <f>SUMIFS(J$7:J$358,$A$7:$A$358,$A53,$B$7:$B$358,$B53)</f>
        <v/>
      </c>
      <c r="AN53">
        <f>SUMIFS(K$7:K$358,$A$7:$A$358,$A53,$B$7:$B$358,$B53)</f>
        <v/>
      </c>
      <c r="AO53">
        <f>SUMIFS(L$7:L$358,$A$7:$A$358,$A53,$B$7:$B$358,$B53)</f>
        <v/>
      </c>
      <c r="AP53">
        <f>SUMIFS(M$7:M$358,$A$7:$A$358,$A53,$B$7:$B$358,$B53)</f>
        <v/>
      </c>
      <c r="AQ53">
        <f>SUMIFS(N$7:N$358,$A$7:$A$358,$A53,$B$7:$B$358,$B53)</f>
        <v/>
      </c>
      <c r="AR53">
        <f>SUMIFS(O$7:O$358,$A$7:$A$358,$A53,$B$7:$B$358,$B53)</f>
        <v/>
      </c>
      <c r="AS53">
        <f>SUMIFS(P$7:P$358,$A$7:$A$358,$A53,$B$7:$B$358,$B53)</f>
        <v/>
      </c>
      <c r="AT53">
        <f>SUMIFS(Q$7:Q$358,$A$7:$A$358,$A53,$B$7:$B$358,$B53)</f>
        <v/>
      </c>
      <c r="AU53">
        <f>SUMIFS(R$7:R$358,$A$7:$A$358,$A53,$B$7:$B$358,$B53)</f>
        <v/>
      </c>
      <c r="AV53">
        <f>SUMIFS(S$7:S$358,$A$7:$A$358,$A53,$B$7:$B$358,$B53)</f>
        <v/>
      </c>
      <c r="AW53">
        <f>SUMIFS(T$7:T$358,$A$7:$A$358,$A53,$B$7:$B$358,$B53)</f>
        <v/>
      </c>
      <c r="AX53">
        <f>SUMIFS(U$7:U$358,$A$7:$A$358,$A53,$B$7:$B$358,$B53)</f>
        <v/>
      </c>
      <c r="AY53">
        <f>SUMIFS(V$7:V$358,$A$7:$A$358,$A53,$B$7:$B$358,$B53)</f>
        <v/>
      </c>
      <c r="AZ53">
        <f>SUMIFS(W$7:W$358,$A$7:$A$358,$A53,$B$7:$B$358,$B53)</f>
        <v/>
      </c>
      <c r="BA53">
        <f>SUMIFS(X$7:X$358,$A$7:$A$358,$A53,$B$7:$B$358,$B53)</f>
        <v/>
      </c>
      <c r="BB53">
        <f>SUMIFS(Y$7:Y$358,$A$7:$A$358,$A53,$B$7:$B$358,$B53)</f>
        <v/>
      </c>
      <c r="BC53">
        <f>SUMIFS(Z$7:Z$358,$A$7:$A$358,$A53,$B$7:$B$358,$B53)</f>
        <v/>
      </c>
      <c r="BD53">
        <f>SUMIFS(AA$7:AA$358,$A$7:$A$358,$A53,$B$7:$B$358,$B53)</f>
        <v/>
      </c>
      <c r="BE53">
        <f>SUMIFS(AB$7:AB$358,$A$7:$A$358,$A53,$B$7:$B$358,$B53)</f>
        <v/>
      </c>
      <c r="BF53">
        <f>SUMIFS(AC$7:AC$358,$A$7:$A$358,$A53,$B$7:$B$358,$B53)</f>
        <v/>
      </c>
      <c r="BG53">
        <f>SUMIFS(AD$7:AD$358,$A$7:$A$358,$A53,$B$7:$B$358,$B53)</f>
        <v/>
      </c>
      <c r="BH53">
        <f>SUMIFS(AE$7:AE$358,$A$7:$A$358,$A53,$B$7:$B$358,$B53)</f>
        <v/>
      </c>
    </row>
    <row r="54" ht="14.65" customHeight="1" s="16">
      <c r="A54" s="2" t="inlineStr">
        <is>
          <t xml:space="preserve"> Italy</t>
        </is>
      </c>
      <c r="B54" s="3" t="n">
        <v>2013</v>
      </c>
      <c r="C54" s="3" t="inlineStr">
        <is>
          <t>104</t>
        </is>
      </c>
      <c r="D54" s="3" t="inlineStr">
        <is>
          <t>C</t>
        </is>
      </c>
      <c r="E54" s="3" t="inlineStr">
        <is>
          <t>M</t>
        </is>
      </c>
      <c r="F54" s="3" t="inlineStr">
        <is>
          <t>00</t>
        </is>
      </c>
      <c r="G54" s="4" t="n">
        <v>290417</v>
      </c>
      <c r="H54" s="4" t="n">
        <v>929</v>
      </c>
      <c r="I54" s="4" t="n">
        <v>70</v>
      </c>
      <c r="J54" s="4" t="n">
        <v>54</v>
      </c>
      <c r="K54" s="4" t="n">
        <v>40</v>
      </c>
      <c r="L54" s="4" t="n">
        <v>29</v>
      </c>
      <c r="M54" s="4" t="n">
        <v>145</v>
      </c>
      <c r="N54" s="4" t="n">
        <v>150</v>
      </c>
      <c r="O54" s="4" t="n">
        <v>488</v>
      </c>
      <c r="P54" s="4" t="n">
        <v>818</v>
      </c>
      <c r="Q54" s="4" t="n">
        <v>996</v>
      </c>
      <c r="R54" s="4" t="n">
        <v>1192</v>
      </c>
      <c r="S54" s="4" t="n">
        <v>1768</v>
      </c>
      <c r="T54" s="4" t="n">
        <v>2917</v>
      </c>
      <c r="U54" s="4" t="n">
        <v>4836</v>
      </c>
      <c r="V54" s="4" t="n">
        <v>7089</v>
      </c>
      <c r="W54" s="4" t="n">
        <v>10123</v>
      </c>
      <c r="X54" s="4" t="n">
        <v>15149</v>
      </c>
      <c r="Y54" s="4" t="n">
        <v>22251</v>
      </c>
      <c r="Z54" s="4" t="n">
        <v>31741</v>
      </c>
      <c r="AA54" s="4" t="n">
        <v>43717</v>
      </c>
      <c r="AB54" s="4" t="n">
        <v>55778</v>
      </c>
      <c r="AC54" s="4" t="n">
        <v>52572</v>
      </c>
      <c r="AD54" s="4" t="n">
        <v>29084</v>
      </c>
      <c r="AE54" s="4" t="n">
        <v>8470</v>
      </c>
      <c r="AF54" s="4" t="n">
        <v>11</v>
      </c>
      <c r="AG54" s="5">
        <f>AH54&amp;AI54</f>
        <v/>
      </c>
      <c r="AH54" s="5" t="inlineStr">
        <is>
          <t xml:space="preserve"> Italy</t>
        </is>
      </c>
      <c r="AI54" s="5" t="n">
        <v>2013</v>
      </c>
      <c r="AJ54" s="17">
        <f>SUM(AK54:BH54)</f>
        <v/>
      </c>
      <c r="AK54">
        <f>SUMIFS(H$7:H$358,$A$7:$A$358,$A54,$B$7:$B$358,$B54)</f>
        <v/>
      </c>
      <c r="AL54">
        <f>SUMIFS(I$7:I$358,$A$7:$A$358,$A54,$B$7:$B$358,$B54)</f>
        <v/>
      </c>
      <c r="AM54">
        <f>SUMIFS(J$7:J$358,$A$7:$A$358,$A54,$B$7:$B$358,$B54)</f>
        <v/>
      </c>
      <c r="AN54">
        <f>SUMIFS(K$7:K$358,$A$7:$A$358,$A54,$B$7:$B$358,$B54)</f>
        <v/>
      </c>
      <c r="AO54">
        <f>SUMIFS(L$7:L$358,$A$7:$A$358,$A54,$B$7:$B$358,$B54)</f>
        <v/>
      </c>
      <c r="AP54">
        <f>SUMIFS(M$7:M$358,$A$7:$A$358,$A54,$B$7:$B$358,$B54)</f>
        <v/>
      </c>
      <c r="AQ54">
        <f>SUMIFS(N$7:N$358,$A$7:$A$358,$A54,$B$7:$B$358,$B54)</f>
        <v/>
      </c>
      <c r="AR54">
        <f>SUMIFS(O$7:O$358,$A$7:$A$358,$A54,$B$7:$B$358,$B54)</f>
        <v/>
      </c>
      <c r="AS54">
        <f>SUMIFS(P$7:P$358,$A$7:$A$358,$A54,$B$7:$B$358,$B54)</f>
        <v/>
      </c>
      <c r="AT54">
        <f>SUMIFS(Q$7:Q$358,$A$7:$A$358,$A54,$B$7:$B$358,$B54)</f>
        <v/>
      </c>
      <c r="AU54">
        <f>SUMIFS(R$7:R$358,$A$7:$A$358,$A54,$B$7:$B$358,$B54)</f>
        <v/>
      </c>
      <c r="AV54">
        <f>SUMIFS(S$7:S$358,$A$7:$A$358,$A54,$B$7:$B$358,$B54)</f>
        <v/>
      </c>
      <c r="AW54">
        <f>SUMIFS(T$7:T$358,$A$7:$A$358,$A54,$B$7:$B$358,$B54)</f>
        <v/>
      </c>
      <c r="AX54">
        <f>SUMIFS(U$7:U$358,$A$7:$A$358,$A54,$B$7:$B$358,$B54)</f>
        <v/>
      </c>
      <c r="AY54">
        <f>SUMIFS(V$7:V$358,$A$7:$A$358,$A54,$B$7:$B$358,$B54)</f>
        <v/>
      </c>
      <c r="AZ54">
        <f>SUMIFS(W$7:W$358,$A$7:$A$358,$A54,$B$7:$B$358,$B54)</f>
        <v/>
      </c>
      <c r="BA54">
        <f>SUMIFS(X$7:X$358,$A$7:$A$358,$A54,$B$7:$B$358,$B54)</f>
        <v/>
      </c>
      <c r="BB54">
        <f>SUMIFS(Y$7:Y$358,$A$7:$A$358,$A54,$B$7:$B$358,$B54)</f>
        <v/>
      </c>
      <c r="BC54">
        <f>SUMIFS(Z$7:Z$358,$A$7:$A$358,$A54,$B$7:$B$358,$B54)</f>
        <v/>
      </c>
      <c r="BD54">
        <f>SUMIFS(AA$7:AA$358,$A$7:$A$358,$A54,$B$7:$B$358,$B54)</f>
        <v/>
      </c>
      <c r="BE54">
        <f>SUMIFS(AB$7:AB$358,$A$7:$A$358,$A54,$B$7:$B$358,$B54)</f>
        <v/>
      </c>
      <c r="BF54">
        <f>SUMIFS(AC$7:AC$358,$A$7:$A$358,$A54,$B$7:$B$358,$B54)</f>
        <v/>
      </c>
      <c r="BG54">
        <f>SUMIFS(AD$7:AD$358,$A$7:$A$358,$A54,$B$7:$B$358,$B54)</f>
        <v/>
      </c>
      <c r="BH54">
        <f>SUMIFS(AE$7:AE$358,$A$7:$A$358,$A54,$B$7:$B$358,$B54)</f>
        <v/>
      </c>
    </row>
    <row r="55" ht="14.65" customHeight="1" s="16">
      <c r="A55" s="2" t="inlineStr">
        <is>
          <t xml:space="preserve"> Netherlands</t>
        </is>
      </c>
      <c r="B55" s="3" t="n">
        <v>2013</v>
      </c>
      <c r="C55" s="3" t="inlineStr">
        <is>
          <t>104</t>
        </is>
      </c>
      <c r="D55" s="3" t="inlineStr">
        <is>
          <t>C</t>
        </is>
      </c>
      <c r="E55" s="3" t="inlineStr">
        <is>
          <t>F</t>
        </is>
      </c>
      <c r="F55" s="3" t="inlineStr">
        <is>
          <t>00</t>
        </is>
      </c>
      <c r="G55" s="4" t="n">
        <v>72885</v>
      </c>
      <c r="H55" s="4" t="n">
        <v>292</v>
      </c>
      <c r="I55" s="4" t="n">
        <v>18</v>
      </c>
      <c r="J55" s="4" t="n">
        <v>7</v>
      </c>
      <c r="K55" s="4" t="n">
        <v>9</v>
      </c>
      <c r="L55" s="4" t="n">
        <v>6</v>
      </c>
      <c r="M55" s="4" t="n">
        <v>27</v>
      </c>
      <c r="N55" s="4" t="n">
        <v>40</v>
      </c>
      <c r="O55" s="4" t="n">
        <v>79</v>
      </c>
      <c r="P55" s="4" t="n">
        <v>100</v>
      </c>
      <c r="Q55" s="4" t="n">
        <v>115</v>
      </c>
      <c r="R55" s="4" t="n">
        <v>160</v>
      </c>
      <c r="S55" s="4" t="n">
        <v>264</v>
      </c>
      <c r="T55" s="4" t="n">
        <v>519</v>
      </c>
      <c r="U55" s="4" t="n">
        <v>1003</v>
      </c>
      <c r="V55" s="4" t="n">
        <v>1597</v>
      </c>
      <c r="W55" s="4" t="n">
        <v>2306</v>
      </c>
      <c r="X55" s="4" t="n">
        <v>3444</v>
      </c>
      <c r="Y55" s="4" t="n">
        <v>4668</v>
      </c>
      <c r="Z55" s="4" t="n">
        <v>5211</v>
      </c>
      <c r="AA55" s="4" t="n">
        <v>7559</v>
      </c>
      <c r="AB55" s="4" t="n">
        <v>12012</v>
      </c>
      <c r="AC55" s="4" t="n">
        <v>15231</v>
      </c>
      <c r="AD55" s="4" t="n">
        <v>12554</v>
      </c>
      <c r="AE55" s="4" t="n">
        <v>5664</v>
      </c>
      <c r="AF55" s="4" t="n">
        <v>0</v>
      </c>
      <c r="AG55" s="5">
        <f>AH55&amp;AI55</f>
        <v/>
      </c>
      <c r="AH55" s="5" t="inlineStr">
        <is>
          <t xml:space="preserve"> Netherlands</t>
        </is>
      </c>
      <c r="AI55" s="5" t="n">
        <v>2013</v>
      </c>
      <c r="AJ55" s="17">
        <f>SUM(AK55:BH55)</f>
        <v/>
      </c>
      <c r="AK55">
        <f>SUMIFS(H$7:H$358,$A$7:$A$358,$A55,$B$7:$B$358,$B55)</f>
        <v/>
      </c>
      <c r="AL55">
        <f>SUMIFS(I$7:I$358,$A$7:$A$358,$A55,$B$7:$B$358,$B55)</f>
        <v/>
      </c>
      <c r="AM55">
        <f>SUMIFS(J$7:J$358,$A$7:$A$358,$A55,$B$7:$B$358,$B55)</f>
        <v/>
      </c>
      <c r="AN55">
        <f>SUMIFS(K$7:K$358,$A$7:$A$358,$A55,$B$7:$B$358,$B55)</f>
        <v/>
      </c>
      <c r="AO55">
        <f>SUMIFS(L$7:L$358,$A$7:$A$358,$A55,$B$7:$B$358,$B55)</f>
        <v/>
      </c>
      <c r="AP55">
        <f>SUMIFS(M$7:M$358,$A$7:$A$358,$A55,$B$7:$B$358,$B55)</f>
        <v/>
      </c>
      <c r="AQ55">
        <f>SUMIFS(N$7:N$358,$A$7:$A$358,$A55,$B$7:$B$358,$B55)</f>
        <v/>
      </c>
      <c r="AR55">
        <f>SUMIFS(O$7:O$358,$A$7:$A$358,$A55,$B$7:$B$358,$B55)</f>
        <v/>
      </c>
      <c r="AS55">
        <f>SUMIFS(P$7:P$358,$A$7:$A$358,$A55,$B$7:$B$358,$B55)</f>
        <v/>
      </c>
      <c r="AT55">
        <f>SUMIFS(Q$7:Q$358,$A$7:$A$358,$A55,$B$7:$B$358,$B55)</f>
        <v/>
      </c>
      <c r="AU55">
        <f>SUMIFS(R$7:R$358,$A$7:$A$358,$A55,$B$7:$B$358,$B55)</f>
        <v/>
      </c>
      <c r="AV55">
        <f>SUMIFS(S$7:S$358,$A$7:$A$358,$A55,$B$7:$B$358,$B55)</f>
        <v/>
      </c>
      <c r="AW55">
        <f>SUMIFS(T$7:T$358,$A$7:$A$358,$A55,$B$7:$B$358,$B55)</f>
        <v/>
      </c>
      <c r="AX55">
        <f>SUMIFS(U$7:U$358,$A$7:$A$358,$A55,$B$7:$B$358,$B55)</f>
        <v/>
      </c>
      <c r="AY55">
        <f>SUMIFS(V$7:V$358,$A$7:$A$358,$A55,$B$7:$B$358,$B55)</f>
        <v/>
      </c>
      <c r="AZ55">
        <f>SUMIFS(W$7:W$358,$A$7:$A$358,$A55,$B$7:$B$358,$B55)</f>
        <v/>
      </c>
      <c r="BA55">
        <f>SUMIFS(X$7:X$358,$A$7:$A$358,$A55,$B$7:$B$358,$B55)</f>
        <v/>
      </c>
      <c r="BB55">
        <f>SUMIFS(Y$7:Y$358,$A$7:$A$358,$A55,$B$7:$B$358,$B55)</f>
        <v/>
      </c>
      <c r="BC55">
        <f>SUMIFS(Z$7:Z$358,$A$7:$A$358,$A55,$B$7:$B$358,$B55)</f>
        <v/>
      </c>
      <c r="BD55">
        <f>SUMIFS(AA$7:AA$358,$A$7:$A$358,$A55,$B$7:$B$358,$B55)</f>
        <v/>
      </c>
      <c r="BE55">
        <f>SUMIFS(AB$7:AB$358,$A$7:$A$358,$A55,$B$7:$B$358,$B55)</f>
        <v/>
      </c>
      <c r="BF55">
        <f>SUMIFS(AC$7:AC$358,$A$7:$A$358,$A55,$B$7:$B$358,$B55)</f>
        <v/>
      </c>
      <c r="BG55">
        <f>SUMIFS(AD$7:AD$358,$A$7:$A$358,$A55,$B$7:$B$358,$B55)</f>
        <v/>
      </c>
      <c r="BH55">
        <f>SUMIFS(AE$7:AE$358,$A$7:$A$358,$A55,$B$7:$B$358,$B55)</f>
        <v/>
      </c>
    </row>
    <row r="56" ht="14.65" customHeight="1" s="16">
      <c r="A56" s="2" t="inlineStr">
        <is>
          <t xml:space="preserve"> Netherlands</t>
        </is>
      </c>
      <c r="B56" s="3" t="n">
        <v>2013</v>
      </c>
      <c r="C56" s="3" t="inlineStr">
        <is>
          <t>104</t>
        </is>
      </c>
      <c r="D56" s="3" t="inlineStr">
        <is>
          <t>C</t>
        </is>
      </c>
      <c r="E56" s="3" t="inlineStr">
        <is>
          <t>M</t>
        </is>
      </c>
      <c r="F56" s="3" t="inlineStr">
        <is>
          <t>00</t>
        </is>
      </c>
      <c r="G56" s="4" t="n">
        <v>68360</v>
      </c>
      <c r="H56" s="4" t="n">
        <v>353</v>
      </c>
      <c r="I56" s="4" t="n">
        <v>19</v>
      </c>
      <c r="J56" s="4" t="n">
        <v>13</v>
      </c>
      <c r="K56" s="4" t="n">
        <v>11</v>
      </c>
      <c r="L56" s="4" t="n">
        <v>10</v>
      </c>
      <c r="M56" s="4" t="n">
        <v>43</v>
      </c>
      <c r="N56" s="4" t="n">
        <v>48</v>
      </c>
      <c r="O56" s="4" t="n">
        <v>137</v>
      </c>
      <c r="P56" s="4" t="n">
        <v>194</v>
      </c>
      <c r="Q56" s="4" t="n">
        <v>266</v>
      </c>
      <c r="R56" s="4" t="n">
        <v>236</v>
      </c>
      <c r="S56" s="4" t="n">
        <v>385</v>
      </c>
      <c r="T56" s="4" t="n">
        <v>743</v>
      </c>
      <c r="U56" s="4" t="n">
        <v>1184</v>
      </c>
      <c r="V56" s="4" t="n">
        <v>2131</v>
      </c>
      <c r="W56" s="4" t="n">
        <v>3252</v>
      </c>
      <c r="X56" s="4" t="n">
        <v>4736</v>
      </c>
      <c r="Y56" s="4" t="n">
        <v>7171</v>
      </c>
      <c r="Z56" s="4" t="n">
        <v>8054</v>
      </c>
      <c r="AA56" s="4" t="n">
        <v>10023</v>
      </c>
      <c r="AB56" s="4" t="n">
        <v>12007</v>
      </c>
      <c r="AC56" s="4" t="n">
        <v>10333</v>
      </c>
      <c r="AD56" s="4" t="n">
        <v>5592</v>
      </c>
      <c r="AE56" s="4" t="n">
        <v>1419</v>
      </c>
      <c r="AF56" s="4" t="n">
        <v>0</v>
      </c>
      <c r="AG56" s="5">
        <f>AH56&amp;AI56</f>
        <v/>
      </c>
      <c r="AH56" s="5" t="inlineStr">
        <is>
          <t xml:space="preserve"> Netherlands</t>
        </is>
      </c>
      <c r="AI56" s="5" t="n">
        <v>2013</v>
      </c>
      <c r="AJ56" s="17">
        <f>SUM(AK56:BH56)</f>
        <v/>
      </c>
      <c r="AK56">
        <f>SUMIFS(H$7:H$358,$A$7:$A$358,$A56,$B$7:$B$358,$B56)</f>
        <v/>
      </c>
      <c r="AL56">
        <f>SUMIFS(I$7:I$358,$A$7:$A$358,$A56,$B$7:$B$358,$B56)</f>
        <v/>
      </c>
      <c r="AM56">
        <f>SUMIFS(J$7:J$358,$A$7:$A$358,$A56,$B$7:$B$358,$B56)</f>
        <v/>
      </c>
      <c r="AN56">
        <f>SUMIFS(K$7:K$358,$A$7:$A$358,$A56,$B$7:$B$358,$B56)</f>
        <v/>
      </c>
      <c r="AO56">
        <f>SUMIFS(L$7:L$358,$A$7:$A$358,$A56,$B$7:$B$358,$B56)</f>
        <v/>
      </c>
      <c r="AP56">
        <f>SUMIFS(M$7:M$358,$A$7:$A$358,$A56,$B$7:$B$358,$B56)</f>
        <v/>
      </c>
      <c r="AQ56">
        <f>SUMIFS(N$7:N$358,$A$7:$A$358,$A56,$B$7:$B$358,$B56)</f>
        <v/>
      </c>
      <c r="AR56">
        <f>SUMIFS(O$7:O$358,$A$7:$A$358,$A56,$B$7:$B$358,$B56)</f>
        <v/>
      </c>
      <c r="AS56">
        <f>SUMIFS(P$7:P$358,$A$7:$A$358,$A56,$B$7:$B$358,$B56)</f>
        <v/>
      </c>
      <c r="AT56">
        <f>SUMIFS(Q$7:Q$358,$A$7:$A$358,$A56,$B$7:$B$358,$B56)</f>
        <v/>
      </c>
      <c r="AU56">
        <f>SUMIFS(R$7:R$358,$A$7:$A$358,$A56,$B$7:$B$358,$B56)</f>
        <v/>
      </c>
      <c r="AV56">
        <f>SUMIFS(S$7:S$358,$A$7:$A$358,$A56,$B$7:$B$358,$B56)</f>
        <v/>
      </c>
      <c r="AW56">
        <f>SUMIFS(T$7:T$358,$A$7:$A$358,$A56,$B$7:$B$358,$B56)</f>
        <v/>
      </c>
      <c r="AX56">
        <f>SUMIFS(U$7:U$358,$A$7:$A$358,$A56,$B$7:$B$358,$B56)</f>
        <v/>
      </c>
      <c r="AY56">
        <f>SUMIFS(V$7:V$358,$A$7:$A$358,$A56,$B$7:$B$358,$B56)</f>
        <v/>
      </c>
      <c r="AZ56">
        <f>SUMIFS(W$7:W$358,$A$7:$A$358,$A56,$B$7:$B$358,$B56)</f>
        <v/>
      </c>
      <c r="BA56">
        <f>SUMIFS(X$7:X$358,$A$7:$A$358,$A56,$B$7:$B$358,$B56)</f>
        <v/>
      </c>
      <c r="BB56">
        <f>SUMIFS(Y$7:Y$358,$A$7:$A$358,$A56,$B$7:$B$358,$B56)</f>
        <v/>
      </c>
      <c r="BC56">
        <f>SUMIFS(Z$7:Z$358,$A$7:$A$358,$A56,$B$7:$B$358,$B56)</f>
        <v/>
      </c>
      <c r="BD56">
        <f>SUMIFS(AA$7:AA$358,$A$7:$A$358,$A56,$B$7:$B$358,$B56)</f>
        <v/>
      </c>
      <c r="BE56">
        <f>SUMIFS(AB$7:AB$358,$A$7:$A$358,$A56,$B$7:$B$358,$B56)</f>
        <v/>
      </c>
      <c r="BF56">
        <f>SUMIFS(AC$7:AC$358,$A$7:$A$358,$A56,$B$7:$B$358,$B56)</f>
        <v/>
      </c>
      <c r="BG56">
        <f>SUMIFS(AD$7:AD$358,$A$7:$A$358,$A56,$B$7:$B$358,$B56)</f>
        <v/>
      </c>
      <c r="BH56">
        <f>SUMIFS(AE$7:AE$358,$A$7:$A$358,$A56,$B$7:$B$358,$B56)</f>
        <v/>
      </c>
    </row>
    <row r="57" ht="14.65" customHeight="1" s="16">
      <c r="A57" s="2" t="inlineStr">
        <is>
          <t xml:space="preserve"> Spain</t>
        </is>
      </c>
      <c r="B57" s="3" t="n">
        <v>2013</v>
      </c>
      <c r="C57" s="3" t="inlineStr">
        <is>
          <t>104</t>
        </is>
      </c>
      <c r="D57" s="3" t="inlineStr">
        <is>
          <t>C</t>
        </is>
      </c>
      <c r="E57" s="3" t="inlineStr">
        <is>
          <t>F</t>
        </is>
      </c>
      <c r="F57" s="3" t="inlineStr">
        <is>
          <t>00</t>
        </is>
      </c>
      <c r="G57" s="4" t="n">
        <v>190585</v>
      </c>
      <c r="H57" s="4" t="n">
        <v>530</v>
      </c>
      <c r="I57" s="4" t="n">
        <v>56</v>
      </c>
      <c r="J57" s="4" t="n">
        <v>38</v>
      </c>
      <c r="K57" s="4" t="n">
        <v>19</v>
      </c>
      <c r="L57" s="4" t="n">
        <v>24</v>
      </c>
      <c r="M57" s="4" t="n">
        <v>100</v>
      </c>
      <c r="N57" s="4" t="n">
        <v>85</v>
      </c>
      <c r="O57" s="4" t="n">
        <v>124</v>
      </c>
      <c r="P57" s="4" t="n">
        <v>172</v>
      </c>
      <c r="Q57" s="4" t="n">
        <v>254</v>
      </c>
      <c r="R57" s="4" t="n">
        <v>423</v>
      </c>
      <c r="S57" s="4" t="n">
        <v>895</v>
      </c>
      <c r="T57" s="4" t="n">
        <v>1343</v>
      </c>
      <c r="U57" s="4" t="n">
        <v>2330</v>
      </c>
      <c r="V57" s="4" t="n">
        <v>3403</v>
      </c>
      <c r="W57" s="4" t="n">
        <v>4191</v>
      </c>
      <c r="X57" s="4" t="n">
        <v>5244</v>
      </c>
      <c r="Y57" s="4" t="n">
        <v>7357</v>
      </c>
      <c r="Z57" s="4" t="n">
        <v>9659</v>
      </c>
      <c r="AA57" s="4" t="n">
        <v>19209</v>
      </c>
      <c r="AB57" s="4" t="n">
        <v>34626</v>
      </c>
      <c r="AC57" s="4" t="n">
        <v>45388</v>
      </c>
      <c r="AD57" s="4" t="n">
        <v>36872</v>
      </c>
      <c r="AE57" s="4" t="n">
        <v>18243</v>
      </c>
      <c r="AF57" s="4" t="n">
        <v>0</v>
      </c>
      <c r="AG57" s="5">
        <f>AH57&amp;AI57</f>
        <v/>
      </c>
      <c r="AH57" s="5" t="inlineStr">
        <is>
          <t xml:space="preserve"> Spain</t>
        </is>
      </c>
      <c r="AI57" s="5" t="n">
        <v>2013</v>
      </c>
      <c r="AJ57" s="17">
        <f>SUM(AK57:BH57)</f>
        <v/>
      </c>
      <c r="AK57">
        <f>SUMIFS(H$7:H$358,$A$7:$A$358,$A57,$B$7:$B$358,$B57)</f>
        <v/>
      </c>
      <c r="AL57">
        <f>SUMIFS(I$7:I$358,$A$7:$A$358,$A57,$B$7:$B$358,$B57)</f>
        <v/>
      </c>
      <c r="AM57">
        <f>SUMIFS(J$7:J$358,$A$7:$A$358,$A57,$B$7:$B$358,$B57)</f>
        <v/>
      </c>
      <c r="AN57">
        <f>SUMIFS(K$7:K$358,$A$7:$A$358,$A57,$B$7:$B$358,$B57)</f>
        <v/>
      </c>
      <c r="AO57">
        <f>SUMIFS(L$7:L$358,$A$7:$A$358,$A57,$B$7:$B$358,$B57)</f>
        <v/>
      </c>
      <c r="AP57">
        <f>SUMIFS(M$7:M$358,$A$7:$A$358,$A57,$B$7:$B$358,$B57)</f>
        <v/>
      </c>
      <c r="AQ57">
        <f>SUMIFS(N$7:N$358,$A$7:$A$358,$A57,$B$7:$B$358,$B57)</f>
        <v/>
      </c>
      <c r="AR57">
        <f>SUMIFS(O$7:O$358,$A$7:$A$358,$A57,$B$7:$B$358,$B57)</f>
        <v/>
      </c>
      <c r="AS57">
        <f>SUMIFS(P$7:P$358,$A$7:$A$358,$A57,$B$7:$B$358,$B57)</f>
        <v/>
      </c>
      <c r="AT57">
        <f>SUMIFS(Q$7:Q$358,$A$7:$A$358,$A57,$B$7:$B$358,$B57)</f>
        <v/>
      </c>
      <c r="AU57">
        <f>SUMIFS(R$7:R$358,$A$7:$A$358,$A57,$B$7:$B$358,$B57)</f>
        <v/>
      </c>
      <c r="AV57">
        <f>SUMIFS(S$7:S$358,$A$7:$A$358,$A57,$B$7:$B$358,$B57)</f>
        <v/>
      </c>
      <c r="AW57">
        <f>SUMIFS(T$7:T$358,$A$7:$A$358,$A57,$B$7:$B$358,$B57)</f>
        <v/>
      </c>
      <c r="AX57">
        <f>SUMIFS(U$7:U$358,$A$7:$A$358,$A57,$B$7:$B$358,$B57)</f>
        <v/>
      </c>
      <c r="AY57">
        <f>SUMIFS(V$7:V$358,$A$7:$A$358,$A57,$B$7:$B$358,$B57)</f>
        <v/>
      </c>
      <c r="AZ57">
        <f>SUMIFS(W$7:W$358,$A$7:$A$358,$A57,$B$7:$B$358,$B57)</f>
        <v/>
      </c>
      <c r="BA57">
        <f>SUMIFS(X$7:X$358,$A$7:$A$358,$A57,$B$7:$B$358,$B57)</f>
        <v/>
      </c>
      <c r="BB57">
        <f>SUMIFS(Y$7:Y$358,$A$7:$A$358,$A57,$B$7:$B$358,$B57)</f>
        <v/>
      </c>
      <c r="BC57">
        <f>SUMIFS(Z$7:Z$358,$A$7:$A$358,$A57,$B$7:$B$358,$B57)</f>
        <v/>
      </c>
      <c r="BD57">
        <f>SUMIFS(AA$7:AA$358,$A$7:$A$358,$A57,$B$7:$B$358,$B57)</f>
        <v/>
      </c>
      <c r="BE57">
        <f>SUMIFS(AB$7:AB$358,$A$7:$A$358,$A57,$B$7:$B$358,$B57)</f>
        <v/>
      </c>
      <c r="BF57">
        <f>SUMIFS(AC$7:AC$358,$A$7:$A$358,$A57,$B$7:$B$358,$B57)</f>
        <v/>
      </c>
      <c r="BG57">
        <f>SUMIFS(AD$7:AD$358,$A$7:$A$358,$A57,$B$7:$B$358,$B57)</f>
        <v/>
      </c>
      <c r="BH57">
        <f>SUMIFS(AE$7:AE$358,$A$7:$A$358,$A57,$B$7:$B$358,$B57)</f>
        <v/>
      </c>
    </row>
    <row r="58" ht="14.65" customHeight="1" s="16">
      <c r="A58" s="2" t="inlineStr">
        <is>
          <t xml:space="preserve"> Spain</t>
        </is>
      </c>
      <c r="B58" s="3" t="n">
        <v>2013</v>
      </c>
      <c r="C58" s="3" t="inlineStr">
        <is>
          <t>104</t>
        </is>
      </c>
      <c r="D58" s="3" t="inlineStr">
        <is>
          <t>C</t>
        </is>
      </c>
      <c r="E58" s="3" t="inlineStr">
        <is>
          <t>M</t>
        </is>
      </c>
      <c r="F58" s="3" t="inlineStr">
        <is>
          <t>00</t>
        </is>
      </c>
      <c r="G58" s="4" t="n">
        <v>199834</v>
      </c>
      <c r="H58" s="4" t="n">
        <v>634</v>
      </c>
      <c r="I58" s="4" t="n">
        <v>49</v>
      </c>
      <c r="J58" s="4" t="n">
        <v>42</v>
      </c>
      <c r="K58" s="4" t="n">
        <v>32</v>
      </c>
      <c r="L58" s="4" t="n">
        <v>30</v>
      </c>
      <c r="M58" s="4" t="n">
        <v>117</v>
      </c>
      <c r="N58" s="4" t="n">
        <v>108</v>
      </c>
      <c r="O58" s="4" t="n">
        <v>257</v>
      </c>
      <c r="P58" s="4" t="n">
        <v>435</v>
      </c>
      <c r="Q58" s="4" t="n">
        <v>598</v>
      </c>
      <c r="R58" s="4" t="n">
        <v>966</v>
      </c>
      <c r="S58" s="4" t="n">
        <v>1494</v>
      </c>
      <c r="T58" s="4" t="n">
        <v>2531</v>
      </c>
      <c r="U58" s="4" t="n">
        <v>4558</v>
      </c>
      <c r="V58" s="4" t="n">
        <v>6887</v>
      </c>
      <c r="W58" s="4" t="n">
        <v>9206</v>
      </c>
      <c r="X58" s="4" t="n">
        <v>12309</v>
      </c>
      <c r="Y58" s="4" t="n">
        <v>16305</v>
      </c>
      <c r="Z58" s="4" t="n">
        <v>18607</v>
      </c>
      <c r="AA58" s="4" t="n">
        <v>28719</v>
      </c>
      <c r="AB58" s="4" t="n">
        <v>37516</v>
      </c>
      <c r="AC58" s="4" t="n">
        <v>34131</v>
      </c>
      <c r="AD58" s="4" t="n">
        <v>18529</v>
      </c>
      <c r="AE58" s="4" t="n">
        <v>5774</v>
      </c>
      <c r="AF58" s="4" t="n">
        <v>0</v>
      </c>
      <c r="AG58" s="5">
        <f>AH58&amp;AI58</f>
        <v/>
      </c>
      <c r="AH58" s="5" t="inlineStr">
        <is>
          <t xml:space="preserve"> Spain</t>
        </is>
      </c>
      <c r="AI58" s="5" t="n">
        <v>2013</v>
      </c>
      <c r="AJ58" s="17">
        <f>SUM(AK58:BH58)</f>
        <v/>
      </c>
      <c r="AK58">
        <f>SUMIFS(H$7:H$358,$A$7:$A$358,$A58,$B$7:$B$358,$B58)</f>
        <v/>
      </c>
      <c r="AL58">
        <f>SUMIFS(I$7:I$358,$A$7:$A$358,$A58,$B$7:$B$358,$B58)</f>
        <v/>
      </c>
      <c r="AM58">
        <f>SUMIFS(J$7:J$358,$A$7:$A$358,$A58,$B$7:$B$358,$B58)</f>
        <v/>
      </c>
      <c r="AN58">
        <f>SUMIFS(K$7:K$358,$A$7:$A$358,$A58,$B$7:$B$358,$B58)</f>
        <v/>
      </c>
      <c r="AO58">
        <f>SUMIFS(L$7:L$358,$A$7:$A$358,$A58,$B$7:$B$358,$B58)</f>
        <v/>
      </c>
      <c r="AP58">
        <f>SUMIFS(M$7:M$358,$A$7:$A$358,$A58,$B$7:$B$358,$B58)</f>
        <v/>
      </c>
      <c r="AQ58">
        <f>SUMIFS(N$7:N$358,$A$7:$A$358,$A58,$B$7:$B$358,$B58)</f>
        <v/>
      </c>
      <c r="AR58">
        <f>SUMIFS(O$7:O$358,$A$7:$A$358,$A58,$B$7:$B$358,$B58)</f>
        <v/>
      </c>
      <c r="AS58">
        <f>SUMIFS(P$7:P$358,$A$7:$A$358,$A58,$B$7:$B$358,$B58)</f>
        <v/>
      </c>
      <c r="AT58">
        <f>SUMIFS(Q$7:Q$358,$A$7:$A$358,$A58,$B$7:$B$358,$B58)</f>
        <v/>
      </c>
      <c r="AU58">
        <f>SUMIFS(R$7:R$358,$A$7:$A$358,$A58,$B$7:$B$358,$B58)</f>
        <v/>
      </c>
      <c r="AV58">
        <f>SUMIFS(S$7:S$358,$A$7:$A$358,$A58,$B$7:$B$358,$B58)</f>
        <v/>
      </c>
      <c r="AW58">
        <f>SUMIFS(T$7:T$358,$A$7:$A$358,$A58,$B$7:$B$358,$B58)</f>
        <v/>
      </c>
      <c r="AX58">
        <f>SUMIFS(U$7:U$358,$A$7:$A$358,$A58,$B$7:$B$358,$B58)</f>
        <v/>
      </c>
      <c r="AY58">
        <f>SUMIFS(V$7:V$358,$A$7:$A$358,$A58,$B$7:$B$358,$B58)</f>
        <v/>
      </c>
      <c r="AZ58">
        <f>SUMIFS(W$7:W$358,$A$7:$A$358,$A58,$B$7:$B$358,$B58)</f>
        <v/>
      </c>
      <c r="BA58">
        <f>SUMIFS(X$7:X$358,$A$7:$A$358,$A58,$B$7:$B$358,$B58)</f>
        <v/>
      </c>
      <c r="BB58">
        <f>SUMIFS(Y$7:Y$358,$A$7:$A$358,$A58,$B$7:$B$358,$B58)</f>
        <v/>
      </c>
      <c r="BC58">
        <f>SUMIFS(Z$7:Z$358,$A$7:$A$358,$A58,$B$7:$B$358,$B58)</f>
        <v/>
      </c>
      <c r="BD58">
        <f>SUMIFS(AA$7:AA$358,$A$7:$A$358,$A58,$B$7:$B$358,$B58)</f>
        <v/>
      </c>
      <c r="BE58">
        <f>SUMIFS(AB$7:AB$358,$A$7:$A$358,$A58,$B$7:$B$358,$B58)</f>
        <v/>
      </c>
      <c r="BF58">
        <f>SUMIFS(AC$7:AC$358,$A$7:$A$358,$A58,$B$7:$B$358,$B58)</f>
        <v/>
      </c>
      <c r="BG58">
        <f>SUMIFS(AD$7:AD$358,$A$7:$A$358,$A58,$B$7:$B$358,$B58)</f>
        <v/>
      </c>
      <c r="BH58">
        <f>SUMIFS(AE$7:AE$358,$A$7:$A$358,$A58,$B$7:$B$358,$B58)</f>
        <v/>
      </c>
    </row>
    <row r="59" ht="14.65" customHeight="1" s="16">
      <c r="A59" s="2" t="inlineStr">
        <is>
          <t xml:space="preserve"> Switzerland</t>
        </is>
      </c>
      <c r="B59" s="3" t="n">
        <v>2013</v>
      </c>
      <c r="C59" s="3" t="inlineStr">
        <is>
          <t>104</t>
        </is>
      </c>
      <c r="D59" s="3" t="inlineStr">
        <is>
          <t>C</t>
        </is>
      </c>
      <c r="E59" s="3" t="inlineStr">
        <is>
          <t>F</t>
        </is>
      </c>
      <c r="F59" s="3" t="inlineStr">
        <is>
          <t>00</t>
        </is>
      </c>
      <c r="G59" s="4" t="n">
        <v>33704</v>
      </c>
      <c r="H59" s="4" t="n">
        <v>137</v>
      </c>
      <c r="I59" s="4" t="n">
        <v>6</v>
      </c>
      <c r="J59" s="4" t="n">
        <v>5</v>
      </c>
      <c r="K59" s="4" t="n">
        <v>3</v>
      </c>
      <c r="L59" s="4" t="n">
        <v>2</v>
      </c>
      <c r="M59" s="4" t="n">
        <v>12</v>
      </c>
      <c r="N59" s="4" t="n">
        <v>14</v>
      </c>
      <c r="O59" s="4" t="n">
        <v>34</v>
      </c>
      <c r="P59" s="4" t="n">
        <v>39</v>
      </c>
      <c r="Q59" s="4" t="n">
        <v>45</v>
      </c>
      <c r="R59" s="4" t="n">
        <v>72</v>
      </c>
      <c r="S59" s="4" t="n">
        <v>129</v>
      </c>
      <c r="T59" s="4" t="n">
        <v>204</v>
      </c>
      <c r="U59" s="4" t="n">
        <v>362</v>
      </c>
      <c r="V59" s="4" t="n">
        <v>556</v>
      </c>
      <c r="W59" s="4" t="n">
        <v>785</v>
      </c>
      <c r="X59" s="4" t="n">
        <v>1095</v>
      </c>
      <c r="Y59" s="4" t="n">
        <v>1596</v>
      </c>
      <c r="Z59" s="4" t="n">
        <v>2095</v>
      </c>
      <c r="AA59" s="4" t="n">
        <v>3095</v>
      </c>
      <c r="AB59" s="4" t="n">
        <v>5331</v>
      </c>
      <c r="AC59" s="4" t="n">
        <v>7811</v>
      </c>
      <c r="AD59" s="4" t="n">
        <v>6994</v>
      </c>
      <c r="AE59" s="4" t="n">
        <v>3282</v>
      </c>
      <c r="AF59" s="4" t="n">
        <v>0</v>
      </c>
      <c r="AG59" s="5">
        <f>AH59&amp;AI59</f>
        <v/>
      </c>
      <c r="AH59" s="5" t="inlineStr">
        <is>
          <t xml:space="preserve"> Switzerland</t>
        </is>
      </c>
      <c r="AI59" s="5" t="n">
        <v>2013</v>
      </c>
      <c r="AJ59" s="17">
        <f>SUM(AK59:BH59)</f>
        <v/>
      </c>
      <c r="AK59">
        <f>SUMIFS(H$7:H$358,$A$7:$A$358,$A59,$B$7:$B$358,$B59)</f>
        <v/>
      </c>
      <c r="AL59">
        <f>SUMIFS(I$7:I$358,$A$7:$A$358,$A59,$B$7:$B$358,$B59)</f>
        <v/>
      </c>
      <c r="AM59">
        <f>SUMIFS(J$7:J$358,$A$7:$A$358,$A59,$B$7:$B$358,$B59)</f>
        <v/>
      </c>
      <c r="AN59">
        <f>SUMIFS(K$7:K$358,$A$7:$A$358,$A59,$B$7:$B$358,$B59)</f>
        <v/>
      </c>
      <c r="AO59">
        <f>SUMIFS(L$7:L$358,$A$7:$A$358,$A59,$B$7:$B$358,$B59)</f>
        <v/>
      </c>
      <c r="AP59">
        <f>SUMIFS(M$7:M$358,$A$7:$A$358,$A59,$B$7:$B$358,$B59)</f>
        <v/>
      </c>
      <c r="AQ59">
        <f>SUMIFS(N$7:N$358,$A$7:$A$358,$A59,$B$7:$B$358,$B59)</f>
        <v/>
      </c>
      <c r="AR59">
        <f>SUMIFS(O$7:O$358,$A$7:$A$358,$A59,$B$7:$B$358,$B59)</f>
        <v/>
      </c>
      <c r="AS59">
        <f>SUMIFS(P$7:P$358,$A$7:$A$358,$A59,$B$7:$B$358,$B59)</f>
        <v/>
      </c>
      <c r="AT59">
        <f>SUMIFS(Q$7:Q$358,$A$7:$A$358,$A59,$B$7:$B$358,$B59)</f>
        <v/>
      </c>
      <c r="AU59">
        <f>SUMIFS(R$7:R$358,$A$7:$A$358,$A59,$B$7:$B$358,$B59)</f>
        <v/>
      </c>
      <c r="AV59">
        <f>SUMIFS(S$7:S$358,$A$7:$A$358,$A59,$B$7:$B$358,$B59)</f>
        <v/>
      </c>
      <c r="AW59">
        <f>SUMIFS(T$7:T$358,$A$7:$A$358,$A59,$B$7:$B$358,$B59)</f>
        <v/>
      </c>
      <c r="AX59">
        <f>SUMIFS(U$7:U$358,$A$7:$A$358,$A59,$B$7:$B$358,$B59)</f>
        <v/>
      </c>
      <c r="AY59">
        <f>SUMIFS(V$7:V$358,$A$7:$A$358,$A59,$B$7:$B$358,$B59)</f>
        <v/>
      </c>
      <c r="AZ59">
        <f>SUMIFS(W$7:W$358,$A$7:$A$358,$A59,$B$7:$B$358,$B59)</f>
        <v/>
      </c>
      <c r="BA59">
        <f>SUMIFS(X$7:X$358,$A$7:$A$358,$A59,$B$7:$B$358,$B59)</f>
        <v/>
      </c>
      <c r="BB59">
        <f>SUMIFS(Y$7:Y$358,$A$7:$A$358,$A59,$B$7:$B$358,$B59)</f>
        <v/>
      </c>
      <c r="BC59">
        <f>SUMIFS(Z$7:Z$358,$A$7:$A$358,$A59,$B$7:$B$358,$B59)</f>
        <v/>
      </c>
      <c r="BD59">
        <f>SUMIFS(AA$7:AA$358,$A$7:$A$358,$A59,$B$7:$B$358,$B59)</f>
        <v/>
      </c>
      <c r="BE59">
        <f>SUMIFS(AB$7:AB$358,$A$7:$A$358,$A59,$B$7:$B$358,$B59)</f>
        <v/>
      </c>
      <c r="BF59">
        <f>SUMIFS(AC$7:AC$358,$A$7:$A$358,$A59,$B$7:$B$358,$B59)</f>
        <v/>
      </c>
      <c r="BG59">
        <f>SUMIFS(AD$7:AD$358,$A$7:$A$358,$A59,$B$7:$B$358,$B59)</f>
        <v/>
      </c>
      <c r="BH59">
        <f>SUMIFS(AE$7:AE$358,$A$7:$A$358,$A59,$B$7:$B$358,$B59)</f>
        <v/>
      </c>
    </row>
    <row r="60" ht="14.65" customHeight="1" s="16">
      <c r="A60" s="2" t="inlineStr">
        <is>
          <t xml:space="preserve"> Switzerland</t>
        </is>
      </c>
      <c r="B60" s="3" t="n">
        <v>2013</v>
      </c>
      <c r="C60" s="3" t="inlineStr">
        <is>
          <t>104</t>
        </is>
      </c>
      <c r="D60" s="3" t="inlineStr">
        <is>
          <t>C</t>
        </is>
      </c>
      <c r="E60" s="3" t="inlineStr">
        <is>
          <t>M</t>
        </is>
      </c>
      <c r="F60" s="3" t="inlineStr">
        <is>
          <t>00</t>
        </is>
      </c>
      <c r="G60" s="4" t="n">
        <v>31257</v>
      </c>
      <c r="H60" s="4" t="n">
        <v>183</v>
      </c>
      <c r="I60" s="4" t="n">
        <v>8</v>
      </c>
      <c r="J60" s="4" t="n">
        <v>8</v>
      </c>
      <c r="K60" s="4" t="n">
        <v>3</v>
      </c>
      <c r="L60" s="4" t="n">
        <v>10</v>
      </c>
      <c r="M60" s="4" t="n">
        <v>17</v>
      </c>
      <c r="N60" s="4" t="n">
        <v>16</v>
      </c>
      <c r="O60" s="4" t="n">
        <v>77</v>
      </c>
      <c r="P60" s="4" t="n">
        <v>109</v>
      </c>
      <c r="Q60" s="4" t="n">
        <v>144</v>
      </c>
      <c r="R60" s="4" t="n">
        <v>153</v>
      </c>
      <c r="S60" s="4" t="n">
        <v>188</v>
      </c>
      <c r="T60" s="4" t="n">
        <v>365</v>
      </c>
      <c r="U60" s="4" t="n">
        <v>624</v>
      </c>
      <c r="V60" s="4" t="n">
        <v>937</v>
      </c>
      <c r="W60" s="4" t="n">
        <v>1368</v>
      </c>
      <c r="X60" s="4" t="n">
        <v>1867</v>
      </c>
      <c r="Y60" s="4" t="n">
        <v>2613</v>
      </c>
      <c r="Z60" s="4" t="n">
        <v>3202</v>
      </c>
      <c r="AA60" s="4" t="n">
        <v>3994</v>
      </c>
      <c r="AB60" s="4" t="n">
        <v>5452</v>
      </c>
      <c r="AC60" s="4" t="n">
        <v>5337</v>
      </c>
      <c r="AD60" s="4" t="n">
        <v>3507</v>
      </c>
      <c r="AE60" s="4" t="n">
        <v>1075</v>
      </c>
      <c r="AF60" s="4" t="n">
        <v>0</v>
      </c>
      <c r="AG60" s="5">
        <f>AH60&amp;AI60</f>
        <v/>
      </c>
      <c r="AH60" s="5" t="inlineStr">
        <is>
          <t xml:space="preserve"> Switzerland</t>
        </is>
      </c>
      <c r="AI60" s="5" t="n">
        <v>2013</v>
      </c>
      <c r="AJ60" s="17">
        <f>SUM(AK60:BH60)</f>
        <v/>
      </c>
      <c r="AK60">
        <f>SUMIFS(H$7:H$358,$A$7:$A$358,$A60,$B$7:$B$358,$B60)</f>
        <v/>
      </c>
      <c r="AL60">
        <f>SUMIFS(I$7:I$358,$A$7:$A$358,$A60,$B$7:$B$358,$B60)</f>
        <v/>
      </c>
      <c r="AM60">
        <f>SUMIFS(J$7:J$358,$A$7:$A$358,$A60,$B$7:$B$358,$B60)</f>
        <v/>
      </c>
      <c r="AN60">
        <f>SUMIFS(K$7:K$358,$A$7:$A$358,$A60,$B$7:$B$358,$B60)</f>
        <v/>
      </c>
      <c r="AO60">
        <f>SUMIFS(L$7:L$358,$A$7:$A$358,$A60,$B$7:$B$358,$B60)</f>
        <v/>
      </c>
      <c r="AP60">
        <f>SUMIFS(M$7:M$358,$A$7:$A$358,$A60,$B$7:$B$358,$B60)</f>
        <v/>
      </c>
      <c r="AQ60">
        <f>SUMIFS(N$7:N$358,$A$7:$A$358,$A60,$B$7:$B$358,$B60)</f>
        <v/>
      </c>
      <c r="AR60">
        <f>SUMIFS(O$7:O$358,$A$7:$A$358,$A60,$B$7:$B$358,$B60)</f>
        <v/>
      </c>
      <c r="AS60">
        <f>SUMIFS(P$7:P$358,$A$7:$A$358,$A60,$B$7:$B$358,$B60)</f>
        <v/>
      </c>
      <c r="AT60">
        <f>SUMIFS(Q$7:Q$358,$A$7:$A$358,$A60,$B$7:$B$358,$B60)</f>
        <v/>
      </c>
      <c r="AU60">
        <f>SUMIFS(R$7:R$358,$A$7:$A$358,$A60,$B$7:$B$358,$B60)</f>
        <v/>
      </c>
      <c r="AV60">
        <f>SUMIFS(S$7:S$358,$A$7:$A$358,$A60,$B$7:$B$358,$B60)</f>
        <v/>
      </c>
      <c r="AW60">
        <f>SUMIFS(T$7:T$358,$A$7:$A$358,$A60,$B$7:$B$358,$B60)</f>
        <v/>
      </c>
      <c r="AX60">
        <f>SUMIFS(U$7:U$358,$A$7:$A$358,$A60,$B$7:$B$358,$B60)</f>
        <v/>
      </c>
      <c r="AY60">
        <f>SUMIFS(V$7:V$358,$A$7:$A$358,$A60,$B$7:$B$358,$B60)</f>
        <v/>
      </c>
      <c r="AZ60">
        <f>SUMIFS(W$7:W$358,$A$7:$A$358,$A60,$B$7:$B$358,$B60)</f>
        <v/>
      </c>
      <c r="BA60">
        <f>SUMIFS(X$7:X$358,$A$7:$A$358,$A60,$B$7:$B$358,$B60)</f>
        <v/>
      </c>
      <c r="BB60">
        <f>SUMIFS(Y$7:Y$358,$A$7:$A$358,$A60,$B$7:$B$358,$B60)</f>
        <v/>
      </c>
      <c r="BC60">
        <f>SUMIFS(Z$7:Z$358,$A$7:$A$358,$A60,$B$7:$B$358,$B60)</f>
        <v/>
      </c>
      <c r="BD60">
        <f>SUMIFS(AA$7:AA$358,$A$7:$A$358,$A60,$B$7:$B$358,$B60)</f>
        <v/>
      </c>
      <c r="BE60">
        <f>SUMIFS(AB$7:AB$358,$A$7:$A$358,$A60,$B$7:$B$358,$B60)</f>
        <v/>
      </c>
      <c r="BF60">
        <f>SUMIFS(AC$7:AC$358,$A$7:$A$358,$A60,$B$7:$B$358,$B60)</f>
        <v/>
      </c>
      <c r="BG60">
        <f>SUMIFS(AD$7:AD$358,$A$7:$A$358,$A60,$B$7:$B$358,$B60)</f>
        <v/>
      </c>
      <c r="BH60">
        <f>SUMIFS(AE$7:AE$358,$A$7:$A$358,$A60,$B$7:$B$358,$B60)</f>
        <v/>
      </c>
    </row>
    <row r="61" ht="14.65" customHeight="1" s="16">
      <c r="A61" s="2" t="inlineStr">
        <is>
          <t xml:space="preserve"> United Kingdom</t>
        </is>
      </c>
      <c r="B61" s="3" t="n">
        <v>2013</v>
      </c>
      <c r="C61" s="3" t="inlineStr">
        <is>
          <t>104</t>
        </is>
      </c>
      <c r="D61" s="3" t="inlineStr">
        <is>
          <t>C</t>
        </is>
      </c>
      <c r="E61" s="3" t="inlineStr">
        <is>
          <t>M</t>
        </is>
      </c>
      <c r="F61" s="3" t="inlineStr">
        <is>
          <t>00</t>
        </is>
      </c>
      <c r="G61" s="4" t="n">
        <v>279171</v>
      </c>
      <c r="H61" s="4" t="n">
        <v>1741</v>
      </c>
      <c r="I61" s="4" t="n">
        <v>135</v>
      </c>
      <c r="J61" s="4" t="n">
        <v>74</v>
      </c>
      <c r="K61" s="4" t="n">
        <v>45</v>
      </c>
      <c r="L61" s="4" t="n">
        <v>44</v>
      </c>
      <c r="M61" s="4" t="n">
        <v>164</v>
      </c>
      <c r="N61" s="4" t="n">
        <v>189</v>
      </c>
      <c r="O61" s="4" t="n">
        <v>637</v>
      </c>
      <c r="P61" s="4" t="n">
        <v>1052</v>
      </c>
      <c r="Q61" s="4" t="n">
        <v>1365</v>
      </c>
      <c r="R61" s="4" t="n">
        <v>1802</v>
      </c>
      <c r="S61" s="4" t="n">
        <v>2453</v>
      </c>
      <c r="T61" s="4" t="n">
        <v>4003</v>
      </c>
      <c r="U61" s="4" t="n">
        <v>5934</v>
      </c>
      <c r="V61" s="4" t="n">
        <v>8149</v>
      </c>
      <c r="W61" s="4" t="n">
        <v>11298</v>
      </c>
      <c r="X61" s="4" t="n">
        <v>16985</v>
      </c>
      <c r="Y61" s="4" t="n">
        <v>24981</v>
      </c>
      <c r="Z61" s="4" t="n">
        <v>30069</v>
      </c>
      <c r="AA61" s="4" t="n">
        <v>39630</v>
      </c>
      <c r="AB61" s="4" t="n">
        <v>48255</v>
      </c>
      <c r="AC61" s="4" t="n">
        <v>44778</v>
      </c>
      <c r="AD61" s="4" t="n">
        <v>27641</v>
      </c>
      <c r="AE61" s="4" t="n">
        <v>7747</v>
      </c>
      <c r="AF61" s="4" t="n">
        <v>0</v>
      </c>
      <c r="AG61" s="5">
        <f>AH61&amp;AI61</f>
        <v/>
      </c>
      <c r="AH61" s="5" t="inlineStr">
        <is>
          <t xml:space="preserve"> United Kingdom</t>
        </is>
      </c>
      <c r="AI61" s="5" t="n">
        <v>2013</v>
      </c>
      <c r="AJ61" s="17">
        <f>SUM(AK61:BH61)</f>
        <v/>
      </c>
      <c r="AK61">
        <f>SUMIFS(H$7:H$358,$A$7:$A$358,$A61,$B$7:$B$358,$B61)</f>
        <v/>
      </c>
      <c r="AL61">
        <f>SUMIFS(I$7:I$358,$A$7:$A$358,$A61,$B$7:$B$358,$B61)</f>
        <v/>
      </c>
      <c r="AM61">
        <f>SUMIFS(J$7:J$358,$A$7:$A$358,$A61,$B$7:$B$358,$B61)</f>
        <v/>
      </c>
      <c r="AN61">
        <f>SUMIFS(K$7:K$358,$A$7:$A$358,$A61,$B$7:$B$358,$B61)</f>
        <v/>
      </c>
      <c r="AO61">
        <f>SUMIFS(L$7:L$358,$A$7:$A$358,$A61,$B$7:$B$358,$B61)</f>
        <v/>
      </c>
      <c r="AP61">
        <f>SUMIFS(M$7:M$358,$A$7:$A$358,$A61,$B$7:$B$358,$B61)</f>
        <v/>
      </c>
      <c r="AQ61">
        <f>SUMIFS(N$7:N$358,$A$7:$A$358,$A61,$B$7:$B$358,$B61)</f>
        <v/>
      </c>
      <c r="AR61">
        <f>SUMIFS(O$7:O$358,$A$7:$A$358,$A61,$B$7:$B$358,$B61)</f>
        <v/>
      </c>
      <c r="AS61">
        <f>SUMIFS(P$7:P$358,$A$7:$A$358,$A61,$B$7:$B$358,$B61)</f>
        <v/>
      </c>
      <c r="AT61">
        <f>SUMIFS(Q$7:Q$358,$A$7:$A$358,$A61,$B$7:$B$358,$B61)</f>
        <v/>
      </c>
      <c r="AU61">
        <f>SUMIFS(R$7:R$358,$A$7:$A$358,$A61,$B$7:$B$358,$B61)</f>
        <v/>
      </c>
      <c r="AV61">
        <f>SUMIFS(S$7:S$358,$A$7:$A$358,$A61,$B$7:$B$358,$B61)</f>
        <v/>
      </c>
      <c r="AW61">
        <f>SUMIFS(T$7:T$358,$A$7:$A$358,$A61,$B$7:$B$358,$B61)</f>
        <v/>
      </c>
      <c r="AX61">
        <f>SUMIFS(U$7:U$358,$A$7:$A$358,$A61,$B$7:$B$358,$B61)</f>
        <v/>
      </c>
      <c r="AY61">
        <f>SUMIFS(V$7:V$358,$A$7:$A$358,$A61,$B$7:$B$358,$B61)</f>
        <v/>
      </c>
      <c r="AZ61">
        <f>SUMIFS(W$7:W$358,$A$7:$A$358,$A61,$B$7:$B$358,$B61)</f>
        <v/>
      </c>
      <c r="BA61">
        <f>SUMIFS(X$7:X$358,$A$7:$A$358,$A61,$B$7:$B$358,$B61)</f>
        <v/>
      </c>
      <c r="BB61">
        <f>SUMIFS(Y$7:Y$358,$A$7:$A$358,$A61,$B$7:$B$358,$B61)</f>
        <v/>
      </c>
      <c r="BC61">
        <f>SUMIFS(Z$7:Z$358,$A$7:$A$358,$A61,$B$7:$B$358,$B61)</f>
        <v/>
      </c>
      <c r="BD61">
        <f>SUMIFS(AA$7:AA$358,$A$7:$A$358,$A61,$B$7:$B$358,$B61)</f>
        <v/>
      </c>
      <c r="BE61">
        <f>SUMIFS(AB$7:AB$358,$A$7:$A$358,$A61,$B$7:$B$358,$B61)</f>
        <v/>
      </c>
      <c r="BF61">
        <f>SUMIFS(AC$7:AC$358,$A$7:$A$358,$A61,$B$7:$B$358,$B61)</f>
        <v/>
      </c>
      <c r="BG61">
        <f>SUMIFS(AD$7:AD$358,$A$7:$A$358,$A61,$B$7:$B$358,$B61)</f>
        <v/>
      </c>
      <c r="BH61">
        <f>SUMIFS(AE$7:AE$358,$A$7:$A$358,$A61,$B$7:$B$358,$B61)</f>
        <v/>
      </c>
    </row>
    <row r="62" ht="14.65" customHeight="1" s="16">
      <c r="A62" s="2" t="inlineStr">
        <is>
          <t xml:space="preserve"> United Kingdom</t>
        </is>
      </c>
      <c r="B62" s="3" t="n">
        <v>2013</v>
      </c>
      <c r="C62" s="3" t="inlineStr">
        <is>
          <t>104</t>
        </is>
      </c>
      <c r="D62" s="3" t="inlineStr">
        <is>
          <t>C</t>
        </is>
      </c>
      <c r="E62" s="3" t="inlineStr">
        <is>
          <t>F</t>
        </is>
      </c>
      <c r="F62" s="3" t="inlineStr">
        <is>
          <t>00</t>
        </is>
      </c>
      <c r="G62" s="4" t="n">
        <v>297287</v>
      </c>
      <c r="H62" s="4" t="n">
        <v>1324</v>
      </c>
      <c r="I62" s="4" t="n">
        <v>118</v>
      </c>
      <c r="J62" s="4" t="n">
        <v>57</v>
      </c>
      <c r="K62" s="4" t="n">
        <v>44</v>
      </c>
      <c r="L62" s="4" t="n">
        <v>37</v>
      </c>
      <c r="M62" s="4" t="n">
        <v>131</v>
      </c>
      <c r="N62" s="4" t="n">
        <v>148</v>
      </c>
      <c r="O62" s="4" t="n">
        <v>296</v>
      </c>
      <c r="P62" s="4" t="n">
        <v>444</v>
      </c>
      <c r="Q62" s="4" t="n">
        <v>631</v>
      </c>
      <c r="R62" s="4" t="n">
        <v>980</v>
      </c>
      <c r="S62" s="4" t="n">
        <v>1354</v>
      </c>
      <c r="T62" s="4" t="n">
        <v>2410</v>
      </c>
      <c r="U62" s="4" t="n">
        <v>3794</v>
      </c>
      <c r="V62" s="4" t="n">
        <v>5610</v>
      </c>
      <c r="W62" s="4" t="n">
        <v>7728</v>
      </c>
      <c r="X62" s="4" t="n">
        <v>11376</v>
      </c>
      <c r="Y62" s="4" t="n">
        <v>17399</v>
      </c>
      <c r="Z62" s="4" t="n">
        <v>22096</v>
      </c>
      <c r="AA62" s="4" t="n">
        <v>32869</v>
      </c>
      <c r="AB62" s="4" t="n">
        <v>48630</v>
      </c>
      <c r="AC62" s="4" t="n">
        <v>59759</v>
      </c>
      <c r="AD62" s="4" t="n">
        <v>53759</v>
      </c>
      <c r="AE62" s="4" t="n">
        <v>26293</v>
      </c>
      <c r="AF62" s="4" t="n">
        <v>0</v>
      </c>
      <c r="AG62" s="5">
        <f>AH62&amp;AI62</f>
        <v/>
      </c>
      <c r="AH62" s="5" t="inlineStr">
        <is>
          <t xml:space="preserve"> United Kingdom</t>
        </is>
      </c>
      <c r="AI62" s="5" t="n">
        <v>2013</v>
      </c>
      <c r="AJ62" s="17">
        <f>SUM(AK62:BH62)</f>
        <v/>
      </c>
      <c r="AK62">
        <f>SUMIFS(H$7:H$358,$A$7:$A$358,$A62,$B$7:$B$358,$B62)</f>
        <v/>
      </c>
      <c r="AL62">
        <f>SUMIFS(I$7:I$358,$A$7:$A$358,$A62,$B$7:$B$358,$B62)</f>
        <v/>
      </c>
      <c r="AM62">
        <f>SUMIFS(J$7:J$358,$A$7:$A$358,$A62,$B$7:$B$358,$B62)</f>
        <v/>
      </c>
      <c r="AN62">
        <f>SUMIFS(K$7:K$358,$A$7:$A$358,$A62,$B$7:$B$358,$B62)</f>
        <v/>
      </c>
      <c r="AO62">
        <f>SUMIFS(L$7:L$358,$A$7:$A$358,$A62,$B$7:$B$358,$B62)</f>
        <v/>
      </c>
      <c r="AP62">
        <f>SUMIFS(M$7:M$358,$A$7:$A$358,$A62,$B$7:$B$358,$B62)</f>
        <v/>
      </c>
      <c r="AQ62">
        <f>SUMIFS(N$7:N$358,$A$7:$A$358,$A62,$B$7:$B$358,$B62)</f>
        <v/>
      </c>
      <c r="AR62">
        <f>SUMIFS(O$7:O$358,$A$7:$A$358,$A62,$B$7:$B$358,$B62)</f>
        <v/>
      </c>
      <c r="AS62">
        <f>SUMIFS(P$7:P$358,$A$7:$A$358,$A62,$B$7:$B$358,$B62)</f>
        <v/>
      </c>
      <c r="AT62">
        <f>SUMIFS(Q$7:Q$358,$A$7:$A$358,$A62,$B$7:$B$358,$B62)</f>
        <v/>
      </c>
      <c r="AU62">
        <f>SUMIFS(R$7:R$358,$A$7:$A$358,$A62,$B$7:$B$358,$B62)</f>
        <v/>
      </c>
      <c r="AV62">
        <f>SUMIFS(S$7:S$358,$A$7:$A$358,$A62,$B$7:$B$358,$B62)</f>
        <v/>
      </c>
      <c r="AW62">
        <f>SUMIFS(T$7:T$358,$A$7:$A$358,$A62,$B$7:$B$358,$B62)</f>
        <v/>
      </c>
      <c r="AX62">
        <f>SUMIFS(U$7:U$358,$A$7:$A$358,$A62,$B$7:$B$358,$B62)</f>
        <v/>
      </c>
      <c r="AY62">
        <f>SUMIFS(V$7:V$358,$A$7:$A$358,$A62,$B$7:$B$358,$B62)</f>
        <v/>
      </c>
      <c r="AZ62">
        <f>SUMIFS(W$7:W$358,$A$7:$A$358,$A62,$B$7:$B$358,$B62)</f>
        <v/>
      </c>
      <c r="BA62">
        <f>SUMIFS(X$7:X$358,$A$7:$A$358,$A62,$B$7:$B$358,$B62)</f>
        <v/>
      </c>
      <c r="BB62">
        <f>SUMIFS(Y$7:Y$358,$A$7:$A$358,$A62,$B$7:$B$358,$B62)</f>
        <v/>
      </c>
      <c r="BC62">
        <f>SUMIFS(Z$7:Z$358,$A$7:$A$358,$A62,$B$7:$B$358,$B62)</f>
        <v/>
      </c>
      <c r="BD62">
        <f>SUMIFS(AA$7:AA$358,$A$7:$A$358,$A62,$B$7:$B$358,$B62)</f>
        <v/>
      </c>
      <c r="BE62">
        <f>SUMIFS(AB$7:AB$358,$A$7:$A$358,$A62,$B$7:$B$358,$B62)</f>
        <v/>
      </c>
      <c r="BF62">
        <f>SUMIFS(AC$7:AC$358,$A$7:$A$358,$A62,$B$7:$B$358,$B62)</f>
        <v/>
      </c>
      <c r="BG62">
        <f>SUMIFS(AD$7:AD$358,$A$7:$A$358,$A62,$B$7:$B$358,$B62)</f>
        <v/>
      </c>
      <c r="BH62">
        <f>SUMIFS(AE$7:AE$358,$A$7:$A$358,$A62,$B$7:$B$358,$B62)</f>
        <v/>
      </c>
    </row>
    <row r="63" ht="14.65" customHeight="1" s="16">
      <c r="A63" s="2" t="inlineStr">
        <is>
          <t xml:space="preserve"> United States of America</t>
        </is>
      </c>
      <c r="B63" s="3" t="n">
        <v>2013</v>
      </c>
      <c r="C63" s="3" t="inlineStr">
        <is>
          <t>104</t>
        </is>
      </c>
      <c r="D63" s="3" t="inlineStr">
        <is>
          <t>C</t>
        </is>
      </c>
      <c r="E63" s="3" t="inlineStr">
        <is>
          <t>M</t>
        </is>
      </c>
      <c r="F63" s="3" t="inlineStr">
        <is>
          <t>00</t>
        </is>
      </c>
      <c r="G63" s="4" t="n">
        <v>1306031</v>
      </c>
      <c r="H63" s="4" t="n">
        <v>13119</v>
      </c>
      <c r="I63" s="4" t="n">
        <v>929</v>
      </c>
      <c r="J63" s="4" t="n">
        <v>588</v>
      </c>
      <c r="K63" s="4" t="n">
        <v>431</v>
      </c>
      <c r="L63" s="4" t="n">
        <v>374</v>
      </c>
      <c r="M63" s="4" t="n">
        <v>1382</v>
      </c>
      <c r="N63" s="4" t="n">
        <v>1694</v>
      </c>
      <c r="O63" s="4" t="n">
        <v>6759</v>
      </c>
      <c r="P63" s="4" t="n">
        <v>14105</v>
      </c>
      <c r="Q63" s="4" t="n">
        <v>15023</v>
      </c>
      <c r="R63" s="4" t="n">
        <v>16438</v>
      </c>
      <c r="S63" s="4" t="n">
        <v>17544</v>
      </c>
      <c r="T63" s="4" t="n">
        <v>25528</v>
      </c>
      <c r="U63" s="4" t="n">
        <v>40531</v>
      </c>
      <c r="V63" s="4" t="n">
        <v>67466</v>
      </c>
      <c r="W63" s="4" t="n">
        <v>93996</v>
      </c>
      <c r="X63" s="4" t="n">
        <v>112329</v>
      </c>
      <c r="Y63" s="4" t="n">
        <v>124324</v>
      </c>
      <c r="Z63" s="4" t="n">
        <v>133574</v>
      </c>
      <c r="AA63" s="4" t="n">
        <v>146166</v>
      </c>
      <c r="AB63" s="4" t="n">
        <v>169174</v>
      </c>
      <c r="AC63" s="4" t="n">
        <v>165286</v>
      </c>
      <c r="AD63" s="4" t="n">
        <v>104050</v>
      </c>
      <c r="AE63" s="4" t="n">
        <v>35126</v>
      </c>
      <c r="AF63" s="4" t="n">
        <v>95</v>
      </c>
      <c r="AG63" s="5">
        <f>AH63&amp;AI63</f>
        <v/>
      </c>
      <c r="AH63" s="5" t="inlineStr">
        <is>
          <t xml:space="preserve"> United States of America</t>
        </is>
      </c>
      <c r="AI63" s="5" t="n">
        <v>2013</v>
      </c>
      <c r="AJ63" s="17">
        <f>SUM(AK63:BH63)</f>
        <v/>
      </c>
      <c r="AK63">
        <f>SUMIFS(H$7:H$358,$A$7:$A$358,$A63,$B$7:$B$358,$B63)</f>
        <v/>
      </c>
      <c r="AL63">
        <f>SUMIFS(I$7:I$358,$A$7:$A$358,$A63,$B$7:$B$358,$B63)</f>
        <v/>
      </c>
      <c r="AM63">
        <f>SUMIFS(J$7:J$358,$A$7:$A$358,$A63,$B$7:$B$358,$B63)</f>
        <v/>
      </c>
      <c r="AN63">
        <f>SUMIFS(K$7:K$358,$A$7:$A$358,$A63,$B$7:$B$358,$B63)</f>
        <v/>
      </c>
      <c r="AO63">
        <f>SUMIFS(L$7:L$358,$A$7:$A$358,$A63,$B$7:$B$358,$B63)</f>
        <v/>
      </c>
      <c r="AP63">
        <f>SUMIFS(M$7:M$358,$A$7:$A$358,$A63,$B$7:$B$358,$B63)</f>
        <v/>
      </c>
      <c r="AQ63">
        <f>SUMIFS(N$7:N$358,$A$7:$A$358,$A63,$B$7:$B$358,$B63)</f>
        <v/>
      </c>
      <c r="AR63">
        <f>SUMIFS(O$7:O$358,$A$7:$A$358,$A63,$B$7:$B$358,$B63)</f>
        <v/>
      </c>
      <c r="AS63">
        <f>SUMIFS(P$7:P$358,$A$7:$A$358,$A63,$B$7:$B$358,$B63)</f>
        <v/>
      </c>
      <c r="AT63">
        <f>SUMIFS(Q$7:Q$358,$A$7:$A$358,$A63,$B$7:$B$358,$B63)</f>
        <v/>
      </c>
      <c r="AU63">
        <f>SUMIFS(R$7:R$358,$A$7:$A$358,$A63,$B$7:$B$358,$B63)</f>
        <v/>
      </c>
      <c r="AV63">
        <f>SUMIFS(S$7:S$358,$A$7:$A$358,$A63,$B$7:$B$358,$B63)</f>
        <v/>
      </c>
      <c r="AW63">
        <f>SUMIFS(T$7:T$358,$A$7:$A$358,$A63,$B$7:$B$358,$B63)</f>
        <v/>
      </c>
      <c r="AX63">
        <f>SUMIFS(U$7:U$358,$A$7:$A$358,$A63,$B$7:$B$358,$B63)</f>
        <v/>
      </c>
      <c r="AY63">
        <f>SUMIFS(V$7:V$358,$A$7:$A$358,$A63,$B$7:$B$358,$B63)</f>
        <v/>
      </c>
      <c r="AZ63">
        <f>SUMIFS(W$7:W$358,$A$7:$A$358,$A63,$B$7:$B$358,$B63)</f>
        <v/>
      </c>
      <c r="BA63">
        <f>SUMIFS(X$7:X$358,$A$7:$A$358,$A63,$B$7:$B$358,$B63)</f>
        <v/>
      </c>
      <c r="BB63">
        <f>SUMIFS(Y$7:Y$358,$A$7:$A$358,$A63,$B$7:$B$358,$B63)</f>
        <v/>
      </c>
      <c r="BC63">
        <f>SUMIFS(Z$7:Z$358,$A$7:$A$358,$A63,$B$7:$B$358,$B63)</f>
        <v/>
      </c>
      <c r="BD63">
        <f>SUMIFS(AA$7:AA$358,$A$7:$A$358,$A63,$B$7:$B$358,$B63)</f>
        <v/>
      </c>
      <c r="BE63">
        <f>SUMIFS(AB$7:AB$358,$A$7:$A$358,$A63,$B$7:$B$358,$B63)</f>
        <v/>
      </c>
      <c r="BF63">
        <f>SUMIFS(AC$7:AC$358,$A$7:$A$358,$A63,$B$7:$B$358,$B63)</f>
        <v/>
      </c>
      <c r="BG63">
        <f>SUMIFS(AD$7:AD$358,$A$7:$A$358,$A63,$B$7:$B$358,$B63)</f>
        <v/>
      </c>
      <c r="BH63">
        <f>SUMIFS(AE$7:AE$358,$A$7:$A$358,$A63,$B$7:$B$358,$B63)</f>
        <v/>
      </c>
    </row>
    <row r="64" ht="14.65" customHeight="1" s="16">
      <c r="A64" s="2" t="inlineStr">
        <is>
          <t xml:space="preserve"> United States of America</t>
        </is>
      </c>
      <c r="B64" s="3" t="n">
        <v>2013</v>
      </c>
      <c r="C64" s="3" t="inlineStr">
        <is>
          <t>104</t>
        </is>
      </c>
      <c r="D64" s="3" t="inlineStr">
        <is>
          <t>C</t>
        </is>
      </c>
      <c r="E64" s="3" t="inlineStr">
        <is>
          <t>F</t>
        </is>
      </c>
      <c r="F64" s="3" t="inlineStr">
        <is>
          <t>00</t>
        </is>
      </c>
      <c r="G64" s="4" t="n">
        <v>1290962</v>
      </c>
      <c r="H64" s="4" t="n">
        <v>10321</v>
      </c>
      <c r="I64" s="4" t="n">
        <v>728</v>
      </c>
      <c r="J64" s="4" t="n">
        <v>427</v>
      </c>
      <c r="K64" s="4" t="n">
        <v>320</v>
      </c>
      <c r="L64" s="4" t="n">
        <v>271</v>
      </c>
      <c r="M64" s="4" t="n">
        <v>1045</v>
      </c>
      <c r="N64" s="4" t="n">
        <v>1219</v>
      </c>
      <c r="O64" s="4" t="n">
        <v>2721</v>
      </c>
      <c r="P64" s="4" t="n">
        <v>4901</v>
      </c>
      <c r="Q64" s="4" t="n">
        <v>6033</v>
      </c>
      <c r="R64" s="4" t="n">
        <v>7969</v>
      </c>
      <c r="S64" s="4" t="n">
        <v>10277</v>
      </c>
      <c r="T64" s="4" t="n">
        <v>16224</v>
      </c>
      <c r="U64" s="4" t="n">
        <v>26302</v>
      </c>
      <c r="V64" s="4" t="n">
        <v>43425</v>
      </c>
      <c r="W64" s="4" t="n">
        <v>58985</v>
      </c>
      <c r="X64" s="4" t="n">
        <v>72817</v>
      </c>
      <c r="Y64" s="4" t="n">
        <v>90185</v>
      </c>
      <c r="Z64" s="4" t="n">
        <v>106346</v>
      </c>
      <c r="AA64" s="4" t="n">
        <v>131148</v>
      </c>
      <c r="AB64" s="4" t="n">
        <v>178525</v>
      </c>
      <c r="AC64" s="4" t="n">
        <v>223972</v>
      </c>
      <c r="AD64" s="4" t="n">
        <v>190137</v>
      </c>
      <c r="AE64" s="4" t="n">
        <v>106627</v>
      </c>
      <c r="AF64" s="4" t="n">
        <v>37</v>
      </c>
      <c r="AG64" s="5">
        <f>AH64&amp;AI64</f>
        <v/>
      </c>
      <c r="AH64" s="5" t="inlineStr">
        <is>
          <t xml:space="preserve"> United States of America</t>
        </is>
      </c>
      <c r="AI64" s="5" t="n">
        <v>2013</v>
      </c>
      <c r="AJ64" s="17">
        <f>SUM(AK64:BH64)</f>
        <v/>
      </c>
      <c r="AK64">
        <f>SUMIFS(H$7:H$358,$A$7:$A$358,$A64,$B$7:$B$358,$B64)</f>
        <v/>
      </c>
      <c r="AL64">
        <f>SUMIFS(I$7:I$358,$A$7:$A$358,$A64,$B$7:$B$358,$B64)</f>
        <v/>
      </c>
      <c r="AM64">
        <f>SUMIFS(J$7:J$358,$A$7:$A$358,$A64,$B$7:$B$358,$B64)</f>
        <v/>
      </c>
      <c r="AN64">
        <f>SUMIFS(K$7:K$358,$A$7:$A$358,$A64,$B$7:$B$358,$B64)</f>
        <v/>
      </c>
      <c r="AO64">
        <f>SUMIFS(L$7:L$358,$A$7:$A$358,$A64,$B$7:$B$358,$B64)</f>
        <v/>
      </c>
      <c r="AP64">
        <f>SUMIFS(M$7:M$358,$A$7:$A$358,$A64,$B$7:$B$358,$B64)</f>
        <v/>
      </c>
      <c r="AQ64">
        <f>SUMIFS(N$7:N$358,$A$7:$A$358,$A64,$B$7:$B$358,$B64)</f>
        <v/>
      </c>
      <c r="AR64">
        <f>SUMIFS(O$7:O$358,$A$7:$A$358,$A64,$B$7:$B$358,$B64)</f>
        <v/>
      </c>
      <c r="AS64">
        <f>SUMIFS(P$7:P$358,$A$7:$A$358,$A64,$B$7:$B$358,$B64)</f>
        <v/>
      </c>
      <c r="AT64">
        <f>SUMIFS(Q$7:Q$358,$A$7:$A$358,$A64,$B$7:$B$358,$B64)</f>
        <v/>
      </c>
      <c r="AU64">
        <f>SUMIFS(R$7:R$358,$A$7:$A$358,$A64,$B$7:$B$358,$B64)</f>
        <v/>
      </c>
      <c r="AV64">
        <f>SUMIFS(S$7:S$358,$A$7:$A$358,$A64,$B$7:$B$358,$B64)</f>
        <v/>
      </c>
      <c r="AW64">
        <f>SUMIFS(T$7:T$358,$A$7:$A$358,$A64,$B$7:$B$358,$B64)</f>
        <v/>
      </c>
      <c r="AX64">
        <f>SUMIFS(U$7:U$358,$A$7:$A$358,$A64,$B$7:$B$358,$B64)</f>
        <v/>
      </c>
      <c r="AY64">
        <f>SUMIFS(V$7:V$358,$A$7:$A$358,$A64,$B$7:$B$358,$B64)</f>
        <v/>
      </c>
      <c r="AZ64">
        <f>SUMIFS(W$7:W$358,$A$7:$A$358,$A64,$B$7:$B$358,$B64)</f>
        <v/>
      </c>
      <c r="BA64">
        <f>SUMIFS(X$7:X$358,$A$7:$A$358,$A64,$B$7:$B$358,$B64)</f>
        <v/>
      </c>
      <c r="BB64">
        <f>SUMIFS(Y$7:Y$358,$A$7:$A$358,$A64,$B$7:$B$358,$B64)</f>
        <v/>
      </c>
      <c r="BC64">
        <f>SUMIFS(Z$7:Z$358,$A$7:$A$358,$A64,$B$7:$B$358,$B64)</f>
        <v/>
      </c>
      <c r="BD64">
        <f>SUMIFS(AA$7:AA$358,$A$7:$A$358,$A64,$B$7:$B$358,$B64)</f>
        <v/>
      </c>
      <c r="BE64">
        <f>SUMIFS(AB$7:AB$358,$A$7:$A$358,$A64,$B$7:$B$358,$B64)</f>
        <v/>
      </c>
      <c r="BF64">
        <f>SUMIFS(AC$7:AC$358,$A$7:$A$358,$A64,$B$7:$B$358,$B64)</f>
        <v/>
      </c>
      <c r="BG64">
        <f>SUMIFS(AD$7:AD$358,$A$7:$A$358,$A64,$B$7:$B$358,$B64)</f>
        <v/>
      </c>
      <c r="BH64">
        <f>SUMIFS(AE$7:AE$358,$A$7:$A$358,$A64,$B$7:$B$358,$B64)</f>
        <v/>
      </c>
    </row>
    <row r="65" ht="14.65" customHeight="1" s="16">
      <c r="A65" s="2" t="inlineStr">
        <is>
          <t xml:space="preserve"> Belgium</t>
        </is>
      </c>
      <c r="B65" s="3" t="n">
        <v>2012</v>
      </c>
      <c r="C65" s="3" t="inlineStr">
        <is>
          <t>104</t>
        </is>
      </c>
      <c r="D65" s="3" t="inlineStr">
        <is>
          <t>C</t>
        </is>
      </c>
      <c r="E65" s="3" t="inlineStr">
        <is>
          <t>F</t>
        </is>
      </c>
      <c r="F65" s="3" t="inlineStr">
        <is>
          <t>00</t>
        </is>
      </c>
      <c r="G65" s="4" t="n">
        <v>55246</v>
      </c>
      <c r="H65" s="4" t="n">
        <v>198</v>
      </c>
      <c r="I65" s="4" t="n">
        <v>16</v>
      </c>
      <c r="J65" s="4" t="n">
        <v>14</v>
      </c>
      <c r="K65" s="4" t="n">
        <v>8</v>
      </c>
      <c r="L65" s="4" t="n">
        <v>6</v>
      </c>
      <c r="M65" s="4" t="n">
        <v>31</v>
      </c>
      <c r="N65" s="4" t="n">
        <v>28</v>
      </c>
      <c r="O65" s="4" t="n">
        <v>62</v>
      </c>
      <c r="P65" s="4" t="n">
        <v>83</v>
      </c>
      <c r="Q65" s="4" t="n">
        <v>83</v>
      </c>
      <c r="R65" s="4" t="n">
        <v>143</v>
      </c>
      <c r="S65" s="4" t="n">
        <v>218</v>
      </c>
      <c r="T65" s="4" t="n">
        <v>380</v>
      </c>
      <c r="U65" s="4" t="n">
        <v>672</v>
      </c>
      <c r="V65" s="4" t="n">
        <v>1177</v>
      </c>
      <c r="W65" s="4" t="n">
        <v>1613</v>
      </c>
      <c r="X65" s="4" t="n">
        <v>2080</v>
      </c>
      <c r="Y65" s="4" t="n">
        <v>2626</v>
      </c>
      <c r="Z65" s="4" t="n">
        <v>3567</v>
      </c>
      <c r="AA65" s="4" t="n">
        <v>5755</v>
      </c>
      <c r="AB65" s="4" t="n">
        <v>10087</v>
      </c>
      <c r="AC65" s="4" t="n">
        <v>13272</v>
      </c>
      <c r="AD65" s="4" t="n">
        <v>9135</v>
      </c>
      <c r="AE65" s="4" t="n">
        <v>3992</v>
      </c>
      <c r="AF65" s="4" t="n">
        <v>0</v>
      </c>
      <c r="AG65" s="5">
        <f>AH65&amp;AI65</f>
        <v/>
      </c>
      <c r="AH65" s="5" t="inlineStr">
        <is>
          <t xml:space="preserve"> Belgium</t>
        </is>
      </c>
      <c r="AI65" s="5" t="n">
        <v>2012</v>
      </c>
      <c r="AJ65" s="17">
        <f>SUM(AK65:BH65)</f>
        <v/>
      </c>
      <c r="AK65">
        <f>SUMIFS(H$7:H$358,$A$7:$A$358,$A65,$B$7:$B$358,$B65)</f>
        <v/>
      </c>
      <c r="AL65">
        <f>SUMIFS(I$7:I$358,$A$7:$A$358,$A65,$B$7:$B$358,$B65)</f>
        <v/>
      </c>
      <c r="AM65">
        <f>SUMIFS(J$7:J$358,$A$7:$A$358,$A65,$B$7:$B$358,$B65)</f>
        <v/>
      </c>
      <c r="AN65">
        <f>SUMIFS(K$7:K$358,$A$7:$A$358,$A65,$B$7:$B$358,$B65)</f>
        <v/>
      </c>
      <c r="AO65">
        <f>SUMIFS(L$7:L$358,$A$7:$A$358,$A65,$B$7:$B$358,$B65)</f>
        <v/>
      </c>
      <c r="AP65">
        <f>SUMIFS(M$7:M$358,$A$7:$A$358,$A65,$B$7:$B$358,$B65)</f>
        <v/>
      </c>
      <c r="AQ65">
        <f>SUMIFS(N$7:N$358,$A$7:$A$358,$A65,$B$7:$B$358,$B65)</f>
        <v/>
      </c>
      <c r="AR65">
        <f>SUMIFS(O$7:O$358,$A$7:$A$358,$A65,$B$7:$B$358,$B65)</f>
        <v/>
      </c>
      <c r="AS65">
        <f>SUMIFS(P$7:P$358,$A$7:$A$358,$A65,$B$7:$B$358,$B65)</f>
        <v/>
      </c>
      <c r="AT65">
        <f>SUMIFS(Q$7:Q$358,$A$7:$A$358,$A65,$B$7:$B$358,$B65)</f>
        <v/>
      </c>
      <c r="AU65">
        <f>SUMIFS(R$7:R$358,$A$7:$A$358,$A65,$B$7:$B$358,$B65)</f>
        <v/>
      </c>
      <c r="AV65">
        <f>SUMIFS(S$7:S$358,$A$7:$A$358,$A65,$B$7:$B$358,$B65)</f>
        <v/>
      </c>
      <c r="AW65">
        <f>SUMIFS(T$7:T$358,$A$7:$A$358,$A65,$B$7:$B$358,$B65)</f>
        <v/>
      </c>
      <c r="AX65">
        <f>SUMIFS(U$7:U$358,$A$7:$A$358,$A65,$B$7:$B$358,$B65)</f>
        <v/>
      </c>
      <c r="AY65">
        <f>SUMIFS(V$7:V$358,$A$7:$A$358,$A65,$B$7:$B$358,$B65)</f>
        <v/>
      </c>
      <c r="AZ65">
        <f>SUMIFS(W$7:W$358,$A$7:$A$358,$A65,$B$7:$B$358,$B65)</f>
        <v/>
      </c>
      <c r="BA65">
        <f>SUMIFS(X$7:X$358,$A$7:$A$358,$A65,$B$7:$B$358,$B65)</f>
        <v/>
      </c>
      <c r="BB65">
        <f>SUMIFS(Y$7:Y$358,$A$7:$A$358,$A65,$B$7:$B$358,$B65)</f>
        <v/>
      </c>
      <c r="BC65">
        <f>SUMIFS(Z$7:Z$358,$A$7:$A$358,$A65,$B$7:$B$358,$B65)</f>
        <v/>
      </c>
      <c r="BD65">
        <f>SUMIFS(AA$7:AA$358,$A$7:$A$358,$A65,$B$7:$B$358,$B65)</f>
        <v/>
      </c>
      <c r="BE65">
        <f>SUMIFS(AB$7:AB$358,$A$7:$A$358,$A65,$B$7:$B$358,$B65)</f>
        <v/>
      </c>
      <c r="BF65">
        <f>SUMIFS(AC$7:AC$358,$A$7:$A$358,$A65,$B$7:$B$358,$B65)</f>
        <v/>
      </c>
      <c r="BG65">
        <f>SUMIFS(AD$7:AD$358,$A$7:$A$358,$A65,$B$7:$B$358,$B65)</f>
        <v/>
      </c>
      <c r="BH65">
        <f>SUMIFS(AE$7:AE$358,$A$7:$A$358,$A65,$B$7:$B$358,$B65)</f>
        <v/>
      </c>
    </row>
    <row r="66" ht="14.65" customHeight="1" s="16">
      <c r="A66" s="2" t="inlineStr">
        <is>
          <t xml:space="preserve"> Belgium</t>
        </is>
      </c>
      <c r="B66" s="3" t="n">
        <v>2012</v>
      </c>
      <c r="C66" s="3" t="inlineStr">
        <is>
          <t>104</t>
        </is>
      </c>
      <c r="D66" s="3" t="inlineStr">
        <is>
          <t>C</t>
        </is>
      </c>
      <c r="E66" s="3" t="inlineStr">
        <is>
          <t>M</t>
        </is>
      </c>
      <c r="F66" s="3" t="inlineStr">
        <is>
          <t>00</t>
        </is>
      </c>
      <c r="G66" s="4" t="n">
        <v>53830</v>
      </c>
      <c r="H66" s="4" t="n">
        <v>285</v>
      </c>
      <c r="I66" s="4" t="n">
        <v>28</v>
      </c>
      <c r="J66" s="4" t="n">
        <v>18</v>
      </c>
      <c r="K66" s="4" t="n">
        <v>6</v>
      </c>
      <c r="L66" s="4" t="n">
        <v>12</v>
      </c>
      <c r="M66" s="4" t="n">
        <v>34</v>
      </c>
      <c r="N66" s="4" t="n">
        <v>47</v>
      </c>
      <c r="O66" s="4" t="n">
        <v>129</v>
      </c>
      <c r="P66" s="4" t="n">
        <v>224</v>
      </c>
      <c r="Q66" s="4" t="n">
        <v>262</v>
      </c>
      <c r="R66" s="4" t="n">
        <v>331</v>
      </c>
      <c r="S66" s="4" t="n">
        <v>432</v>
      </c>
      <c r="T66" s="4" t="n">
        <v>685</v>
      </c>
      <c r="U66" s="4" t="n">
        <v>1130</v>
      </c>
      <c r="V66" s="4" t="n">
        <v>1920</v>
      </c>
      <c r="W66" s="4" t="n">
        <v>2782</v>
      </c>
      <c r="X66" s="4" t="n">
        <v>3883</v>
      </c>
      <c r="Y66" s="4" t="n">
        <v>4562</v>
      </c>
      <c r="Z66" s="4" t="n">
        <v>5536</v>
      </c>
      <c r="AA66" s="4" t="n">
        <v>7744</v>
      </c>
      <c r="AB66" s="4" t="n">
        <v>9798</v>
      </c>
      <c r="AC66" s="4" t="n">
        <v>8840</v>
      </c>
      <c r="AD66" s="4" t="n">
        <v>4124</v>
      </c>
      <c r="AE66" s="4" t="n">
        <v>1018</v>
      </c>
      <c r="AF66" s="4" t="n">
        <v>0</v>
      </c>
      <c r="AG66" s="5">
        <f>AH66&amp;AI66</f>
        <v/>
      </c>
      <c r="AH66" s="5" t="inlineStr">
        <is>
          <t xml:space="preserve"> Belgium</t>
        </is>
      </c>
      <c r="AI66" s="5" t="n">
        <v>2012</v>
      </c>
      <c r="AJ66" s="17">
        <f>SUM(AK66:BH66)</f>
        <v/>
      </c>
      <c r="AK66">
        <f>SUMIFS(H$7:H$358,$A$7:$A$358,$A66,$B$7:$B$358,$B66)</f>
        <v/>
      </c>
      <c r="AL66">
        <f>SUMIFS(I$7:I$358,$A$7:$A$358,$A66,$B$7:$B$358,$B66)</f>
        <v/>
      </c>
      <c r="AM66">
        <f>SUMIFS(J$7:J$358,$A$7:$A$358,$A66,$B$7:$B$358,$B66)</f>
        <v/>
      </c>
      <c r="AN66">
        <f>SUMIFS(K$7:K$358,$A$7:$A$358,$A66,$B$7:$B$358,$B66)</f>
        <v/>
      </c>
      <c r="AO66">
        <f>SUMIFS(L$7:L$358,$A$7:$A$358,$A66,$B$7:$B$358,$B66)</f>
        <v/>
      </c>
      <c r="AP66">
        <f>SUMIFS(M$7:M$358,$A$7:$A$358,$A66,$B$7:$B$358,$B66)</f>
        <v/>
      </c>
      <c r="AQ66">
        <f>SUMIFS(N$7:N$358,$A$7:$A$358,$A66,$B$7:$B$358,$B66)</f>
        <v/>
      </c>
      <c r="AR66">
        <f>SUMIFS(O$7:O$358,$A$7:$A$358,$A66,$B$7:$B$358,$B66)</f>
        <v/>
      </c>
      <c r="AS66">
        <f>SUMIFS(P$7:P$358,$A$7:$A$358,$A66,$B$7:$B$358,$B66)</f>
        <v/>
      </c>
      <c r="AT66">
        <f>SUMIFS(Q$7:Q$358,$A$7:$A$358,$A66,$B$7:$B$358,$B66)</f>
        <v/>
      </c>
      <c r="AU66">
        <f>SUMIFS(R$7:R$358,$A$7:$A$358,$A66,$B$7:$B$358,$B66)</f>
        <v/>
      </c>
      <c r="AV66">
        <f>SUMIFS(S$7:S$358,$A$7:$A$358,$A66,$B$7:$B$358,$B66)</f>
        <v/>
      </c>
      <c r="AW66">
        <f>SUMIFS(T$7:T$358,$A$7:$A$358,$A66,$B$7:$B$358,$B66)</f>
        <v/>
      </c>
      <c r="AX66">
        <f>SUMIFS(U$7:U$358,$A$7:$A$358,$A66,$B$7:$B$358,$B66)</f>
        <v/>
      </c>
      <c r="AY66">
        <f>SUMIFS(V$7:V$358,$A$7:$A$358,$A66,$B$7:$B$358,$B66)</f>
        <v/>
      </c>
      <c r="AZ66">
        <f>SUMIFS(W$7:W$358,$A$7:$A$358,$A66,$B$7:$B$358,$B66)</f>
        <v/>
      </c>
      <c r="BA66">
        <f>SUMIFS(X$7:X$358,$A$7:$A$358,$A66,$B$7:$B$358,$B66)</f>
        <v/>
      </c>
      <c r="BB66">
        <f>SUMIFS(Y$7:Y$358,$A$7:$A$358,$A66,$B$7:$B$358,$B66)</f>
        <v/>
      </c>
      <c r="BC66">
        <f>SUMIFS(Z$7:Z$358,$A$7:$A$358,$A66,$B$7:$B$358,$B66)</f>
        <v/>
      </c>
      <c r="BD66">
        <f>SUMIFS(AA$7:AA$358,$A$7:$A$358,$A66,$B$7:$B$358,$B66)</f>
        <v/>
      </c>
      <c r="BE66">
        <f>SUMIFS(AB$7:AB$358,$A$7:$A$358,$A66,$B$7:$B$358,$B66)</f>
        <v/>
      </c>
      <c r="BF66">
        <f>SUMIFS(AC$7:AC$358,$A$7:$A$358,$A66,$B$7:$B$358,$B66)</f>
        <v/>
      </c>
      <c r="BG66">
        <f>SUMIFS(AD$7:AD$358,$A$7:$A$358,$A66,$B$7:$B$358,$B66)</f>
        <v/>
      </c>
      <c r="BH66">
        <f>SUMIFS(AE$7:AE$358,$A$7:$A$358,$A66,$B$7:$B$358,$B66)</f>
        <v/>
      </c>
    </row>
    <row r="67" ht="14.65" customHeight="1" s="16">
      <c r="A67" s="2" t="inlineStr">
        <is>
          <t xml:space="preserve"> Finland</t>
        </is>
      </c>
      <c r="B67" s="3" t="n">
        <v>2012</v>
      </c>
      <c r="C67" s="3" t="inlineStr">
        <is>
          <t>103</t>
        </is>
      </c>
      <c r="D67" s="3" t="inlineStr">
        <is>
          <t>C</t>
        </is>
      </c>
      <c r="E67" s="3" t="inlineStr">
        <is>
          <t>F</t>
        </is>
      </c>
      <c r="F67" s="3" t="inlineStr">
        <is>
          <t>02</t>
        </is>
      </c>
      <c r="G67" s="4" t="n">
        <v>26091</v>
      </c>
      <c r="H67" s="4" t="n">
        <v>68</v>
      </c>
      <c r="I67" s="4" t="n">
        <v>21</v>
      </c>
      <c r="J67" s="4" t="n"/>
      <c r="K67" s="4" t="n"/>
      <c r="L67" s="4" t="n"/>
      <c r="M67" s="4" t="n">
        <v>18</v>
      </c>
      <c r="N67" s="4" t="n">
        <v>11</v>
      </c>
      <c r="O67" s="4" t="n">
        <v>41</v>
      </c>
      <c r="P67" s="4" t="n">
        <v>57</v>
      </c>
      <c r="Q67" s="4" t="n">
        <v>68</v>
      </c>
      <c r="R67" s="4" t="n">
        <v>66</v>
      </c>
      <c r="S67" s="4" t="n">
        <v>95</v>
      </c>
      <c r="T67" s="4" t="n">
        <v>144</v>
      </c>
      <c r="U67" s="4" t="n">
        <v>258</v>
      </c>
      <c r="V67" s="4" t="n">
        <v>437</v>
      </c>
      <c r="W67" s="4" t="n">
        <v>729</v>
      </c>
      <c r="X67" s="4" t="n">
        <v>1134</v>
      </c>
      <c r="Y67" s="4" t="n">
        <v>1400</v>
      </c>
      <c r="Z67" s="4" t="n">
        <v>1792</v>
      </c>
      <c r="AA67" s="4" t="n">
        <v>2584</v>
      </c>
      <c r="AB67" s="4" t="n">
        <v>4619</v>
      </c>
      <c r="AC67" s="4" t="n">
        <v>12549</v>
      </c>
      <c r="AD67" s="4" t="n"/>
      <c r="AE67" s="4" t="n"/>
      <c r="AF67" s="4" t="n">
        <v>0</v>
      </c>
      <c r="AG67" s="5">
        <f>AH67&amp;AI67</f>
        <v/>
      </c>
      <c r="AH67" s="5" t="inlineStr">
        <is>
          <t xml:space="preserve"> Finland</t>
        </is>
      </c>
      <c r="AI67" s="5" t="n">
        <v>2012</v>
      </c>
      <c r="AJ67" s="17">
        <f>SUM(AK67:BH67)</f>
        <v/>
      </c>
      <c r="AK67">
        <f>SUMIFS(H$7:H$358,$A$7:$A$358,$A67,$B$7:$B$358,$B67)</f>
        <v/>
      </c>
      <c r="AL67">
        <f>SUMIFS(I$7:I$358,$A$7:$A$358,$A67,$B$7:$B$358,$B67)</f>
        <v/>
      </c>
      <c r="AM67">
        <f>SUMIFS(J$7:J$358,$A$7:$A$358,$A67,$B$7:$B$358,$B67)</f>
        <v/>
      </c>
      <c r="AN67">
        <f>SUMIFS(K$7:K$358,$A$7:$A$358,$A67,$B$7:$B$358,$B67)</f>
        <v/>
      </c>
      <c r="AO67">
        <f>SUMIFS(L$7:L$358,$A$7:$A$358,$A67,$B$7:$B$358,$B67)</f>
        <v/>
      </c>
      <c r="AP67">
        <f>SUMIFS(M$7:M$358,$A$7:$A$358,$A67,$B$7:$B$358,$B67)</f>
        <v/>
      </c>
      <c r="AQ67">
        <f>SUMIFS(N$7:N$358,$A$7:$A$358,$A67,$B$7:$B$358,$B67)</f>
        <v/>
      </c>
      <c r="AR67">
        <f>SUMIFS(O$7:O$358,$A$7:$A$358,$A67,$B$7:$B$358,$B67)</f>
        <v/>
      </c>
      <c r="AS67">
        <f>SUMIFS(P$7:P$358,$A$7:$A$358,$A67,$B$7:$B$358,$B67)</f>
        <v/>
      </c>
      <c r="AT67">
        <f>SUMIFS(Q$7:Q$358,$A$7:$A$358,$A67,$B$7:$B$358,$B67)</f>
        <v/>
      </c>
      <c r="AU67">
        <f>SUMIFS(R$7:R$358,$A$7:$A$358,$A67,$B$7:$B$358,$B67)</f>
        <v/>
      </c>
      <c r="AV67">
        <f>SUMIFS(S$7:S$358,$A$7:$A$358,$A67,$B$7:$B$358,$B67)</f>
        <v/>
      </c>
      <c r="AW67">
        <f>SUMIFS(T$7:T$358,$A$7:$A$358,$A67,$B$7:$B$358,$B67)</f>
        <v/>
      </c>
      <c r="AX67">
        <f>SUMIFS(U$7:U$358,$A$7:$A$358,$A67,$B$7:$B$358,$B67)</f>
        <v/>
      </c>
      <c r="AY67">
        <f>SUMIFS(V$7:V$358,$A$7:$A$358,$A67,$B$7:$B$358,$B67)</f>
        <v/>
      </c>
      <c r="AZ67">
        <f>SUMIFS(W$7:W$358,$A$7:$A$358,$A67,$B$7:$B$358,$B67)</f>
        <v/>
      </c>
      <c r="BA67">
        <f>SUMIFS(X$7:X$358,$A$7:$A$358,$A67,$B$7:$B$358,$B67)</f>
        <v/>
      </c>
      <c r="BB67">
        <f>SUMIFS(Y$7:Y$358,$A$7:$A$358,$A67,$B$7:$B$358,$B67)</f>
        <v/>
      </c>
      <c r="BC67">
        <f>SUMIFS(Z$7:Z$358,$A$7:$A$358,$A67,$B$7:$B$358,$B67)</f>
        <v/>
      </c>
      <c r="BD67">
        <f>SUMIFS(AA$7:AA$358,$A$7:$A$358,$A67,$B$7:$B$358,$B67)</f>
        <v/>
      </c>
      <c r="BE67">
        <f>SUMIFS(AB$7:AB$358,$A$7:$A$358,$A67,$B$7:$B$358,$B67)</f>
        <v/>
      </c>
      <c r="BF67">
        <f>SUMIFS(AC$7:AC$358,$A$7:$A$358,$A67,$B$7:$B$358,$B67)</f>
        <v/>
      </c>
      <c r="BG67">
        <f>SUMIFS(AD$7:AD$358,$A$7:$A$358,$A67,$B$7:$B$358,$B67)</f>
        <v/>
      </c>
      <c r="BH67">
        <f>SUMIFS(AE$7:AE$358,$A$7:$A$358,$A67,$B$7:$B$358,$B67)</f>
        <v/>
      </c>
    </row>
    <row r="68" ht="14.65" customHeight="1" s="16">
      <c r="A68" s="2" t="inlineStr">
        <is>
          <t xml:space="preserve"> Finland</t>
        </is>
      </c>
      <c r="B68" s="3" t="n">
        <v>2012</v>
      </c>
      <c r="C68" s="3" t="inlineStr">
        <is>
          <t>103</t>
        </is>
      </c>
      <c r="D68" s="3" t="inlineStr">
        <is>
          <t>C</t>
        </is>
      </c>
      <c r="E68" s="3" t="inlineStr">
        <is>
          <t>M</t>
        </is>
      </c>
      <c r="F68" s="3" t="inlineStr">
        <is>
          <t>02</t>
        </is>
      </c>
      <c r="G68" s="4" t="n">
        <v>25646</v>
      </c>
      <c r="H68" s="4" t="n">
        <v>73</v>
      </c>
      <c r="I68" s="4" t="n">
        <v>19</v>
      </c>
      <c r="J68" s="4" t="n"/>
      <c r="K68" s="4" t="n"/>
      <c r="L68" s="4" t="n"/>
      <c r="M68" s="4" t="n">
        <v>12</v>
      </c>
      <c r="N68" s="4" t="n">
        <v>17</v>
      </c>
      <c r="O68" s="4" t="n">
        <v>78</v>
      </c>
      <c r="P68" s="4" t="n">
        <v>145</v>
      </c>
      <c r="Q68" s="4" t="n">
        <v>170</v>
      </c>
      <c r="R68" s="4" t="n">
        <v>185</v>
      </c>
      <c r="S68" s="4" t="n">
        <v>231</v>
      </c>
      <c r="T68" s="4" t="n">
        <v>351</v>
      </c>
      <c r="U68" s="4" t="n">
        <v>630</v>
      </c>
      <c r="V68" s="4" t="n">
        <v>905</v>
      </c>
      <c r="W68" s="4" t="n">
        <v>1478</v>
      </c>
      <c r="X68" s="4" t="n">
        <v>2352</v>
      </c>
      <c r="Y68" s="4" t="n">
        <v>2739</v>
      </c>
      <c r="Z68" s="4" t="n">
        <v>2899</v>
      </c>
      <c r="AA68" s="4" t="n">
        <v>3401</v>
      </c>
      <c r="AB68" s="4" t="n">
        <v>4284</v>
      </c>
      <c r="AC68" s="4" t="n">
        <v>5677</v>
      </c>
      <c r="AD68" s="4" t="n"/>
      <c r="AE68" s="4" t="n"/>
      <c r="AF68" s="4" t="n">
        <v>0</v>
      </c>
      <c r="AG68" s="5">
        <f>AH68&amp;AI68</f>
        <v/>
      </c>
      <c r="AH68" s="5" t="inlineStr">
        <is>
          <t xml:space="preserve"> Finland</t>
        </is>
      </c>
      <c r="AI68" s="5" t="n">
        <v>2012</v>
      </c>
      <c r="AJ68" s="17">
        <f>SUM(AK68:BH68)</f>
        <v/>
      </c>
      <c r="AK68">
        <f>SUMIFS(H$7:H$358,$A$7:$A$358,$A68,$B$7:$B$358,$B68)</f>
        <v/>
      </c>
      <c r="AL68">
        <f>SUMIFS(I$7:I$358,$A$7:$A$358,$A68,$B$7:$B$358,$B68)</f>
        <v/>
      </c>
      <c r="AM68">
        <f>SUMIFS(J$7:J$358,$A$7:$A$358,$A68,$B$7:$B$358,$B68)</f>
        <v/>
      </c>
      <c r="AN68">
        <f>SUMIFS(K$7:K$358,$A$7:$A$358,$A68,$B$7:$B$358,$B68)</f>
        <v/>
      </c>
      <c r="AO68">
        <f>SUMIFS(L$7:L$358,$A$7:$A$358,$A68,$B$7:$B$358,$B68)</f>
        <v/>
      </c>
      <c r="AP68">
        <f>SUMIFS(M$7:M$358,$A$7:$A$358,$A68,$B$7:$B$358,$B68)</f>
        <v/>
      </c>
      <c r="AQ68">
        <f>SUMIFS(N$7:N$358,$A$7:$A$358,$A68,$B$7:$B$358,$B68)</f>
        <v/>
      </c>
      <c r="AR68">
        <f>SUMIFS(O$7:O$358,$A$7:$A$358,$A68,$B$7:$B$358,$B68)</f>
        <v/>
      </c>
      <c r="AS68">
        <f>SUMIFS(P$7:P$358,$A$7:$A$358,$A68,$B$7:$B$358,$B68)</f>
        <v/>
      </c>
      <c r="AT68">
        <f>SUMIFS(Q$7:Q$358,$A$7:$A$358,$A68,$B$7:$B$358,$B68)</f>
        <v/>
      </c>
      <c r="AU68">
        <f>SUMIFS(R$7:R$358,$A$7:$A$358,$A68,$B$7:$B$358,$B68)</f>
        <v/>
      </c>
      <c r="AV68">
        <f>SUMIFS(S$7:S$358,$A$7:$A$358,$A68,$B$7:$B$358,$B68)</f>
        <v/>
      </c>
      <c r="AW68">
        <f>SUMIFS(T$7:T$358,$A$7:$A$358,$A68,$B$7:$B$358,$B68)</f>
        <v/>
      </c>
      <c r="AX68">
        <f>SUMIFS(U$7:U$358,$A$7:$A$358,$A68,$B$7:$B$358,$B68)</f>
        <v/>
      </c>
      <c r="AY68">
        <f>SUMIFS(V$7:V$358,$A$7:$A$358,$A68,$B$7:$B$358,$B68)</f>
        <v/>
      </c>
      <c r="AZ68">
        <f>SUMIFS(W$7:W$358,$A$7:$A$358,$A68,$B$7:$B$358,$B68)</f>
        <v/>
      </c>
      <c r="BA68">
        <f>SUMIFS(X$7:X$358,$A$7:$A$358,$A68,$B$7:$B$358,$B68)</f>
        <v/>
      </c>
      <c r="BB68">
        <f>SUMIFS(Y$7:Y$358,$A$7:$A$358,$A68,$B$7:$B$358,$B68)</f>
        <v/>
      </c>
      <c r="BC68">
        <f>SUMIFS(Z$7:Z$358,$A$7:$A$358,$A68,$B$7:$B$358,$B68)</f>
        <v/>
      </c>
      <c r="BD68">
        <f>SUMIFS(AA$7:AA$358,$A$7:$A$358,$A68,$B$7:$B$358,$B68)</f>
        <v/>
      </c>
      <c r="BE68">
        <f>SUMIFS(AB$7:AB$358,$A$7:$A$358,$A68,$B$7:$B$358,$B68)</f>
        <v/>
      </c>
      <c r="BF68">
        <f>SUMIFS(AC$7:AC$358,$A$7:$A$358,$A68,$B$7:$B$358,$B68)</f>
        <v/>
      </c>
      <c r="BG68">
        <f>SUMIFS(AD$7:AD$358,$A$7:$A$358,$A68,$B$7:$B$358,$B68)</f>
        <v/>
      </c>
      <c r="BH68">
        <f>SUMIFS(AE$7:AE$358,$A$7:$A$358,$A68,$B$7:$B$358,$B68)</f>
        <v/>
      </c>
    </row>
    <row r="69" ht="14.65" customHeight="1" s="16">
      <c r="A69" s="2" t="inlineStr">
        <is>
          <t xml:space="preserve"> France</t>
        </is>
      </c>
      <c r="B69" s="3" t="n">
        <v>2012</v>
      </c>
      <c r="C69" s="3" t="inlineStr">
        <is>
          <t>104</t>
        </is>
      </c>
      <c r="D69" s="3" t="inlineStr">
        <is>
          <t>C</t>
        </is>
      </c>
      <c r="E69" s="3" t="inlineStr">
        <is>
          <t>F</t>
        </is>
      </c>
      <c r="F69" s="3" t="inlineStr">
        <is>
          <t>00</t>
        </is>
      </c>
      <c r="G69" s="4" t="n">
        <v>277631</v>
      </c>
      <c r="H69" s="4" t="n">
        <v>1161</v>
      </c>
      <c r="I69" s="4" t="n">
        <v>85</v>
      </c>
      <c r="J69" s="4" t="n">
        <v>48</v>
      </c>
      <c r="K69" s="4" t="n">
        <v>51</v>
      </c>
      <c r="L69" s="4" t="n">
        <v>31</v>
      </c>
      <c r="M69" s="4" t="n">
        <v>131</v>
      </c>
      <c r="N69" s="4" t="n">
        <v>158</v>
      </c>
      <c r="O69" s="4" t="n">
        <v>295</v>
      </c>
      <c r="P69" s="4" t="n">
        <v>448</v>
      </c>
      <c r="Q69" s="4" t="n">
        <v>523</v>
      </c>
      <c r="R69" s="4" t="n">
        <v>723</v>
      </c>
      <c r="S69" s="4" t="n">
        <v>1229</v>
      </c>
      <c r="T69" s="4" t="n">
        <v>2134</v>
      </c>
      <c r="U69" s="4" t="n">
        <v>3750</v>
      </c>
      <c r="V69" s="4" t="n">
        <v>5597</v>
      </c>
      <c r="W69" s="4" t="n">
        <v>7713</v>
      </c>
      <c r="X69" s="4" t="n">
        <v>10401</v>
      </c>
      <c r="Y69" s="4" t="n">
        <v>11118</v>
      </c>
      <c r="Z69" s="4" t="n">
        <v>13722</v>
      </c>
      <c r="AA69" s="4" t="n">
        <v>25022</v>
      </c>
      <c r="AB69" s="4" t="n">
        <v>44512</v>
      </c>
      <c r="AC69" s="4" t="n">
        <v>64499</v>
      </c>
      <c r="AD69" s="4" t="n">
        <v>53234</v>
      </c>
      <c r="AE69" s="4" t="n">
        <v>31046</v>
      </c>
      <c r="AF69" s="4" t="n">
        <v>0</v>
      </c>
      <c r="AG69" s="5">
        <f>AH69&amp;AI69</f>
        <v/>
      </c>
      <c r="AH69" s="5" t="inlineStr">
        <is>
          <t xml:space="preserve"> France</t>
        </is>
      </c>
      <c r="AI69" s="5" t="n">
        <v>2012</v>
      </c>
      <c r="AJ69" s="17">
        <f>SUM(AK69:BH69)</f>
        <v/>
      </c>
      <c r="AK69">
        <f>SUMIFS(H$7:H$358,$A$7:$A$358,$A69,$B$7:$B$358,$B69)</f>
        <v/>
      </c>
      <c r="AL69">
        <f>SUMIFS(I$7:I$358,$A$7:$A$358,$A69,$B$7:$B$358,$B69)</f>
        <v/>
      </c>
      <c r="AM69">
        <f>SUMIFS(J$7:J$358,$A$7:$A$358,$A69,$B$7:$B$358,$B69)</f>
        <v/>
      </c>
      <c r="AN69">
        <f>SUMIFS(K$7:K$358,$A$7:$A$358,$A69,$B$7:$B$358,$B69)</f>
        <v/>
      </c>
      <c r="AO69">
        <f>SUMIFS(L$7:L$358,$A$7:$A$358,$A69,$B$7:$B$358,$B69)</f>
        <v/>
      </c>
      <c r="AP69">
        <f>SUMIFS(M$7:M$358,$A$7:$A$358,$A69,$B$7:$B$358,$B69)</f>
        <v/>
      </c>
      <c r="AQ69">
        <f>SUMIFS(N$7:N$358,$A$7:$A$358,$A69,$B$7:$B$358,$B69)</f>
        <v/>
      </c>
      <c r="AR69">
        <f>SUMIFS(O$7:O$358,$A$7:$A$358,$A69,$B$7:$B$358,$B69)</f>
        <v/>
      </c>
      <c r="AS69">
        <f>SUMIFS(P$7:P$358,$A$7:$A$358,$A69,$B$7:$B$358,$B69)</f>
        <v/>
      </c>
      <c r="AT69">
        <f>SUMIFS(Q$7:Q$358,$A$7:$A$358,$A69,$B$7:$B$358,$B69)</f>
        <v/>
      </c>
      <c r="AU69">
        <f>SUMIFS(R$7:R$358,$A$7:$A$358,$A69,$B$7:$B$358,$B69)</f>
        <v/>
      </c>
      <c r="AV69">
        <f>SUMIFS(S$7:S$358,$A$7:$A$358,$A69,$B$7:$B$358,$B69)</f>
        <v/>
      </c>
      <c r="AW69">
        <f>SUMIFS(T$7:T$358,$A$7:$A$358,$A69,$B$7:$B$358,$B69)</f>
        <v/>
      </c>
      <c r="AX69">
        <f>SUMIFS(U$7:U$358,$A$7:$A$358,$A69,$B$7:$B$358,$B69)</f>
        <v/>
      </c>
      <c r="AY69">
        <f>SUMIFS(V$7:V$358,$A$7:$A$358,$A69,$B$7:$B$358,$B69)</f>
        <v/>
      </c>
      <c r="AZ69">
        <f>SUMIFS(W$7:W$358,$A$7:$A$358,$A69,$B$7:$B$358,$B69)</f>
        <v/>
      </c>
      <c r="BA69">
        <f>SUMIFS(X$7:X$358,$A$7:$A$358,$A69,$B$7:$B$358,$B69)</f>
        <v/>
      </c>
      <c r="BB69">
        <f>SUMIFS(Y$7:Y$358,$A$7:$A$358,$A69,$B$7:$B$358,$B69)</f>
        <v/>
      </c>
      <c r="BC69">
        <f>SUMIFS(Z$7:Z$358,$A$7:$A$358,$A69,$B$7:$B$358,$B69)</f>
        <v/>
      </c>
      <c r="BD69">
        <f>SUMIFS(AA$7:AA$358,$A$7:$A$358,$A69,$B$7:$B$358,$B69)</f>
        <v/>
      </c>
      <c r="BE69">
        <f>SUMIFS(AB$7:AB$358,$A$7:$A$358,$A69,$B$7:$B$358,$B69)</f>
        <v/>
      </c>
      <c r="BF69">
        <f>SUMIFS(AC$7:AC$358,$A$7:$A$358,$A69,$B$7:$B$358,$B69)</f>
        <v/>
      </c>
      <c r="BG69">
        <f>SUMIFS(AD$7:AD$358,$A$7:$A$358,$A69,$B$7:$B$358,$B69)</f>
        <v/>
      </c>
      <c r="BH69">
        <f>SUMIFS(AE$7:AE$358,$A$7:$A$358,$A69,$B$7:$B$358,$B69)</f>
        <v/>
      </c>
    </row>
    <row r="70" ht="14.65" customHeight="1" s="16">
      <c r="A70" s="2" t="inlineStr">
        <is>
          <t xml:space="preserve"> France</t>
        </is>
      </c>
      <c r="B70" s="3" t="n">
        <v>2012</v>
      </c>
      <c r="C70" s="3" t="inlineStr">
        <is>
          <t>104</t>
        </is>
      </c>
      <c r="D70" s="3" t="inlineStr">
        <is>
          <t>C</t>
        </is>
      </c>
      <c r="E70" s="3" t="inlineStr">
        <is>
          <t>M</t>
        </is>
      </c>
      <c r="F70" s="3" t="inlineStr">
        <is>
          <t>00</t>
        </is>
      </c>
      <c r="G70" s="4" t="n">
        <v>280821</v>
      </c>
      <c r="H70" s="4" t="n">
        <v>1478</v>
      </c>
      <c r="I70" s="4" t="n">
        <v>124</v>
      </c>
      <c r="J70" s="4" t="n">
        <v>75</v>
      </c>
      <c r="K70" s="4" t="n">
        <v>53</v>
      </c>
      <c r="L70" s="4" t="n">
        <v>52</v>
      </c>
      <c r="M70" s="4" t="n">
        <v>159</v>
      </c>
      <c r="N70" s="4" t="n">
        <v>200</v>
      </c>
      <c r="O70" s="4" t="n">
        <v>717</v>
      </c>
      <c r="P70" s="4" t="n">
        <v>1281</v>
      </c>
      <c r="Q70" s="4" t="n">
        <v>1455</v>
      </c>
      <c r="R70" s="4" t="n">
        <v>1733</v>
      </c>
      <c r="S70" s="4" t="n">
        <v>2462</v>
      </c>
      <c r="T70" s="4" t="n">
        <v>4298</v>
      </c>
      <c r="U70" s="4" t="n">
        <v>6993</v>
      </c>
      <c r="V70" s="4" t="n">
        <v>11171</v>
      </c>
      <c r="W70" s="4" t="n">
        <v>16631</v>
      </c>
      <c r="X70" s="4" t="n">
        <v>22602</v>
      </c>
      <c r="Y70" s="4" t="n">
        <v>22554</v>
      </c>
      <c r="Z70" s="4" t="n">
        <v>24235</v>
      </c>
      <c r="AA70" s="4" t="n">
        <v>34859</v>
      </c>
      <c r="AB70" s="4" t="n">
        <v>46165</v>
      </c>
      <c r="AC70" s="4" t="n">
        <v>46663</v>
      </c>
      <c r="AD70" s="4" t="n">
        <v>26774</v>
      </c>
      <c r="AE70" s="4" t="n">
        <v>8087</v>
      </c>
      <c r="AF70" s="4" t="n">
        <v>0</v>
      </c>
      <c r="AG70" s="5">
        <f>AH70&amp;AI70</f>
        <v/>
      </c>
      <c r="AH70" s="5" t="inlineStr">
        <is>
          <t xml:space="preserve"> France</t>
        </is>
      </c>
      <c r="AI70" s="5" t="n">
        <v>2012</v>
      </c>
      <c r="AJ70" s="17">
        <f>SUM(AK70:BH70)</f>
        <v/>
      </c>
      <c r="AK70">
        <f>SUMIFS(H$7:H$358,$A$7:$A$358,$A70,$B$7:$B$358,$B70)</f>
        <v/>
      </c>
      <c r="AL70">
        <f>SUMIFS(I$7:I$358,$A$7:$A$358,$A70,$B$7:$B$358,$B70)</f>
        <v/>
      </c>
      <c r="AM70">
        <f>SUMIFS(J$7:J$358,$A$7:$A$358,$A70,$B$7:$B$358,$B70)</f>
        <v/>
      </c>
      <c r="AN70">
        <f>SUMIFS(K$7:K$358,$A$7:$A$358,$A70,$B$7:$B$358,$B70)</f>
        <v/>
      </c>
      <c r="AO70">
        <f>SUMIFS(L$7:L$358,$A$7:$A$358,$A70,$B$7:$B$358,$B70)</f>
        <v/>
      </c>
      <c r="AP70">
        <f>SUMIFS(M$7:M$358,$A$7:$A$358,$A70,$B$7:$B$358,$B70)</f>
        <v/>
      </c>
      <c r="AQ70">
        <f>SUMIFS(N$7:N$358,$A$7:$A$358,$A70,$B$7:$B$358,$B70)</f>
        <v/>
      </c>
      <c r="AR70">
        <f>SUMIFS(O$7:O$358,$A$7:$A$358,$A70,$B$7:$B$358,$B70)</f>
        <v/>
      </c>
      <c r="AS70">
        <f>SUMIFS(P$7:P$358,$A$7:$A$358,$A70,$B$7:$B$358,$B70)</f>
        <v/>
      </c>
      <c r="AT70">
        <f>SUMIFS(Q$7:Q$358,$A$7:$A$358,$A70,$B$7:$B$358,$B70)</f>
        <v/>
      </c>
      <c r="AU70">
        <f>SUMIFS(R$7:R$358,$A$7:$A$358,$A70,$B$7:$B$358,$B70)</f>
        <v/>
      </c>
      <c r="AV70">
        <f>SUMIFS(S$7:S$358,$A$7:$A$358,$A70,$B$7:$B$358,$B70)</f>
        <v/>
      </c>
      <c r="AW70">
        <f>SUMIFS(T$7:T$358,$A$7:$A$358,$A70,$B$7:$B$358,$B70)</f>
        <v/>
      </c>
      <c r="AX70">
        <f>SUMIFS(U$7:U$358,$A$7:$A$358,$A70,$B$7:$B$358,$B70)</f>
        <v/>
      </c>
      <c r="AY70">
        <f>SUMIFS(V$7:V$358,$A$7:$A$358,$A70,$B$7:$B$358,$B70)</f>
        <v/>
      </c>
      <c r="AZ70">
        <f>SUMIFS(W$7:W$358,$A$7:$A$358,$A70,$B$7:$B$358,$B70)</f>
        <v/>
      </c>
      <c r="BA70">
        <f>SUMIFS(X$7:X$358,$A$7:$A$358,$A70,$B$7:$B$358,$B70)</f>
        <v/>
      </c>
      <c r="BB70">
        <f>SUMIFS(Y$7:Y$358,$A$7:$A$358,$A70,$B$7:$B$358,$B70)</f>
        <v/>
      </c>
      <c r="BC70">
        <f>SUMIFS(Z$7:Z$358,$A$7:$A$358,$A70,$B$7:$B$358,$B70)</f>
        <v/>
      </c>
      <c r="BD70">
        <f>SUMIFS(AA$7:AA$358,$A$7:$A$358,$A70,$B$7:$B$358,$B70)</f>
        <v/>
      </c>
      <c r="BE70">
        <f>SUMIFS(AB$7:AB$358,$A$7:$A$358,$A70,$B$7:$B$358,$B70)</f>
        <v/>
      </c>
      <c r="BF70">
        <f>SUMIFS(AC$7:AC$358,$A$7:$A$358,$A70,$B$7:$B$358,$B70)</f>
        <v/>
      </c>
      <c r="BG70">
        <f>SUMIFS(AD$7:AD$358,$A$7:$A$358,$A70,$B$7:$B$358,$B70)</f>
        <v/>
      </c>
      <c r="BH70">
        <f>SUMIFS(AE$7:AE$358,$A$7:$A$358,$A70,$B$7:$B$358,$B70)</f>
        <v/>
      </c>
    </row>
    <row r="71" ht="14.65" customHeight="1" s="16">
      <c r="A71" s="2" t="inlineStr">
        <is>
          <t xml:space="preserve"> Germany</t>
        </is>
      </c>
      <c r="B71" s="3" t="n">
        <v>2012</v>
      </c>
      <c r="C71" s="3" t="inlineStr">
        <is>
          <t>104</t>
        </is>
      </c>
      <c r="D71" s="3" t="inlineStr">
        <is>
          <t>C</t>
        </is>
      </c>
      <c r="E71" s="3" t="inlineStr">
        <is>
          <t>M</t>
        </is>
      </c>
      <c r="F71" s="3" t="inlineStr">
        <is>
          <t>00</t>
        </is>
      </c>
      <c r="G71" s="4" t="n">
        <v>416423</v>
      </c>
      <c r="H71" s="4" t="n">
        <v>1207</v>
      </c>
      <c r="I71" s="4" t="n">
        <v>99</v>
      </c>
      <c r="J71" s="4" t="n">
        <v>52</v>
      </c>
      <c r="K71" s="4" t="n">
        <v>39</v>
      </c>
      <c r="L71" s="4" t="n">
        <v>51</v>
      </c>
      <c r="M71" s="4" t="n">
        <v>167</v>
      </c>
      <c r="N71" s="4" t="n">
        <v>213</v>
      </c>
      <c r="O71" s="4" t="n">
        <v>706</v>
      </c>
      <c r="P71" s="4" t="n">
        <v>1236</v>
      </c>
      <c r="Q71" s="4" t="n">
        <v>1372</v>
      </c>
      <c r="R71" s="4" t="n">
        <v>1685</v>
      </c>
      <c r="S71" s="4" t="n">
        <v>2172</v>
      </c>
      <c r="T71" s="4" t="n">
        <v>4770</v>
      </c>
      <c r="U71" s="4" t="n">
        <v>9607</v>
      </c>
      <c r="V71" s="4" t="n">
        <v>15483</v>
      </c>
      <c r="W71" s="4" t="n">
        <v>21569</v>
      </c>
      <c r="X71" s="4" t="n">
        <v>28875</v>
      </c>
      <c r="Y71" s="4" t="n">
        <v>34259</v>
      </c>
      <c r="Z71" s="4" t="n">
        <v>61058</v>
      </c>
      <c r="AA71" s="4" t="n">
        <v>68492</v>
      </c>
      <c r="AB71" s="4" t="n">
        <v>74317</v>
      </c>
      <c r="AC71" s="4" t="n">
        <v>55588</v>
      </c>
      <c r="AD71" s="4" t="n">
        <v>26552</v>
      </c>
      <c r="AE71" s="4" t="n">
        <v>6854</v>
      </c>
      <c r="AF71" s="4" t="n">
        <v>0</v>
      </c>
      <c r="AG71" s="5">
        <f>AH71&amp;AI71</f>
        <v/>
      </c>
      <c r="AH71" s="5" t="inlineStr">
        <is>
          <t xml:space="preserve"> Germany</t>
        </is>
      </c>
      <c r="AI71" s="5" t="n">
        <v>2012</v>
      </c>
      <c r="AJ71" s="17">
        <f>SUM(AK71:BH71)</f>
        <v/>
      </c>
      <c r="AK71">
        <f>SUMIFS(H$7:H$358,$A$7:$A$358,$A71,$B$7:$B$358,$B71)</f>
        <v/>
      </c>
      <c r="AL71">
        <f>SUMIFS(I$7:I$358,$A$7:$A$358,$A71,$B$7:$B$358,$B71)</f>
        <v/>
      </c>
      <c r="AM71">
        <f>SUMIFS(J$7:J$358,$A$7:$A$358,$A71,$B$7:$B$358,$B71)</f>
        <v/>
      </c>
      <c r="AN71">
        <f>SUMIFS(K$7:K$358,$A$7:$A$358,$A71,$B$7:$B$358,$B71)</f>
        <v/>
      </c>
      <c r="AO71">
        <f>SUMIFS(L$7:L$358,$A$7:$A$358,$A71,$B$7:$B$358,$B71)</f>
        <v/>
      </c>
      <c r="AP71">
        <f>SUMIFS(M$7:M$358,$A$7:$A$358,$A71,$B$7:$B$358,$B71)</f>
        <v/>
      </c>
      <c r="AQ71">
        <f>SUMIFS(N$7:N$358,$A$7:$A$358,$A71,$B$7:$B$358,$B71)</f>
        <v/>
      </c>
      <c r="AR71">
        <f>SUMIFS(O$7:O$358,$A$7:$A$358,$A71,$B$7:$B$358,$B71)</f>
        <v/>
      </c>
      <c r="AS71">
        <f>SUMIFS(P$7:P$358,$A$7:$A$358,$A71,$B$7:$B$358,$B71)</f>
        <v/>
      </c>
      <c r="AT71">
        <f>SUMIFS(Q$7:Q$358,$A$7:$A$358,$A71,$B$7:$B$358,$B71)</f>
        <v/>
      </c>
      <c r="AU71">
        <f>SUMIFS(R$7:R$358,$A$7:$A$358,$A71,$B$7:$B$358,$B71)</f>
        <v/>
      </c>
      <c r="AV71">
        <f>SUMIFS(S$7:S$358,$A$7:$A$358,$A71,$B$7:$B$358,$B71)</f>
        <v/>
      </c>
      <c r="AW71">
        <f>SUMIFS(T$7:T$358,$A$7:$A$358,$A71,$B$7:$B$358,$B71)</f>
        <v/>
      </c>
      <c r="AX71">
        <f>SUMIFS(U$7:U$358,$A$7:$A$358,$A71,$B$7:$B$358,$B71)</f>
        <v/>
      </c>
      <c r="AY71">
        <f>SUMIFS(V$7:V$358,$A$7:$A$358,$A71,$B$7:$B$358,$B71)</f>
        <v/>
      </c>
      <c r="AZ71">
        <f>SUMIFS(W$7:W$358,$A$7:$A$358,$A71,$B$7:$B$358,$B71)</f>
        <v/>
      </c>
      <c r="BA71">
        <f>SUMIFS(X$7:X$358,$A$7:$A$358,$A71,$B$7:$B$358,$B71)</f>
        <v/>
      </c>
      <c r="BB71">
        <f>SUMIFS(Y$7:Y$358,$A$7:$A$358,$A71,$B$7:$B$358,$B71)</f>
        <v/>
      </c>
      <c r="BC71">
        <f>SUMIFS(Z$7:Z$358,$A$7:$A$358,$A71,$B$7:$B$358,$B71)</f>
        <v/>
      </c>
      <c r="BD71">
        <f>SUMIFS(AA$7:AA$358,$A$7:$A$358,$A71,$B$7:$B$358,$B71)</f>
        <v/>
      </c>
      <c r="BE71">
        <f>SUMIFS(AB$7:AB$358,$A$7:$A$358,$A71,$B$7:$B$358,$B71)</f>
        <v/>
      </c>
      <c r="BF71">
        <f>SUMIFS(AC$7:AC$358,$A$7:$A$358,$A71,$B$7:$B$358,$B71)</f>
        <v/>
      </c>
      <c r="BG71">
        <f>SUMIFS(AD$7:AD$358,$A$7:$A$358,$A71,$B$7:$B$358,$B71)</f>
        <v/>
      </c>
      <c r="BH71">
        <f>SUMIFS(AE$7:AE$358,$A$7:$A$358,$A71,$B$7:$B$358,$B71)</f>
        <v/>
      </c>
    </row>
    <row r="72" ht="14.65" customHeight="1" s="16">
      <c r="A72" s="2" t="inlineStr">
        <is>
          <t xml:space="preserve"> Germany</t>
        </is>
      </c>
      <c r="B72" s="3" t="n">
        <v>2012</v>
      </c>
      <c r="C72" s="3" t="inlineStr">
        <is>
          <t>104</t>
        </is>
      </c>
      <c r="D72" s="3" t="inlineStr">
        <is>
          <t>C</t>
        </is>
      </c>
      <c r="E72" s="3" t="inlineStr">
        <is>
          <t>F</t>
        </is>
      </c>
      <c r="F72" s="3" t="inlineStr">
        <is>
          <t>00</t>
        </is>
      </c>
      <c r="G72" s="4" t="n">
        <v>453159</v>
      </c>
      <c r="H72" s="4" t="n">
        <v>995</v>
      </c>
      <c r="I72" s="4" t="n">
        <v>66</v>
      </c>
      <c r="J72" s="4" t="n">
        <v>46</v>
      </c>
      <c r="K72" s="4" t="n">
        <v>40</v>
      </c>
      <c r="L72" s="4" t="n">
        <v>31</v>
      </c>
      <c r="M72" s="4" t="n">
        <v>130</v>
      </c>
      <c r="N72" s="4" t="n">
        <v>113</v>
      </c>
      <c r="O72" s="4" t="n">
        <v>314</v>
      </c>
      <c r="P72" s="4" t="n">
        <v>460</v>
      </c>
      <c r="Q72" s="4" t="n">
        <v>564</v>
      </c>
      <c r="R72" s="4" t="n">
        <v>766</v>
      </c>
      <c r="S72" s="4" t="n">
        <v>1177</v>
      </c>
      <c r="T72" s="4" t="n">
        <v>2633</v>
      </c>
      <c r="U72" s="4" t="n">
        <v>5283</v>
      </c>
      <c r="V72" s="4" t="n">
        <v>8365</v>
      </c>
      <c r="W72" s="4" t="n">
        <v>11216</v>
      </c>
      <c r="X72" s="4" t="n">
        <v>15572</v>
      </c>
      <c r="Y72" s="4" t="n">
        <v>19394</v>
      </c>
      <c r="Z72" s="4" t="n">
        <v>37960</v>
      </c>
      <c r="AA72" s="4" t="n">
        <v>53017</v>
      </c>
      <c r="AB72" s="4" t="n">
        <v>79673</v>
      </c>
      <c r="AC72" s="4" t="n">
        <v>105808</v>
      </c>
      <c r="AD72" s="4" t="n">
        <v>77107</v>
      </c>
      <c r="AE72" s="4" t="n">
        <v>32429</v>
      </c>
      <c r="AF72" s="4" t="n">
        <v>0</v>
      </c>
      <c r="AG72" s="5">
        <f>AH72&amp;AI72</f>
        <v/>
      </c>
      <c r="AH72" s="5" t="inlineStr">
        <is>
          <t xml:space="preserve"> Germany</t>
        </is>
      </c>
      <c r="AI72" s="5" t="n">
        <v>2012</v>
      </c>
      <c r="AJ72" s="17">
        <f>SUM(AK72:BH72)</f>
        <v/>
      </c>
      <c r="AK72">
        <f>SUMIFS(H$7:H$358,$A$7:$A$358,$A72,$B$7:$B$358,$B72)</f>
        <v/>
      </c>
      <c r="AL72">
        <f>SUMIFS(I$7:I$358,$A$7:$A$358,$A72,$B$7:$B$358,$B72)</f>
        <v/>
      </c>
      <c r="AM72">
        <f>SUMIFS(J$7:J$358,$A$7:$A$358,$A72,$B$7:$B$358,$B72)</f>
        <v/>
      </c>
      <c r="AN72">
        <f>SUMIFS(K$7:K$358,$A$7:$A$358,$A72,$B$7:$B$358,$B72)</f>
        <v/>
      </c>
      <c r="AO72">
        <f>SUMIFS(L$7:L$358,$A$7:$A$358,$A72,$B$7:$B$358,$B72)</f>
        <v/>
      </c>
      <c r="AP72">
        <f>SUMIFS(M$7:M$358,$A$7:$A$358,$A72,$B$7:$B$358,$B72)</f>
        <v/>
      </c>
      <c r="AQ72">
        <f>SUMIFS(N$7:N$358,$A$7:$A$358,$A72,$B$7:$B$358,$B72)</f>
        <v/>
      </c>
      <c r="AR72">
        <f>SUMIFS(O$7:O$358,$A$7:$A$358,$A72,$B$7:$B$358,$B72)</f>
        <v/>
      </c>
      <c r="AS72">
        <f>SUMIFS(P$7:P$358,$A$7:$A$358,$A72,$B$7:$B$358,$B72)</f>
        <v/>
      </c>
      <c r="AT72">
        <f>SUMIFS(Q$7:Q$358,$A$7:$A$358,$A72,$B$7:$B$358,$B72)</f>
        <v/>
      </c>
      <c r="AU72">
        <f>SUMIFS(R$7:R$358,$A$7:$A$358,$A72,$B$7:$B$358,$B72)</f>
        <v/>
      </c>
      <c r="AV72">
        <f>SUMIFS(S$7:S$358,$A$7:$A$358,$A72,$B$7:$B$358,$B72)</f>
        <v/>
      </c>
      <c r="AW72">
        <f>SUMIFS(T$7:T$358,$A$7:$A$358,$A72,$B$7:$B$358,$B72)</f>
        <v/>
      </c>
      <c r="AX72">
        <f>SUMIFS(U$7:U$358,$A$7:$A$358,$A72,$B$7:$B$358,$B72)</f>
        <v/>
      </c>
      <c r="AY72">
        <f>SUMIFS(V$7:V$358,$A$7:$A$358,$A72,$B$7:$B$358,$B72)</f>
        <v/>
      </c>
      <c r="AZ72">
        <f>SUMIFS(W$7:W$358,$A$7:$A$358,$A72,$B$7:$B$358,$B72)</f>
        <v/>
      </c>
      <c r="BA72">
        <f>SUMIFS(X$7:X$358,$A$7:$A$358,$A72,$B$7:$B$358,$B72)</f>
        <v/>
      </c>
      <c r="BB72">
        <f>SUMIFS(Y$7:Y$358,$A$7:$A$358,$A72,$B$7:$B$358,$B72)</f>
        <v/>
      </c>
      <c r="BC72">
        <f>SUMIFS(Z$7:Z$358,$A$7:$A$358,$A72,$B$7:$B$358,$B72)</f>
        <v/>
      </c>
      <c r="BD72">
        <f>SUMIFS(AA$7:AA$358,$A$7:$A$358,$A72,$B$7:$B$358,$B72)</f>
        <v/>
      </c>
      <c r="BE72">
        <f>SUMIFS(AB$7:AB$358,$A$7:$A$358,$A72,$B$7:$B$358,$B72)</f>
        <v/>
      </c>
      <c r="BF72">
        <f>SUMIFS(AC$7:AC$358,$A$7:$A$358,$A72,$B$7:$B$358,$B72)</f>
        <v/>
      </c>
      <c r="BG72">
        <f>SUMIFS(AD$7:AD$358,$A$7:$A$358,$A72,$B$7:$B$358,$B72)</f>
        <v/>
      </c>
      <c r="BH72">
        <f>SUMIFS(AE$7:AE$358,$A$7:$A$358,$A72,$B$7:$B$358,$B72)</f>
        <v/>
      </c>
    </row>
    <row r="73" ht="14.65" customHeight="1" s="16">
      <c r="A73" s="2" t="inlineStr">
        <is>
          <t xml:space="preserve"> Italy</t>
        </is>
      </c>
      <c r="B73" s="3" t="n">
        <v>2012</v>
      </c>
      <c r="C73" s="3" t="inlineStr">
        <is>
          <t>104</t>
        </is>
      </c>
      <c r="D73" s="3" t="inlineStr">
        <is>
          <t>C</t>
        </is>
      </c>
      <c r="E73" s="3" t="inlineStr">
        <is>
          <t>F</t>
        </is>
      </c>
      <c r="F73" s="3" t="inlineStr">
        <is>
          <t>00</t>
        </is>
      </c>
      <c r="G73" s="4" t="n">
        <v>317689</v>
      </c>
      <c r="H73" s="4" t="n">
        <v>780</v>
      </c>
      <c r="I73" s="4" t="n">
        <v>61</v>
      </c>
      <c r="J73" s="4" t="n">
        <v>39</v>
      </c>
      <c r="K73" s="4" t="n">
        <v>23</v>
      </c>
      <c r="L73" s="4" t="n">
        <v>23</v>
      </c>
      <c r="M73" s="4" t="n">
        <v>96</v>
      </c>
      <c r="N73" s="4" t="n">
        <v>113</v>
      </c>
      <c r="O73" s="4" t="n">
        <v>201</v>
      </c>
      <c r="P73" s="4" t="n">
        <v>263</v>
      </c>
      <c r="Q73" s="4" t="n">
        <v>337</v>
      </c>
      <c r="R73" s="4" t="n">
        <v>536</v>
      </c>
      <c r="S73" s="4" t="n">
        <v>1018</v>
      </c>
      <c r="T73" s="4" t="n">
        <v>1778</v>
      </c>
      <c r="U73" s="4" t="n">
        <v>3113</v>
      </c>
      <c r="V73" s="4" t="n">
        <v>4336</v>
      </c>
      <c r="W73" s="4" t="n">
        <v>5993</v>
      </c>
      <c r="X73" s="4" t="n">
        <v>9086</v>
      </c>
      <c r="Y73" s="4" t="n">
        <v>12767</v>
      </c>
      <c r="Z73" s="4" t="n">
        <v>20708</v>
      </c>
      <c r="AA73" s="4" t="n">
        <v>33724</v>
      </c>
      <c r="AB73" s="4" t="n">
        <v>57059</v>
      </c>
      <c r="AC73" s="4" t="n">
        <v>77438</v>
      </c>
      <c r="AD73" s="4" t="n">
        <v>56274</v>
      </c>
      <c r="AE73" s="4" t="n">
        <v>31921</v>
      </c>
      <c r="AF73" s="4" t="n">
        <v>2</v>
      </c>
      <c r="AG73" s="5">
        <f>AH73&amp;AI73</f>
        <v/>
      </c>
      <c r="AH73" s="5" t="inlineStr">
        <is>
          <t xml:space="preserve"> Italy</t>
        </is>
      </c>
      <c r="AI73" s="5" t="n">
        <v>2012</v>
      </c>
      <c r="AJ73" s="17">
        <f>SUM(AK73:BH73)</f>
        <v/>
      </c>
      <c r="AK73">
        <f>SUMIFS(H$7:H$358,$A$7:$A$358,$A73,$B$7:$B$358,$B73)</f>
        <v/>
      </c>
      <c r="AL73">
        <f>SUMIFS(I$7:I$358,$A$7:$A$358,$A73,$B$7:$B$358,$B73)</f>
        <v/>
      </c>
      <c r="AM73">
        <f>SUMIFS(J$7:J$358,$A$7:$A$358,$A73,$B$7:$B$358,$B73)</f>
        <v/>
      </c>
      <c r="AN73">
        <f>SUMIFS(K$7:K$358,$A$7:$A$358,$A73,$B$7:$B$358,$B73)</f>
        <v/>
      </c>
      <c r="AO73">
        <f>SUMIFS(L$7:L$358,$A$7:$A$358,$A73,$B$7:$B$358,$B73)</f>
        <v/>
      </c>
      <c r="AP73">
        <f>SUMIFS(M$7:M$358,$A$7:$A$358,$A73,$B$7:$B$358,$B73)</f>
        <v/>
      </c>
      <c r="AQ73">
        <f>SUMIFS(N$7:N$358,$A$7:$A$358,$A73,$B$7:$B$358,$B73)</f>
        <v/>
      </c>
      <c r="AR73">
        <f>SUMIFS(O$7:O$358,$A$7:$A$358,$A73,$B$7:$B$358,$B73)</f>
        <v/>
      </c>
      <c r="AS73">
        <f>SUMIFS(P$7:P$358,$A$7:$A$358,$A73,$B$7:$B$358,$B73)</f>
        <v/>
      </c>
      <c r="AT73">
        <f>SUMIFS(Q$7:Q$358,$A$7:$A$358,$A73,$B$7:$B$358,$B73)</f>
        <v/>
      </c>
      <c r="AU73">
        <f>SUMIFS(R$7:R$358,$A$7:$A$358,$A73,$B$7:$B$358,$B73)</f>
        <v/>
      </c>
      <c r="AV73">
        <f>SUMIFS(S$7:S$358,$A$7:$A$358,$A73,$B$7:$B$358,$B73)</f>
        <v/>
      </c>
      <c r="AW73">
        <f>SUMIFS(T$7:T$358,$A$7:$A$358,$A73,$B$7:$B$358,$B73)</f>
        <v/>
      </c>
      <c r="AX73">
        <f>SUMIFS(U$7:U$358,$A$7:$A$358,$A73,$B$7:$B$358,$B73)</f>
        <v/>
      </c>
      <c r="AY73">
        <f>SUMIFS(V$7:V$358,$A$7:$A$358,$A73,$B$7:$B$358,$B73)</f>
        <v/>
      </c>
      <c r="AZ73">
        <f>SUMIFS(W$7:W$358,$A$7:$A$358,$A73,$B$7:$B$358,$B73)</f>
        <v/>
      </c>
      <c r="BA73">
        <f>SUMIFS(X$7:X$358,$A$7:$A$358,$A73,$B$7:$B$358,$B73)</f>
        <v/>
      </c>
      <c r="BB73">
        <f>SUMIFS(Y$7:Y$358,$A$7:$A$358,$A73,$B$7:$B$358,$B73)</f>
        <v/>
      </c>
      <c r="BC73">
        <f>SUMIFS(Z$7:Z$358,$A$7:$A$358,$A73,$B$7:$B$358,$B73)</f>
        <v/>
      </c>
      <c r="BD73">
        <f>SUMIFS(AA$7:AA$358,$A$7:$A$358,$A73,$B$7:$B$358,$B73)</f>
        <v/>
      </c>
      <c r="BE73">
        <f>SUMIFS(AB$7:AB$358,$A$7:$A$358,$A73,$B$7:$B$358,$B73)</f>
        <v/>
      </c>
      <c r="BF73">
        <f>SUMIFS(AC$7:AC$358,$A$7:$A$358,$A73,$B$7:$B$358,$B73)</f>
        <v/>
      </c>
      <c r="BG73">
        <f>SUMIFS(AD$7:AD$358,$A$7:$A$358,$A73,$B$7:$B$358,$B73)</f>
        <v/>
      </c>
      <c r="BH73">
        <f>SUMIFS(AE$7:AE$358,$A$7:$A$358,$A73,$B$7:$B$358,$B73)</f>
        <v/>
      </c>
    </row>
    <row r="74" ht="14.65" customHeight="1" s="16">
      <c r="A74" s="2" t="inlineStr">
        <is>
          <t xml:space="preserve"> Italy</t>
        </is>
      </c>
      <c r="B74" s="3" t="n">
        <v>2012</v>
      </c>
      <c r="C74" s="3" t="inlineStr">
        <is>
          <t>104</t>
        </is>
      </c>
      <c r="D74" s="3" t="inlineStr">
        <is>
          <t>C</t>
        </is>
      </c>
      <c r="E74" s="3" t="inlineStr">
        <is>
          <t>M</t>
        </is>
      </c>
      <c r="F74" s="3" t="inlineStr">
        <is>
          <t>00</t>
        </is>
      </c>
      <c r="G74" s="4" t="n">
        <v>295831</v>
      </c>
      <c r="H74" s="4" t="n">
        <v>930</v>
      </c>
      <c r="I74" s="4" t="n">
        <v>67</v>
      </c>
      <c r="J74" s="4" t="n">
        <v>42</v>
      </c>
      <c r="K74" s="4" t="n">
        <v>31</v>
      </c>
      <c r="L74" s="4" t="n">
        <v>37</v>
      </c>
      <c r="M74" s="4" t="n">
        <v>118</v>
      </c>
      <c r="N74" s="4" t="n">
        <v>143</v>
      </c>
      <c r="O74" s="4" t="n">
        <v>490</v>
      </c>
      <c r="P74" s="4" t="n">
        <v>831</v>
      </c>
      <c r="Q74" s="4" t="n">
        <v>964</v>
      </c>
      <c r="R74" s="4" t="n">
        <v>1239</v>
      </c>
      <c r="S74" s="4" t="n">
        <v>1959</v>
      </c>
      <c r="T74" s="4" t="n">
        <v>3092</v>
      </c>
      <c r="U74" s="4" t="n">
        <v>5006</v>
      </c>
      <c r="V74" s="4" t="n">
        <v>7141</v>
      </c>
      <c r="W74" s="4" t="n">
        <v>10131</v>
      </c>
      <c r="X74" s="4" t="n">
        <v>16134</v>
      </c>
      <c r="Y74" s="4" t="n">
        <v>22225</v>
      </c>
      <c r="Z74" s="4" t="n">
        <v>33173</v>
      </c>
      <c r="AA74" s="4" t="n">
        <v>44784</v>
      </c>
      <c r="AB74" s="4" t="n">
        <v>57665</v>
      </c>
      <c r="AC74" s="4" t="n">
        <v>53505</v>
      </c>
      <c r="AD74" s="4" t="n">
        <v>26583</v>
      </c>
      <c r="AE74" s="4" t="n">
        <v>9530</v>
      </c>
      <c r="AF74" s="4" t="n">
        <v>11</v>
      </c>
      <c r="AG74" s="5">
        <f>AH74&amp;AI74</f>
        <v/>
      </c>
      <c r="AH74" s="5" t="inlineStr">
        <is>
          <t xml:space="preserve"> Italy</t>
        </is>
      </c>
      <c r="AI74" s="5" t="n">
        <v>2012</v>
      </c>
      <c r="AJ74" s="17">
        <f>SUM(AK74:BH74)</f>
        <v/>
      </c>
      <c r="AK74">
        <f>SUMIFS(H$7:H$358,$A$7:$A$358,$A74,$B$7:$B$358,$B74)</f>
        <v/>
      </c>
      <c r="AL74">
        <f>SUMIFS(I$7:I$358,$A$7:$A$358,$A74,$B$7:$B$358,$B74)</f>
        <v/>
      </c>
      <c r="AM74">
        <f>SUMIFS(J$7:J$358,$A$7:$A$358,$A74,$B$7:$B$358,$B74)</f>
        <v/>
      </c>
      <c r="AN74">
        <f>SUMIFS(K$7:K$358,$A$7:$A$358,$A74,$B$7:$B$358,$B74)</f>
        <v/>
      </c>
      <c r="AO74">
        <f>SUMIFS(L$7:L$358,$A$7:$A$358,$A74,$B$7:$B$358,$B74)</f>
        <v/>
      </c>
      <c r="AP74">
        <f>SUMIFS(M$7:M$358,$A$7:$A$358,$A74,$B$7:$B$358,$B74)</f>
        <v/>
      </c>
      <c r="AQ74">
        <f>SUMIFS(N$7:N$358,$A$7:$A$358,$A74,$B$7:$B$358,$B74)</f>
        <v/>
      </c>
      <c r="AR74">
        <f>SUMIFS(O$7:O$358,$A$7:$A$358,$A74,$B$7:$B$358,$B74)</f>
        <v/>
      </c>
      <c r="AS74">
        <f>SUMIFS(P$7:P$358,$A$7:$A$358,$A74,$B$7:$B$358,$B74)</f>
        <v/>
      </c>
      <c r="AT74">
        <f>SUMIFS(Q$7:Q$358,$A$7:$A$358,$A74,$B$7:$B$358,$B74)</f>
        <v/>
      </c>
      <c r="AU74">
        <f>SUMIFS(R$7:R$358,$A$7:$A$358,$A74,$B$7:$B$358,$B74)</f>
        <v/>
      </c>
      <c r="AV74">
        <f>SUMIFS(S$7:S$358,$A$7:$A$358,$A74,$B$7:$B$358,$B74)</f>
        <v/>
      </c>
      <c r="AW74">
        <f>SUMIFS(T$7:T$358,$A$7:$A$358,$A74,$B$7:$B$358,$B74)</f>
        <v/>
      </c>
      <c r="AX74">
        <f>SUMIFS(U$7:U$358,$A$7:$A$358,$A74,$B$7:$B$358,$B74)</f>
        <v/>
      </c>
      <c r="AY74">
        <f>SUMIFS(V$7:V$358,$A$7:$A$358,$A74,$B$7:$B$358,$B74)</f>
        <v/>
      </c>
      <c r="AZ74">
        <f>SUMIFS(W$7:W$358,$A$7:$A$358,$A74,$B$7:$B$358,$B74)</f>
        <v/>
      </c>
      <c r="BA74">
        <f>SUMIFS(X$7:X$358,$A$7:$A$358,$A74,$B$7:$B$358,$B74)</f>
        <v/>
      </c>
      <c r="BB74">
        <f>SUMIFS(Y$7:Y$358,$A$7:$A$358,$A74,$B$7:$B$358,$B74)</f>
        <v/>
      </c>
      <c r="BC74">
        <f>SUMIFS(Z$7:Z$358,$A$7:$A$358,$A74,$B$7:$B$358,$B74)</f>
        <v/>
      </c>
      <c r="BD74">
        <f>SUMIFS(AA$7:AA$358,$A$7:$A$358,$A74,$B$7:$B$358,$B74)</f>
        <v/>
      </c>
      <c r="BE74">
        <f>SUMIFS(AB$7:AB$358,$A$7:$A$358,$A74,$B$7:$B$358,$B74)</f>
        <v/>
      </c>
      <c r="BF74">
        <f>SUMIFS(AC$7:AC$358,$A$7:$A$358,$A74,$B$7:$B$358,$B74)</f>
        <v/>
      </c>
      <c r="BG74">
        <f>SUMIFS(AD$7:AD$358,$A$7:$A$358,$A74,$B$7:$B$358,$B74)</f>
        <v/>
      </c>
      <c r="BH74">
        <f>SUMIFS(AE$7:AE$358,$A$7:$A$358,$A74,$B$7:$B$358,$B74)</f>
        <v/>
      </c>
    </row>
    <row r="75" ht="14.65" customHeight="1" s="16">
      <c r="A75" s="2" t="inlineStr">
        <is>
          <t xml:space="preserve"> Netherlands</t>
        </is>
      </c>
      <c r="B75" s="3" t="n">
        <v>2012</v>
      </c>
      <c r="C75" s="3" t="inlineStr">
        <is>
          <t>104</t>
        </is>
      </c>
      <c r="D75" s="3" t="inlineStr">
        <is>
          <t>C</t>
        </is>
      </c>
      <c r="E75" s="3" t="inlineStr">
        <is>
          <t>F</t>
        </is>
      </c>
      <c r="F75" s="3" t="inlineStr">
        <is>
          <t>00</t>
        </is>
      </c>
      <c r="G75" s="4" t="n">
        <v>72906</v>
      </c>
      <c r="H75" s="4" t="n">
        <v>288</v>
      </c>
      <c r="I75" s="4" t="n">
        <v>18</v>
      </c>
      <c r="J75" s="4" t="n">
        <v>12</v>
      </c>
      <c r="K75" s="4" t="n">
        <v>11</v>
      </c>
      <c r="L75" s="4" t="n">
        <v>8</v>
      </c>
      <c r="M75" s="4" t="n">
        <v>36</v>
      </c>
      <c r="N75" s="4" t="n">
        <v>39</v>
      </c>
      <c r="O75" s="4" t="n">
        <v>74</v>
      </c>
      <c r="P75" s="4" t="n">
        <v>93</v>
      </c>
      <c r="Q75" s="4" t="n">
        <v>98</v>
      </c>
      <c r="R75" s="4" t="n">
        <v>178</v>
      </c>
      <c r="S75" s="4" t="n">
        <v>277</v>
      </c>
      <c r="T75" s="4" t="n">
        <v>579</v>
      </c>
      <c r="U75" s="4" t="n">
        <v>1084</v>
      </c>
      <c r="V75" s="4" t="n">
        <v>1658</v>
      </c>
      <c r="W75" s="4" t="n">
        <v>2393</v>
      </c>
      <c r="X75" s="4" t="n">
        <v>3479</v>
      </c>
      <c r="Y75" s="4" t="n">
        <v>4434</v>
      </c>
      <c r="Z75" s="4" t="n">
        <v>5291</v>
      </c>
      <c r="AA75" s="4" t="n">
        <v>7777</v>
      </c>
      <c r="AB75" s="4" t="n">
        <v>12063</v>
      </c>
      <c r="AC75" s="4" t="n">
        <v>15298</v>
      </c>
      <c r="AD75" s="4" t="n">
        <v>12187</v>
      </c>
      <c r="AE75" s="4" t="n">
        <v>5531</v>
      </c>
      <c r="AF75" s="4" t="n">
        <v>0</v>
      </c>
      <c r="AG75" s="5">
        <f>AH75&amp;AI75</f>
        <v/>
      </c>
      <c r="AH75" s="5" t="inlineStr">
        <is>
          <t xml:space="preserve"> Netherlands</t>
        </is>
      </c>
      <c r="AI75" s="5" t="n">
        <v>2012</v>
      </c>
      <c r="AJ75" s="17">
        <f>SUM(AK75:BH75)</f>
        <v/>
      </c>
      <c r="AK75">
        <f>SUMIFS(H$7:H$358,$A$7:$A$358,$A75,$B$7:$B$358,$B75)</f>
        <v/>
      </c>
      <c r="AL75">
        <f>SUMIFS(I$7:I$358,$A$7:$A$358,$A75,$B$7:$B$358,$B75)</f>
        <v/>
      </c>
      <c r="AM75">
        <f>SUMIFS(J$7:J$358,$A$7:$A$358,$A75,$B$7:$B$358,$B75)</f>
        <v/>
      </c>
      <c r="AN75">
        <f>SUMIFS(K$7:K$358,$A$7:$A$358,$A75,$B$7:$B$358,$B75)</f>
        <v/>
      </c>
      <c r="AO75">
        <f>SUMIFS(L$7:L$358,$A$7:$A$358,$A75,$B$7:$B$358,$B75)</f>
        <v/>
      </c>
      <c r="AP75">
        <f>SUMIFS(M$7:M$358,$A$7:$A$358,$A75,$B$7:$B$358,$B75)</f>
        <v/>
      </c>
      <c r="AQ75">
        <f>SUMIFS(N$7:N$358,$A$7:$A$358,$A75,$B$7:$B$358,$B75)</f>
        <v/>
      </c>
      <c r="AR75">
        <f>SUMIFS(O$7:O$358,$A$7:$A$358,$A75,$B$7:$B$358,$B75)</f>
        <v/>
      </c>
      <c r="AS75">
        <f>SUMIFS(P$7:P$358,$A$7:$A$358,$A75,$B$7:$B$358,$B75)</f>
        <v/>
      </c>
      <c r="AT75">
        <f>SUMIFS(Q$7:Q$358,$A$7:$A$358,$A75,$B$7:$B$358,$B75)</f>
        <v/>
      </c>
      <c r="AU75">
        <f>SUMIFS(R$7:R$358,$A$7:$A$358,$A75,$B$7:$B$358,$B75)</f>
        <v/>
      </c>
      <c r="AV75">
        <f>SUMIFS(S$7:S$358,$A$7:$A$358,$A75,$B$7:$B$358,$B75)</f>
        <v/>
      </c>
      <c r="AW75">
        <f>SUMIFS(T$7:T$358,$A$7:$A$358,$A75,$B$7:$B$358,$B75)</f>
        <v/>
      </c>
      <c r="AX75">
        <f>SUMIFS(U$7:U$358,$A$7:$A$358,$A75,$B$7:$B$358,$B75)</f>
        <v/>
      </c>
      <c r="AY75">
        <f>SUMIFS(V$7:V$358,$A$7:$A$358,$A75,$B$7:$B$358,$B75)</f>
        <v/>
      </c>
      <c r="AZ75">
        <f>SUMIFS(W$7:W$358,$A$7:$A$358,$A75,$B$7:$B$358,$B75)</f>
        <v/>
      </c>
      <c r="BA75">
        <f>SUMIFS(X$7:X$358,$A$7:$A$358,$A75,$B$7:$B$358,$B75)</f>
        <v/>
      </c>
      <c r="BB75">
        <f>SUMIFS(Y$7:Y$358,$A$7:$A$358,$A75,$B$7:$B$358,$B75)</f>
        <v/>
      </c>
      <c r="BC75">
        <f>SUMIFS(Z$7:Z$358,$A$7:$A$358,$A75,$B$7:$B$358,$B75)</f>
        <v/>
      </c>
      <c r="BD75">
        <f>SUMIFS(AA$7:AA$358,$A$7:$A$358,$A75,$B$7:$B$358,$B75)</f>
        <v/>
      </c>
      <c r="BE75">
        <f>SUMIFS(AB$7:AB$358,$A$7:$A$358,$A75,$B$7:$B$358,$B75)</f>
        <v/>
      </c>
      <c r="BF75">
        <f>SUMIFS(AC$7:AC$358,$A$7:$A$358,$A75,$B$7:$B$358,$B75)</f>
        <v/>
      </c>
      <c r="BG75">
        <f>SUMIFS(AD$7:AD$358,$A$7:$A$358,$A75,$B$7:$B$358,$B75)</f>
        <v/>
      </c>
      <c r="BH75">
        <f>SUMIFS(AE$7:AE$358,$A$7:$A$358,$A75,$B$7:$B$358,$B75)</f>
        <v/>
      </c>
    </row>
    <row r="76" ht="14.65" customHeight="1" s="16">
      <c r="A76" s="2" t="inlineStr">
        <is>
          <t xml:space="preserve"> Netherlands</t>
        </is>
      </c>
      <c r="B76" s="3" t="n">
        <v>2012</v>
      </c>
      <c r="C76" s="3" t="inlineStr">
        <is>
          <t>104</t>
        </is>
      </c>
      <c r="D76" s="3" t="inlineStr">
        <is>
          <t>C</t>
        </is>
      </c>
      <c r="E76" s="3" t="inlineStr">
        <is>
          <t>M</t>
        </is>
      </c>
      <c r="F76" s="3" t="inlineStr">
        <is>
          <t>00</t>
        </is>
      </c>
      <c r="G76" s="4" t="n">
        <v>67907</v>
      </c>
      <c r="H76" s="4" t="n">
        <v>361</v>
      </c>
      <c r="I76" s="4" t="n">
        <v>33</v>
      </c>
      <c r="J76" s="4" t="n">
        <v>19</v>
      </c>
      <c r="K76" s="4" t="n">
        <v>12</v>
      </c>
      <c r="L76" s="4" t="n">
        <v>14</v>
      </c>
      <c r="M76" s="4" t="n">
        <v>59</v>
      </c>
      <c r="N76" s="4" t="n">
        <v>60</v>
      </c>
      <c r="O76" s="4" t="n">
        <v>125</v>
      </c>
      <c r="P76" s="4" t="n">
        <v>237</v>
      </c>
      <c r="Q76" s="4" t="n">
        <v>238</v>
      </c>
      <c r="R76" s="4" t="n">
        <v>311</v>
      </c>
      <c r="S76" s="4" t="n">
        <v>372</v>
      </c>
      <c r="T76" s="4" t="n">
        <v>757</v>
      </c>
      <c r="U76" s="4" t="n">
        <v>1278</v>
      </c>
      <c r="V76" s="4" t="n">
        <v>2117</v>
      </c>
      <c r="W76" s="4" t="n">
        <v>3249</v>
      </c>
      <c r="X76" s="4" t="n">
        <v>4914</v>
      </c>
      <c r="Y76" s="4" t="n">
        <v>6764</v>
      </c>
      <c r="Z76" s="4" t="n">
        <v>7964</v>
      </c>
      <c r="AA76" s="4" t="n">
        <v>10171</v>
      </c>
      <c r="AB76" s="4" t="n">
        <v>12071</v>
      </c>
      <c r="AC76" s="4" t="n">
        <v>10076</v>
      </c>
      <c r="AD76" s="4" t="n">
        <v>5341</v>
      </c>
      <c r="AE76" s="4" t="n">
        <v>1364</v>
      </c>
      <c r="AF76" s="4" t="n">
        <v>0</v>
      </c>
      <c r="AG76" s="5">
        <f>AH76&amp;AI76</f>
        <v/>
      </c>
      <c r="AH76" s="5" t="inlineStr">
        <is>
          <t xml:space="preserve"> Netherlands</t>
        </is>
      </c>
      <c r="AI76" s="5" t="n">
        <v>2012</v>
      </c>
      <c r="AJ76" s="17">
        <f>SUM(AK76:BH76)</f>
        <v/>
      </c>
      <c r="AK76">
        <f>SUMIFS(H$7:H$358,$A$7:$A$358,$A76,$B$7:$B$358,$B76)</f>
        <v/>
      </c>
      <c r="AL76">
        <f>SUMIFS(I$7:I$358,$A$7:$A$358,$A76,$B$7:$B$358,$B76)</f>
        <v/>
      </c>
      <c r="AM76">
        <f>SUMIFS(J$7:J$358,$A$7:$A$358,$A76,$B$7:$B$358,$B76)</f>
        <v/>
      </c>
      <c r="AN76">
        <f>SUMIFS(K$7:K$358,$A$7:$A$358,$A76,$B$7:$B$358,$B76)</f>
        <v/>
      </c>
      <c r="AO76">
        <f>SUMIFS(L$7:L$358,$A$7:$A$358,$A76,$B$7:$B$358,$B76)</f>
        <v/>
      </c>
      <c r="AP76">
        <f>SUMIFS(M$7:M$358,$A$7:$A$358,$A76,$B$7:$B$358,$B76)</f>
        <v/>
      </c>
      <c r="AQ76">
        <f>SUMIFS(N$7:N$358,$A$7:$A$358,$A76,$B$7:$B$358,$B76)</f>
        <v/>
      </c>
      <c r="AR76">
        <f>SUMIFS(O$7:O$358,$A$7:$A$358,$A76,$B$7:$B$358,$B76)</f>
        <v/>
      </c>
      <c r="AS76">
        <f>SUMIFS(P$7:P$358,$A$7:$A$358,$A76,$B$7:$B$358,$B76)</f>
        <v/>
      </c>
      <c r="AT76">
        <f>SUMIFS(Q$7:Q$358,$A$7:$A$358,$A76,$B$7:$B$358,$B76)</f>
        <v/>
      </c>
      <c r="AU76">
        <f>SUMIFS(R$7:R$358,$A$7:$A$358,$A76,$B$7:$B$358,$B76)</f>
        <v/>
      </c>
      <c r="AV76">
        <f>SUMIFS(S$7:S$358,$A$7:$A$358,$A76,$B$7:$B$358,$B76)</f>
        <v/>
      </c>
      <c r="AW76">
        <f>SUMIFS(T$7:T$358,$A$7:$A$358,$A76,$B$7:$B$358,$B76)</f>
        <v/>
      </c>
      <c r="AX76">
        <f>SUMIFS(U$7:U$358,$A$7:$A$358,$A76,$B$7:$B$358,$B76)</f>
        <v/>
      </c>
      <c r="AY76">
        <f>SUMIFS(V$7:V$358,$A$7:$A$358,$A76,$B$7:$B$358,$B76)</f>
        <v/>
      </c>
      <c r="AZ76">
        <f>SUMIFS(W$7:W$358,$A$7:$A$358,$A76,$B$7:$B$358,$B76)</f>
        <v/>
      </c>
      <c r="BA76">
        <f>SUMIFS(X$7:X$358,$A$7:$A$358,$A76,$B$7:$B$358,$B76)</f>
        <v/>
      </c>
      <c r="BB76">
        <f>SUMIFS(Y$7:Y$358,$A$7:$A$358,$A76,$B$7:$B$358,$B76)</f>
        <v/>
      </c>
      <c r="BC76">
        <f>SUMIFS(Z$7:Z$358,$A$7:$A$358,$A76,$B$7:$B$358,$B76)</f>
        <v/>
      </c>
      <c r="BD76">
        <f>SUMIFS(AA$7:AA$358,$A$7:$A$358,$A76,$B$7:$B$358,$B76)</f>
        <v/>
      </c>
      <c r="BE76">
        <f>SUMIFS(AB$7:AB$358,$A$7:$A$358,$A76,$B$7:$B$358,$B76)</f>
        <v/>
      </c>
      <c r="BF76">
        <f>SUMIFS(AC$7:AC$358,$A$7:$A$358,$A76,$B$7:$B$358,$B76)</f>
        <v/>
      </c>
      <c r="BG76">
        <f>SUMIFS(AD$7:AD$358,$A$7:$A$358,$A76,$B$7:$B$358,$B76)</f>
        <v/>
      </c>
      <c r="BH76">
        <f>SUMIFS(AE$7:AE$358,$A$7:$A$358,$A76,$B$7:$B$358,$B76)</f>
        <v/>
      </c>
    </row>
    <row r="77" ht="14.65" customHeight="1" s="16">
      <c r="A77" s="2" t="inlineStr">
        <is>
          <t xml:space="preserve"> Spain</t>
        </is>
      </c>
      <c r="B77" s="3" t="n">
        <v>2012</v>
      </c>
      <c r="C77" s="3" t="inlineStr">
        <is>
          <t>104</t>
        </is>
      </c>
      <c r="D77" s="3" t="inlineStr">
        <is>
          <t>C</t>
        </is>
      </c>
      <c r="E77" s="3" t="inlineStr">
        <is>
          <t>M</t>
        </is>
      </c>
      <c r="F77" s="3" t="inlineStr">
        <is>
          <t>00</t>
        </is>
      </c>
      <c r="G77" s="4" t="n">
        <v>205920</v>
      </c>
      <c r="H77" s="4" t="n">
        <v>772</v>
      </c>
      <c r="I77" s="4" t="n">
        <v>65</v>
      </c>
      <c r="J77" s="4" t="n">
        <v>39</v>
      </c>
      <c r="K77" s="4" t="n">
        <v>31</v>
      </c>
      <c r="L77" s="4" t="n">
        <v>30</v>
      </c>
      <c r="M77" s="4" t="n">
        <v>128</v>
      </c>
      <c r="N77" s="4" t="n">
        <v>128</v>
      </c>
      <c r="O77" s="4" t="n">
        <v>279</v>
      </c>
      <c r="P77" s="4" t="n">
        <v>509</v>
      </c>
      <c r="Q77" s="4" t="n">
        <v>663</v>
      </c>
      <c r="R77" s="4" t="n">
        <v>1119</v>
      </c>
      <c r="S77" s="4" t="n">
        <v>1711</v>
      </c>
      <c r="T77" s="4" t="n">
        <v>2842</v>
      </c>
      <c r="U77" s="4" t="n">
        <v>4747</v>
      </c>
      <c r="V77" s="4" t="n">
        <v>6936</v>
      </c>
      <c r="W77" s="4" t="n">
        <v>9187</v>
      </c>
      <c r="X77" s="4" t="n">
        <v>12570</v>
      </c>
      <c r="Y77" s="4" t="n">
        <v>16282</v>
      </c>
      <c r="Z77" s="4" t="n">
        <v>19063</v>
      </c>
      <c r="AA77" s="4" t="n">
        <v>30957</v>
      </c>
      <c r="AB77" s="4" t="n">
        <v>38599</v>
      </c>
      <c r="AC77" s="4" t="n">
        <v>34978</v>
      </c>
      <c r="AD77" s="4" t="n">
        <v>18134</v>
      </c>
      <c r="AE77" s="4" t="n">
        <v>6151</v>
      </c>
      <c r="AF77" s="4" t="n">
        <v>0</v>
      </c>
      <c r="AG77" s="5">
        <f>AH77&amp;AI77</f>
        <v/>
      </c>
      <c r="AH77" s="5" t="inlineStr">
        <is>
          <t xml:space="preserve"> Spain</t>
        </is>
      </c>
      <c r="AI77" s="5" t="n">
        <v>2012</v>
      </c>
      <c r="AJ77" s="17">
        <f>SUM(AK77:BH77)</f>
        <v/>
      </c>
      <c r="AK77">
        <f>SUMIFS(H$7:H$358,$A$7:$A$358,$A77,$B$7:$B$358,$B77)</f>
        <v/>
      </c>
      <c r="AL77">
        <f>SUMIFS(I$7:I$358,$A$7:$A$358,$A77,$B$7:$B$358,$B77)</f>
        <v/>
      </c>
      <c r="AM77">
        <f>SUMIFS(J$7:J$358,$A$7:$A$358,$A77,$B$7:$B$358,$B77)</f>
        <v/>
      </c>
      <c r="AN77">
        <f>SUMIFS(K$7:K$358,$A$7:$A$358,$A77,$B$7:$B$358,$B77)</f>
        <v/>
      </c>
      <c r="AO77">
        <f>SUMIFS(L$7:L$358,$A$7:$A$358,$A77,$B$7:$B$358,$B77)</f>
        <v/>
      </c>
      <c r="AP77">
        <f>SUMIFS(M$7:M$358,$A$7:$A$358,$A77,$B$7:$B$358,$B77)</f>
        <v/>
      </c>
      <c r="AQ77">
        <f>SUMIFS(N$7:N$358,$A$7:$A$358,$A77,$B$7:$B$358,$B77)</f>
        <v/>
      </c>
      <c r="AR77">
        <f>SUMIFS(O$7:O$358,$A$7:$A$358,$A77,$B$7:$B$358,$B77)</f>
        <v/>
      </c>
      <c r="AS77">
        <f>SUMIFS(P$7:P$358,$A$7:$A$358,$A77,$B$7:$B$358,$B77)</f>
        <v/>
      </c>
      <c r="AT77">
        <f>SUMIFS(Q$7:Q$358,$A$7:$A$358,$A77,$B$7:$B$358,$B77)</f>
        <v/>
      </c>
      <c r="AU77">
        <f>SUMIFS(R$7:R$358,$A$7:$A$358,$A77,$B$7:$B$358,$B77)</f>
        <v/>
      </c>
      <c r="AV77">
        <f>SUMIFS(S$7:S$358,$A$7:$A$358,$A77,$B$7:$B$358,$B77)</f>
        <v/>
      </c>
      <c r="AW77">
        <f>SUMIFS(T$7:T$358,$A$7:$A$358,$A77,$B$7:$B$358,$B77)</f>
        <v/>
      </c>
      <c r="AX77">
        <f>SUMIFS(U$7:U$358,$A$7:$A$358,$A77,$B$7:$B$358,$B77)</f>
        <v/>
      </c>
      <c r="AY77">
        <f>SUMIFS(V$7:V$358,$A$7:$A$358,$A77,$B$7:$B$358,$B77)</f>
        <v/>
      </c>
      <c r="AZ77">
        <f>SUMIFS(W$7:W$358,$A$7:$A$358,$A77,$B$7:$B$358,$B77)</f>
        <v/>
      </c>
      <c r="BA77">
        <f>SUMIFS(X$7:X$358,$A$7:$A$358,$A77,$B$7:$B$358,$B77)</f>
        <v/>
      </c>
      <c r="BB77">
        <f>SUMIFS(Y$7:Y$358,$A$7:$A$358,$A77,$B$7:$B$358,$B77)</f>
        <v/>
      </c>
      <c r="BC77">
        <f>SUMIFS(Z$7:Z$358,$A$7:$A$358,$A77,$B$7:$B$358,$B77)</f>
        <v/>
      </c>
      <c r="BD77">
        <f>SUMIFS(AA$7:AA$358,$A$7:$A$358,$A77,$B$7:$B$358,$B77)</f>
        <v/>
      </c>
      <c r="BE77">
        <f>SUMIFS(AB$7:AB$358,$A$7:$A$358,$A77,$B$7:$B$358,$B77)</f>
        <v/>
      </c>
      <c r="BF77">
        <f>SUMIFS(AC$7:AC$358,$A$7:$A$358,$A77,$B$7:$B$358,$B77)</f>
        <v/>
      </c>
      <c r="BG77">
        <f>SUMIFS(AD$7:AD$358,$A$7:$A$358,$A77,$B$7:$B$358,$B77)</f>
        <v/>
      </c>
      <c r="BH77">
        <f>SUMIFS(AE$7:AE$358,$A$7:$A$358,$A77,$B$7:$B$358,$B77)</f>
        <v/>
      </c>
    </row>
    <row r="78" ht="14.65" customHeight="1" s="16">
      <c r="A78" s="2" t="inlineStr">
        <is>
          <t xml:space="preserve"> Spain</t>
        </is>
      </c>
      <c r="B78" s="3" t="n">
        <v>2012</v>
      </c>
      <c r="C78" s="3" t="inlineStr">
        <is>
          <t>104</t>
        </is>
      </c>
      <c r="D78" s="3" t="inlineStr">
        <is>
          <t>C</t>
        </is>
      </c>
      <c r="E78" s="3" t="inlineStr">
        <is>
          <t>F</t>
        </is>
      </c>
      <c r="F78" s="3" t="inlineStr">
        <is>
          <t>00</t>
        </is>
      </c>
      <c r="G78" s="4" t="n">
        <v>197030</v>
      </c>
      <c r="H78" s="4" t="n">
        <v>632</v>
      </c>
      <c r="I78" s="4" t="n">
        <v>58</v>
      </c>
      <c r="J78" s="4" t="n">
        <v>42</v>
      </c>
      <c r="K78" s="4" t="n">
        <v>24</v>
      </c>
      <c r="L78" s="4" t="n">
        <v>19</v>
      </c>
      <c r="M78" s="4" t="n">
        <v>98</v>
      </c>
      <c r="N78" s="4" t="n">
        <v>85</v>
      </c>
      <c r="O78" s="4" t="n">
        <v>150</v>
      </c>
      <c r="P78" s="4" t="n">
        <v>191</v>
      </c>
      <c r="Q78" s="4" t="n">
        <v>315</v>
      </c>
      <c r="R78" s="4" t="n">
        <v>518</v>
      </c>
      <c r="S78" s="4" t="n">
        <v>878</v>
      </c>
      <c r="T78" s="4" t="n">
        <v>1395</v>
      </c>
      <c r="U78" s="4" t="n">
        <v>2348</v>
      </c>
      <c r="V78" s="4" t="n">
        <v>3268</v>
      </c>
      <c r="W78" s="4" t="n">
        <v>3980</v>
      </c>
      <c r="X78" s="4" t="n">
        <v>5293</v>
      </c>
      <c r="Y78" s="4" t="n">
        <v>7163</v>
      </c>
      <c r="Z78" s="4" t="n">
        <v>9712</v>
      </c>
      <c r="AA78" s="4" t="n">
        <v>21063</v>
      </c>
      <c r="AB78" s="4" t="n">
        <v>36270</v>
      </c>
      <c r="AC78" s="4" t="n">
        <v>47761</v>
      </c>
      <c r="AD78" s="4" t="n">
        <v>37022</v>
      </c>
      <c r="AE78" s="4" t="n">
        <v>18745</v>
      </c>
      <c r="AF78" s="4" t="n">
        <v>0</v>
      </c>
      <c r="AG78" s="5">
        <f>AH78&amp;AI78</f>
        <v/>
      </c>
      <c r="AH78" s="5" t="inlineStr">
        <is>
          <t xml:space="preserve"> Spain</t>
        </is>
      </c>
      <c r="AI78" s="5" t="n">
        <v>2012</v>
      </c>
      <c r="AJ78" s="17">
        <f>SUM(AK78:BH78)</f>
        <v/>
      </c>
      <c r="AK78">
        <f>SUMIFS(H$7:H$358,$A$7:$A$358,$A78,$B$7:$B$358,$B78)</f>
        <v/>
      </c>
      <c r="AL78">
        <f>SUMIFS(I$7:I$358,$A$7:$A$358,$A78,$B$7:$B$358,$B78)</f>
        <v/>
      </c>
      <c r="AM78">
        <f>SUMIFS(J$7:J$358,$A$7:$A$358,$A78,$B$7:$B$358,$B78)</f>
        <v/>
      </c>
      <c r="AN78">
        <f>SUMIFS(K$7:K$358,$A$7:$A$358,$A78,$B$7:$B$358,$B78)</f>
        <v/>
      </c>
      <c r="AO78">
        <f>SUMIFS(L$7:L$358,$A$7:$A$358,$A78,$B$7:$B$358,$B78)</f>
        <v/>
      </c>
      <c r="AP78">
        <f>SUMIFS(M$7:M$358,$A$7:$A$358,$A78,$B$7:$B$358,$B78)</f>
        <v/>
      </c>
      <c r="AQ78">
        <f>SUMIFS(N$7:N$358,$A$7:$A$358,$A78,$B$7:$B$358,$B78)</f>
        <v/>
      </c>
      <c r="AR78">
        <f>SUMIFS(O$7:O$358,$A$7:$A$358,$A78,$B$7:$B$358,$B78)</f>
        <v/>
      </c>
      <c r="AS78">
        <f>SUMIFS(P$7:P$358,$A$7:$A$358,$A78,$B$7:$B$358,$B78)</f>
        <v/>
      </c>
      <c r="AT78">
        <f>SUMIFS(Q$7:Q$358,$A$7:$A$358,$A78,$B$7:$B$358,$B78)</f>
        <v/>
      </c>
      <c r="AU78">
        <f>SUMIFS(R$7:R$358,$A$7:$A$358,$A78,$B$7:$B$358,$B78)</f>
        <v/>
      </c>
      <c r="AV78">
        <f>SUMIFS(S$7:S$358,$A$7:$A$358,$A78,$B$7:$B$358,$B78)</f>
        <v/>
      </c>
      <c r="AW78">
        <f>SUMIFS(T$7:T$358,$A$7:$A$358,$A78,$B$7:$B$358,$B78)</f>
        <v/>
      </c>
      <c r="AX78">
        <f>SUMIFS(U$7:U$358,$A$7:$A$358,$A78,$B$7:$B$358,$B78)</f>
        <v/>
      </c>
      <c r="AY78">
        <f>SUMIFS(V$7:V$358,$A$7:$A$358,$A78,$B$7:$B$358,$B78)</f>
        <v/>
      </c>
      <c r="AZ78">
        <f>SUMIFS(W$7:W$358,$A$7:$A$358,$A78,$B$7:$B$358,$B78)</f>
        <v/>
      </c>
      <c r="BA78">
        <f>SUMIFS(X$7:X$358,$A$7:$A$358,$A78,$B$7:$B$358,$B78)</f>
        <v/>
      </c>
      <c r="BB78">
        <f>SUMIFS(Y$7:Y$358,$A$7:$A$358,$A78,$B$7:$B$358,$B78)</f>
        <v/>
      </c>
      <c r="BC78">
        <f>SUMIFS(Z$7:Z$358,$A$7:$A$358,$A78,$B$7:$B$358,$B78)</f>
        <v/>
      </c>
      <c r="BD78">
        <f>SUMIFS(AA$7:AA$358,$A$7:$A$358,$A78,$B$7:$B$358,$B78)</f>
        <v/>
      </c>
      <c r="BE78">
        <f>SUMIFS(AB$7:AB$358,$A$7:$A$358,$A78,$B$7:$B$358,$B78)</f>
        <v/>
      </c>
      <c r="BF78">
        <f>SUMIFS(AC$7:AC$358,$A$7:$A$358,$A78,$B$7:$B$358,$B78)</f>
        <v/>
      </c>
      <c r="BG78">
        <f>SUMIFS(AD$7:AD$358,$A$7:$A$358,$A78,$B$7:$B$358,$B78)</f>
        <v/>
      </c>
      <c r="BH78">
        <f>SUMIFS(AE$7:AE$358,$A$7:$A$358,$A78,$B$7:$B$358,$B78)</f>
        <v/>
      </c>
    </row>
    <row r="79" ht="14.65" customHeight="1" s="16">
      <c r="A79" s="2" t="inlineStr">
        <is>
          <t xml:space="preserve"> Switzerland</t>
        </is>
      </c>
      <c r="B79" s="3" t="n">
        <v>2012</v>
      </c>
      <c r="C79" s="3" t="inlineStr">
        <is>
          <t>104</t>
        </is>
      </c>
      <c r="D79" s="3" t="inlineStr">
        <is>
          <t>C</t>
        </is>
      </c>
      <c r="E79" s="3" t="inlineStr">
        <is>
          <t>M</t>
        </is>
      </c>
      <c r="F79" s="3" t="inlineStr">
        <is>
          <t>00</t>
        </is>
      </c>
      <c r="G79" s="4" t="n">
        <v>30697</v>
      </c>
      <c r="H79" s="4" t="n">
        <v>156</v>
      </c>
      <c r="I79" s="4" t="n">
        <v>9</v>
      </c>
      <c r="J79" s="4" t="n">
        <v>10</v>
      </c>
      <c r="K79" s="4" t="n">
        <v>4</v>
      </c>
      <c r="L79" s="4" t="n">
        <v>3</v>
      </c>
      <c r="M79" s="4" t="n">
        <v>11</v>
      </c>
      <c r="N79" s="4" t="n">
        <v>20</v>
      </c>
      <c r="O79" s="4" t="n">
        <v>85</v>
      </c>
      <c r="P79" s="4" t="n">
        <v>112</v>
      </c>
      <c r="Q79" s="4" t="n">
        <v>118</v>
      </c>
      <c r="R79" s="4" t="n">
        <v>152</v>
      </c>
      <c r="S79" s="4" t="n">
        <v>204</v>
      </c>
      <c r="T79" s="4" t="n">
        <v>368</v>
      </c>
      <c r="U79" s="4" t="n">
        <v>590</v>
      </c>
      <c r="V79" s="4" t="n">
        <v>958</v>
      </c>
      <c r="W79" s="4" t="n">
        <v>1306</v>
      </c>
      <c r="X79" s="4" t="n">
        <v>1960</v>
      </c>
      <c r="Y79" s="4" t="n">
        <v>2638</v>
      </c>
      <c r="Z79" s="4" t="n">
        <v>3012</v>
      </c>
      <c r="AA79" s="4" t="n">
        <v>4124</v>
      </c>
      <c r="AB79" s="4" t="n">
        <v>5146</v>
      </c>
      <c r="AC79" s="4" t="n">
        <v>5311</v>
      </c>
      <c r="AD79" s="4" t="n">
        <v>3263</v>
      </c>
      <c r="AE79" s="4" t="n">
        <v>1137</v>
      </c>
      <c r="AF79" s="4" t="n">
        <v>0</v>
      </c>
      <c r="AG79" s="5">
        <f>AH79&amp;AI79</f>
        <v/>
      </c>
      <c r="AH79" s="5" t="inlineStr">
        <is>
          <t xml:space="preserve"> Switzerland</t>
        </is>
      </c>
      <c r="AI79" s="5" t="n">
        <v>2012</v>
      </c>
      <c r="AJ79" s="17">
        <f>SUM(AK79:BH79)</f>
        <v/>
      </c>
      <c r="AK79">
        <f>SUMIFS(H$7:H$358,$A$7:$A$358,$A79,$B$7:$B$358,$B79)</f>
        <v/>
      </c>
      <c r="AL79">
        <f>SUMIFS(I$7:I$358,$A$7:$A$358,$A79,$B$7:$B$358,$B79)</f>
        <v/>
      </c>
      <c r="AM79">
        <f>SUMIFS(J$7:J$358,$A$7:$A$358,$A79,$B$7:$B$358,$B79)</f>
        <v/>
      </c>
      <c r="AN79">
        <f>SUMIFS(K$7:K$358,$A$7:$A$358,$A79,$B$7:$B$358,$B79)</f>
        <v/>
      </c>
      <c r="AO79">
        <f>SUMIFS(L$7:L$358,$A$7:$A$358,$A79,$B$7:$B$358,$B79)</f>
        <v/>
      </c>
      <c r="AP79">
        <f>SUMIFS(M$7:M$358,$A$7:$A$358,$A79,$B$7:$B$358,$B79)</f>
        <v/>
      </c>
      <c r="AQ79">
        <f>SUMIFS(N$7:N$358,$A$7:$A$358,$A79,$B$7:$B$358,$B79)</f>
        <v/>
      </c>
      <c r="AR79">
        <f>SUMIFS(O$7:O$358,$A$7:$A$358,$A79,$B$7:$B$358,$B79)</f>
        <v/>
      </c>
      <c r="AS79">
        <f>SUMIFS(P$7:P$358,$A$7:$A$358,$A79,$B$7:$B$358,$B79)</f>
        <v/>
      </c>
      <c r="AT79">
        <f>SUMIFS(Q$7:Q$358,$A$7:$A$358,$A79,$B$7:$B$358,$B79)</f>
        <v/>
      </c>
      <c r="AU79">
        <f>SUMIFS(R$7:R$358,$A$7:$A$358,$A79,$B$7:$B$358,$B79)</f>
        <v/>
      </c>
      <c r="AV79">
        <f>SUMIFS(S$7:S$358,$A$7:$A$358,$A79,$B$7:$B$358,$B79)</f>
        <v/>
      </c>
      <c r="AW79">
        <f>SUMIFS(T$7:T$358,$A$7:$A$358,$A79,$B$7:$B$358,$B79)</f>
        <v/>
      </c>
      <c r="AX79">
        <f>SUMIFS(U$7:U$358,$A$7:$A$358,$A79,$B$7:$B$358,$B79)</f>
        <v/>
      </c>
      <c r="AY79">
        <f>SUMIFS(V$7:V$358,$A$7:$A$358,$A79,$B$7:$B$358,$B79)</f>
        <v/>
      </c>
      <c r="AZ79">
        <f>SUMIFS(W$7:W$358,$A$7:$A$358,$A79,$B$7:$B$358,$B79)</f>
        <v/>
      </c>
      <c r="BA79">
        <f>SUMIFS(X$7:X$358,$A$7:$A$358,$A79,$B$7:$B$358,$B79)</f>
        <v/>
      </c>
      <c r="BB79">
        <f>SUMIFS(Y$7:Y$358,$A$7:$A$358,$A79,$B$7:$B$358,$B79)</f>
        <v/>
      </c>
      <c r="BC79">
        <f>SUMIFS(Z$7:Z$358,$A$7:$A$358,$A79,$B$7:$B$358,$B79)</f>
        <v/>
      </c>
      <c r="BD79">
        <f>SUMIFS(AA$7:AA$358,$A$7:$A$358,$A79,$B$7:$B$358,$B79)</f>
        <v/>
      </c>
      <c r="BE79">
        <f>SUMIFS(AB$7:AB$358,$A$7:$A$358,$A79,$B$7:$B$358,$B79)</f>
        <v/>
      </c>
      <c r="BF79">
        <f>SUMIFS(AC$7:AC$358,$A$7:$A$358,$A79,$B$7:$B$358,$B79)</f>
        <v/>
      </c>
      <c r="BG79">
        <f>SUMIFS(AD$7:AD$358,$A$7:$A$358,$A79,$B$7:$B$358,$B79)</f>
        <v/>
      </c>
      <c r="BH79">
        <f>SUMIFS(AE$7:AE$358,$A$7:$A$358,$A79,$B$7:$B$358,$B79)</f>
        <v/>
      </c>
    </row>
    <row r="80" ht="14.65" customHeight="1" s="16">
      <c r="A80" s="2" t="inlineStr">
        <is>
          <t xml:space="preserve"> Switzerland</t>
        </is>
      </c>
      <c r="B80" s="3" t="n">
        <v>2012</v>
      </c>
      <c r="C80" s="3" t="inlineStr">
        <is>
          <t>104</t>
        </is>
      </c>
      <c r="D80" s="3" t="inlineStr">
        <is>
          <t>C</t>
        </is>
      </c>
      <c r="E80" s="3" t="inlineStr">
        <is>
          <t>F</t>
        </is>
      </c>
      <c r="F80" s="3" t="inlineStr">
        <is>
          <t>00</t>
        </is>
      </c>
      <c r="G80" s="4" t="n">
        <v>33476</v>
      </c>
      <c r="H80" s="4" t="n">
        <v>140</v>
      </c>
      <c r="I80" s="4" t="n">
        <v>6</v>
      </c>
      <c r="J80" s="4" t="n">
        <v>2</v>
      </c>
      <c r="K80" s="4" t="n">
        <v>5</v>
      </c>
      <c r="L80" s="4" t="n">
        <v>2</v>
      </c>
      <c r="M80" s="4" t="n">
        <v>17</v>
      </c>
      <c r="N80" s="4" t="n">
        <v>11</v>
      </c>
      <c r="O80" s="4" t="n">
        <v>26</v>
      </c>
      <c r="P80" s="4" t="n">
        <v>40</v>
      </c>
      <c r="Q80" s="4" t="n">
        <v>65</v>
      </c>
      <c r="R80" s="4" t="n">
        <v>71</v>
      </c>
      <c r="S80" s="4" t="n">
        <v>106</v>
      </c>
      <c r="T80" s="4" t="n">
        <v>208</v>
      </c>
      <c r="U80" s="4" t="n">
        <v>388</v>
      </c>
      <c r="V80" s="4" t="n">
        <v>569</v>
      </c>
      <c r="W80" s="4" t="n">
        <v>803</v>
      </c>
      <c r="X80" s="4" t="n">
        <v>1107</v>
      </c>
      <c r="Y80" s="4" t="n">
        <v>1604</v>
      </c>
      <c r="Z80" s="4" t="n">
        <v>2020</v>
      </c>
      <c r="AA80" s="4" t="n">
        <v>3078</v>
      </c>
      <c r="AB80" s="4" t="n">
        <v>5459</v>
      </c>
      <c r="AC80" s="4" t="n">
        <v>7696</v>
      </c>
      <c r="AD80" s="4" t="n">
        <v>6560</v>
      </c>
      <c r="AE80" s="4" t="n">
        <v>3493</v>
      </c>
      <c r="AF80" s="4" t="n">
        <v>0</v>
      </c>
      <c r="AG80" s="5">
        <f>AH80&amp;AI80</f>
        <v/>
      </c>
      <c r="AH80" s="5" t="inlineStr">
        <is>
          <t xml:space="preserve"> Switzerland</t>
        </is>
      </c>
      <c r="AI80" s="5" t="n">
        <v>2012</v>
      </c>
      <c r="AJ80" s="17">
        <f>SUM(AK80:BH80)</f>
        <v/>
      </c>
      <c r="AK80">
        <f>SUMIFS(H$7:H$358,$A$7:$A$358,$A80,$B$7:$B$358,$B80)</f>
        <v/>
      </c>
      <c r="AL80">
        <f>SUMIFS(I$7:I$358,$A$7:$A$358,$A80,$B$7:$B$358,$B80)</f>
        <v/>
      </c>
      <c r="AM80">
        <f>SUMIFS(J$7:J$358,$A$7:$A$358,$A80,$B$7:$B$358,$B80)</f>
        <v/>
      </c>
      <c r="AN80">
        <f>SUMIFS(K$7:K$358,$A$7:$A$358,$A80,$B$7:$B$358,$B80)</f>
        <v/>
      </c>
      <c r="AO80">
        <f>SUMIFS(L$7:L$358,$A$7:$A$358,$A80,$B$7:$B$358,$B80)</f>
        <v/>
      </c>
      <c r="AP80">
        <f>SUMIFS(M$7:M$358,$A$7:$A$358,$A80,$B$7:$B$358,$B80)</f>
        <v/>
      </c>
      <c r="AQ80">
        <f>SUMIFS(N$7:N$358,$A$7:$A$358,$A80,$B$7:$B$358,$B80)</f>
        <v/>
      </c>
      <c r="AR80">
        <f>SUMIFS(O$7:O$358,$A$7:$A$358,$A80,$B$7:$B$358,$B80)</f>
        <v/>
      </c>
      <c r="AS80">
        <f>SUMIFS(P$7:P$358,$A$7:$A$358,$A80,$B$7:$B$358,$B80)</f>
        <v/>
      </c>
      <c r="AT80">
        <f>SUMIFS(Q$7:Q$358,$A$7:$A$358,$A80,$B$7:$B$358,$B80)</f>
        <v/>
      </c>
      <c r="AU80">
        <f>SUMIFS(R$7:R$358,$A$7:$A$358,$A80,$B$7:$B$358,$B80)</f>
        <v/>
      </c>
      <c r="AV80">
        <f>SUMIFS(S$7:S$358,$A$7:$A$358,$A80,$B$7:$B$358,$B80)</f>
        <v/>
      </c>
      <c r="AW80">
        <f>SUMIFS(T$7:T$358,$A$7:$A$358,$A80,$B$7:$B$358,$B80)</f>
        <v/>
      </c>
      <c r="AX80">
        <f>SUMIFS(U$7:U$358,$A$7:$A$358,$A80,$B$7:$B$358,$B80)</f>
        <v/>
      </c>
      <c r="AY80">
        <f>SUMIFS(V$7:V$358,$A$7:$A$358,$A80,$B$7:$B$358,$B80)</f>
        <v/>
      </c>
      <c r="AZ80">
        <f>SUMIFS(W$7:W$358,$A$7:$A$358,$A80,$B$7:$B$358,$B80)</f>
        <v/>
      </c>
      <c r="BA80">
        <f>SUMIFS(X$7:X$358,$A$7:$A$358,$A80,$B$7:$B$358,$B80)</f>
        <v/>
      </c>
      <c r="BB80">
        <f>SUMIFS(Y$7:Y$358,$A$7:$A$358,$A80,$B$7:$B$358,$B80)</f>
        <v/>
      </c>
      <c r="BC80">
        <f>SUMIFS(Z$7:Z$358,$A$7:$A$358,$A80,$B$7:$B$358,$B80)</f>
        <v/>
      </c>
      <c r="BD80">
        <f>SUMIFS(AA$7:AA$358,$A$7:$A$358,$A80,$B$7:$B$358,$B80)</f>
        <v/>
      </c>
      <c r="BE80">
        <f>SUMIFS(AB$7:AB$358,$A$7:$A$358,$A80,$B$7:$B$358,$B80)</f>
        <v/>
      </c>
      <c r="BF80">
        <f>SUMIFS(AC$7:AC$358,$A$7:$A$358,$A80,$B$7:$B$358,$B80)</f>
        <v/>
      </c>
      <c r="BG80">
        <f>SUMIFS(AD$7:AD$358,$A$7:$A$358,$A80,$B$7:$B$358,$B80)</f>
        <v/>
      </c>
      <c r="BH80">
        <f>SUMIFS(AE$7:AE$358,$A$7:$A$358,$A80,$B$7:$B$358,$B80)</f>
        <v/>
      </c>
    </row>
    <row r="81" ht="14.65" customHeight="1" s="16">
      <c r="A81" s="2" t="inlineStr">
        <is>
          <t xml:space="preserve"> United Kingdom</t>
        </is>
      </c>
      <c r="B81" s="3" t="n">
        <v>2012</v>
      </c>
      <c r="C81" s="3" t="inlineStr">
        <is>
          <t>104</t>
        </is>
      </c>
      <c r="D81" s="3" t="inlineStr">
        <is>
          <t>C</t>
        </is>
      </c>
      <c r="E81" s="3" t="inlineStr">
        <is>
          <t>F</t>
        </is>
      </c>
      <c r="F81" s="3" t="inlineStr">
        <is>
          <t>00</t>
        </is>
      </c>
      <c r="G81" s="4" t="n">
        <v>295677</v>
      </c>
      <c r="H81" s="4" t="n">
        <v>1435</v>
      </c>
      <c r="I81" s="4" t="n">
        <v>104</v>
      </c>
      <c r="J81" s="4" t="n">
        <v>43</v>
      </c>
      <c r="K81" s="4" t="n">
        <v>45</v>
      </c>
      <c r="L81" s="4" t="n">
        <v>35</v>
      </c>
      <c r="M81" s="4" t="n">
        <v>148</v>
      </c>
      <c r="N81" s="4" t="n">
        <v>137</v>
      </c>
      <c r="O81" s="4" t="n">
        <v>291</v>
      </c>
      <c r="P81" s="4" t="n">
        <v>456</v>
      </c>
      <c r="Q81" s="4" t="n">
        <v>629</v>
      </c>
      <c r="R81" s="4" t="n">
        <v>912</v>
      </c>
      <c r="S81" s="4" t="n">
        <v>1331</v>
      </c>
      <c r="T81" s="4" t="n">
        <v>2395</v>
      </c>
      <c r="U81" s="4" t="n">
        <v>3902</v>
      </c>
      <c r="V81" s="4" t="n">
        <v>5547</v>
      </c>
      <c r="W81" s="4" t="n">
        <v>7718</v>
      </c>
      <c r="X81" s="4" t="n">
        <v>11816</v>
      </c>
      <c r="Y81" s="4" t="n">
        <v>16899</v>
      </c>
      <c r="Z81" s="4" t="n">
        <v>22061</v>
      </c>
      <c r="AA81" s="4" t="n">
        <v>32711</v>
      </c>
      <c r="AB81" s="4" t="n">
        <v>49083</v>
      </c>
      <c r="AC81" s="4" t="n">
        <v>60080</v>
      </c>
      <c r="AD81" s="4" t="n">
        <v>51057</v>
      </c>
      <c r="AE81" s="4" t="n">
        <v>26842</v>
      </c>
      <c r="AF81" s="4" t="n">
        <v>0</v>
      </c>
      <c r="AG81" s="5">
        <f>AH81&amp;AI81</f>
        <v/>
      </c>
      <c r="AH81" s="5" t="inlineStr">
        <is>
          <t xml:space="preserve"> United Kingdom</t>
        </is>
      </c>
      <c r="AI81" s="5" t="n">
        <v>2012</v>
      </c>
      <c r="AJ81" s="17">
        <f>SUM(AK81:BH81)</f>
        <v/>
      </c>
      <c r="AK81">
        <f>SUMIFS(H$7:H$358,$A$7:$A$358,$A81,$B$7:$B$358,$B81)</f>
        <v/>
      </c>
      <c r="AL81">
        <f>SUMIFS(I$7:I$358,$A$7:$A$358,$A81,$B$7:$B$358,$B81)</f>
        <v/>
      </c>
      <c r="AM81">
        <f>SUMIFS(J$7:J$358,$A$7:$A$358,$A81,$B$7:$B$358,$B81)</f>
        <v/>
      </c>
      <c r="AN81">
        <f>SUMIFS(K$7:K$358,$A$7:$A$358,$A81,$B$7:$B$358,$B81)</f>
        <v/>
      </c>
      <c r="AO81">
        <f>SUMIFS(L$7:L$358,$A$7:$A$358,$A81,$B$7:$B$358,$B81)</f>
        <v/>
      </c>
      <c r="AP81">
        <f>SUMIFS(M$7:M$358,$A$7:$A$358,$A81,$B$7:$B$358,$B81)</f>
        <v/>
      </c>
      <c r="AQ81">
        <f>SUMIFS(N$7:N$358,$A$7:$A$358,$A81,$B$7:$B$358,$B81)</f>
        <v/>
      </c>
      <c r="AR81">
        <f>SUMIFS(O$7:O$358,$A$7:$A$358,$A81,$B$7:$B$358,$B81)</f>
        <v/>
      </c>
      <c r="AS81">
        <f>SUMIFS(P$7:P$358,$A$7:$A$358,$A81,$B$7:$B$358,$B81)</f>
        <v/>
      </c>
      <c r="AT81">
        <f>SUMIFS(Q$7:Q$358,$A$7:$A$358,$A81,$B$7:$B$358,$B81)</f>
        <v/>
      </c>
      <c r="AU81">
        <f>SUMIFS(R$7:R$358,$A$7:$A$358,$A81,$B$7:$B$358,$B81)</f>
        <v/>
      </c>
      <c r="AV81">
        <f>SUMIFS(S$7:S$358,$A$7:$A$358,$A81,$B$7:$B$358,$B81)</f>
        <v/>
      </c>
      <c r="AW81">
        <f>SUMIFS(T$7:T$358,$A$7:$A$358,$A81,$B$7:$B$358,$B81)</f>
        <v/>
      </c>
      <c r="AX81">
        <f>SUMIFS(U$7:U$358,$A$7:$A$358,$A81,$B$7:$B$358,$B81)</f>
        <v/>
      </c>
      <c r="AY81">
        <f>SUMIFS(V$7:V$358,$A$7:$A$358,$A81,$B$7:$B$358,$B81)</f>
        <v/>
      </c>
      <c r="AZ81">
        <f>SUMIFS(W$7:W$358,$A$7:$A$358,$A81,$B$7:$B$358,$B81)</f>
        <v/>
      </c>
      <c r="BA81">
        <f>SUMIFS(X$7:X$358,$A$7:$A$358,$A81,$B$7:$B$358,$B81)</f>
        <v/>
      </c>
      <c r="BB81">
        <f>SUMIFS(Y$7:Y$358,$A$7:$A$358,$A81,$B$7:$B$358,$B81)</f>
        <v/>
      </c>
      <c r="BC81">
        <f>SUMIFS(Z$7:Z$358,$A$7:$A$358,$A81,$B$7:$B$358,$B81)</f>
        <v/>
      </c>
      <c r="BD81">
        <f>SUMIFS(AA$7:AA$358,$A$7:$A$358,$A81,$B$7:$B$358,$B81)</f>
        <v/>
      </c>
      <c r="BE81">
        <f>SUMIFS(AB$7:AB$358,$A$7:$A$358,$A81,$B$7:$B$358,$B81)</f>
        <v/>
      </c>
      <c r="BF81">
        <f>SUMIFS(AC$7:AC$358,$A$7:$A$358,$A81,$B$7:$B$358,$B81)</f>
        <v/>
      </c>
      <c r="BG81">
        <f>SUMIFS(AD$7:AD$358,$A$7:$A$358,$A81,$B$7:$B$358,$B81)</f>
        <v/>
      </c>
      <c r="BH81">
        <f>SUMIFS(AE$7:AE$358,$A$7:$A$358,$A81,$B$7:$B$358,$B81)</f>
        <v/>
      </c>
    </row>
    <row r="82" ht="14.65" customHeight="1" s="16">
      <c r="A82" s="2" t="inlineStr">
        <is>
          <t xml:space="preserve"> United Kingdom</t>
        </is>
      </c>
      <c r="B82" s="3" t="n">
        <v>2012</v>
      </c>
      <c r="C82" s="3" t="inlineStr">
        <is>
          <t>104</t>
        </is>
      </c>
      <c r="D82" s="3" t="inlineStr">
        <is>
          <t>C</t>
        </is>
      </c>
      <c r="E82" s="3" t="inlineStr">
        <is>
          <t>M</t>
        </is>
      </c>
      <c r="F82" s="3" t="inlineStr">
        <is>
          <t>00</t>
        </is>
      </c>
      <c r="G82" s="4" t="n">
        <v>273347</v>
      </c>
      <c r="H82" s="4" t="n">
        <v>1912</v>
      </c>
      <c r="I82" s="4" t="n">
        <v>134</v>
      </c>
      <c r="J82" s="4" t="n">
        <v>74</v>
      </c>
      <c r="K82" s="4" t="n">
        <v>42</v>
      </c>
      <c r="L82" s="4" t="n">
        <v>46</v>
      </c>
      <c r="M82" s="4" t="n">
        <v>177</v>
      </c>
      <c r="N82" s="4" t="n">
        <v>203</v>
      </c>
      <c r="O82" s="4" t="n">
        <v>668</v>
      </c>
      <c r="P82" s="4" t="n">
        <v>1094</v>
      </c>
      <c r="Q82" s="4" t="n">
        <v>1353</v>
      </c>
      <c r="R82" s="4" t="n">
        <v>1749</v>
      </c>
      <c r="S82" s="4" t="n">
        <v>2359</v>
      </c>
      <c r="T82" s="4" t="n">
        <v>3920</v>
      </c>
      <c r="U82" s="4" t="n">
        <v>5788</v>
      </c>
      <c r="V82" s="4" t="n">
        <v>7837</v>
      </c>
      <c r="W82" s="4" t="n">
        <v>11018</v>
      </c>
      <c r="X82" s="4" t="n">
        <v>17196</v>
      </c>
      <c r="Y82" s="4" t="n">
        <v>24202</v>
      </c>
      <c r="Z82" s="4" t="n">
        <v>29871</v>
      </c>
      <c r="AA82" s="4" t="n">
        <v>39124</v>
      </c>
      <c r="AB82" s="4" t="n">
        <v>47208</v>
      </c>
      <c r="AC82" s="4" t="n">
        <v>43998</v>
      </c>
      <c r="AD82" s="4" t="n">
        <v>25432</v>
      </c>
      <c r="AE82" s="4" t="n">
        <v>7942</v>
      </c>
      <c r="AF82" s="4" t="n">
        <v>0</v>
      </c>
      <c r="AG82" s="5">
        <f>AH82&amp;AI82</f>
        <v/>
      </c>
      <c r="AH82" s="5" t="inlineStr">
        <is>
          <t xml:space="preserve"> United Kingdom</t>
        </is>
      </c>
      <c r="AI82" s="5" t="n">
        <v>2012</v>
      </c>
      <c r="AJ82" s="17">
        <f>SUM(AK82:BH82)</f>
        <v/>
      </c>
      <c r="AK82">
        <f>SUMIFS(H$7:H$358,$A$7:$A$358,$A82,$B$7:$B$358,$B82)</f>
        <v/>
      </c>
      <c r="AL82">
        <f>SUMIFS(I$7:I$358,$A$7:$A$358,$A82,$B$7:$B$358,$B82)</f>
        <v/>
      </c>
      <c r="AM82">
        <f>SUMIFS(J$7:J$358,$A$7:$A$358,$A82,$B$7:$B$358,$B82)</f>
        <v/>
      </c>
      <c r="AN82">
        <f>SUMIFS(K$7:K$358,$A$7:$A$358,$A82,$B$7:$B$358,$B82)</f>
        <v/>
      </c>
      <c r="AO82">
        <f>SUMIFS(L$7:L$358,$A$7:$A$358,$A82,$B$7:$B$358,$B82)</f>
        <v/>
      </c>
      <c r="AP82">
        <f>SUMIFS(M$7:M$358,$A$7:$A$358,$A82,$B$7:$B$358,$B82)</f>
        <v/>
      </c>
      <c r="AQ82">
        <f>SUMIFS(N$7:N$358,$A$7:$A$358,$A82,$B$7:$B$358,$B82)</f>
        <v/>
      </c>
      <c r="AR82">
        <f>SUMIFS(O$7:O$358,$A$7:$A$358,$A82,$B$7:$B$358,$B82)</f>
        <v/>
      </c>
      <c r="AS82">
        <f>SUMIFS(P$7:P$358,$A$7:$A$358,$A82,$B$7:$B$358,$B82)</f>
        <v/>
      </c>
      <c r="AT82">
        <f>SUMIFS(Q$7:Q$358,$A$7:$A$358,$A82,$B$7:$B$358,$B82)</f>
        <v/>
      </c>
      <c r="AU82">
        <f>SUMIFS(R$7:R$358,$A$7:$A$358,$A82,$B$7:$B$358,$B82)</f>
        <v/>
      </c>
      <c r="AV82">
        <f>SUMIFS(S$7:S$358,$A$7:$A$358,$A82,$B$7:$B$358,$B82)</f>
        <v/>
      </c>
      <c r="AW82">
        <f>SUMIFS(T$7:T$358,$A$7:$A$358,$A82,$B$7:$B$358,$B82)</f>
        <v/>
      </c>
      <c r="AX82">
        <f>SUMIFS(U$7:U$358,$A$7:$A$358,$A82,$B$7:$B$358,$B82)</f>
        <v/>
      </c>
      <c r="AY82">
        <f>SUMIFS(V$7:V$358,$A$7:$A$358,$A82,$B$7:$B$358,$B82)</f>
        <v/>
      </c>
      <c r="AZ82">
        <f>SUMIFS(W$7:W$358,$A$7:$A$358,$A82,$B$7:$B$358,$B82)</f>
        <v/>
      </c>
      <c r="BA82">
        <f>SUMIFS(X$7:X$358,$A$7:$A$358,$A82,$B$7:$B$358,$B82)</f>
        <v/>
      </c>
      <c r="BB82">
        <f>SUMIFS(Y$7:Y$358,$A$7:$A$358,$A82,$B$7:$B$358,$B82)</f>
        <v/>
      </c>
      <c r="BC82">
        <f>SUMIFS(Z$7:Z$358,$A$7:$A$358,$A82,$B$7:$B$358,$B82)</f>
        <v/>
      </c>
      <c r="BD82">
        <f>SUMIFS(AA$7:AA$358,$A$7:$A$358,$A82,$B$7:$B$358,$B82)</f>
        <v/>
      </c>
      <c r="BE82">
        <f>SUMIFS(AB$7:AB$358,$A$7:$A$358,$A82,$B$7:$B$358,$B82)</f>
        <v/>
      </c>
      <c r="BF82">
        <f>SUMIFS(AC$7:AC$358,$A$7:$A$358,$A82,$B$7:$B$358,$B82)</f>
        <v/>
      </c>
      <c r="BG82">
        <f>SUMIFS(AD$7:AD$358,$A$7:$A$358,$A82,$B$7:$B$358,$B82)</f>
        <v/>
      </c>
      <c r="BH82">
        <f>SUMIFS(AE$7:AE$358,$A$7:$A$358,$A82,$B$7:$B$358,$B82)</f>
        <v/>
      </c>
    </row>
    <row r="83" ht="14.65" customHeight="1" s="16">
      <c r="A83" s="2" t="inlineStr">
        <is>
          <t xml:space="preserve"> United States of America</t>
        </is>
      </c>
      <c r="B83" s="3" t="n">
        <v>2012</v>
      </c>
      <c r="C83" s="3" t="inlineStr">
        <is>
          <t>104</t>
        </is>
      </c>
      <c r="D83" s="3" t="inlineStr">
        <is>
          <t>C</t>
        </is>
      </c>
      <c r="E83" s="3" t="inlineStr">
        <is>
          <t>F</t>
        </is>
      </c>
      <c r="F83" s="3" t="inlineStr">
        <is>
          <t>00</t>
        </is>
      </c>
      <c r="G83" s="4" t="n">
        <v>1269559</v>
      </c>
      <c r="H83" s="4" t="n">
        <v>10490</v>
      </c>
      <c r="I83" s="4" t="n">
        <v>727</v>
      </c>
      <c r="J83" s="4" t="n">
        <v>459</v>
      </c>
      <c r="K83" s="4" t="n">
        <v>359</v>
      </c>
      <c r="L83" s="4" t="n">
        <v>278</v>
      </c>
      <c r="M83" s="4" t="n">
        <v>1016</v>
      </c>
      <c r="N83" s="4" t="n">
        <v>1150</v>
      </c>
      <c r="O83" s="4" t="n">
        <v>2850</v>
      </c>
      <c r="P83" s="4" t="n">
        <v>4876</v>
      </c>
      <c r="Q83" s="4" t="n">
        <v>6041</v>
      </c>
      <c r="R83" s="4" t="n">
        <v>7767</v>
      </c>
      <c r="S83" s="4" t="n">
        <v>10004</v>
      </c>
      <c r="T83" s="4" t="n">
        <v>16229</v>
      </c>
      <c r="U83" s="4" t="n">
        <v>27092</v>
      </c>
      <c r="V83" s="4" t="n">
        <v>43157</v>
      </c>
      <c r="W83" s="4" t="n">
        <v>57235</v>
      </c>
      <c r="X83" s="4" t="n">
        <v>71420</v>
      </c>
      <c r="Y83" s="4" t="n">
        <v>86575</v>
      </c>
      <c r="Z83" s="4" t="n">
        <v>100836</v>
      </c>
      <c r="AA83" s="4" t="n">
        <v>129512</v>
      </c>
      <c r="AB83" s="4" t="n">
        <v>180235</v>
      </c>
      <c r="AC83" s="4" t="n">
        <v>222936</v>
      </c>
      <c r="AD83" s="4" t="n">
        <v>185024</v>
      </c>
      <c r="AE83" s="4" t="n">
        <v>103244</v>
      </c>
      <c r="AF83" s="4" t="n">
        <v>47</v>
      </c>
      <c r="AG83" s="5">
        <f>AH83&amp;AI83</f>
        <v/>
      </c>
      <c r="AH83" s="5" t="inlineStr">
        <is>
          <t xml:space="preserve"> United States of America</t>
        </is>
      </c>
      <c r="AI83" s="5" t="n">
        <v>2012</v>
      </c>
      <c r="AJ83" s="17">
        <f>SUM(AK83:BH83)</f>
        <v/>
      </c>
      <c r="AK83">
        <f>SUMIFS(H$7:H$358,$A$7:$A$358,$A83,$B$7:$B$358,$B83)</f>
        <v/>
      </c>
      <c r="AL83">
        <f>SUMIFS(I$7:I$358,$A$7:$A$358,$A83,$B$7:$B$358,$B83)</f>
        <v/>
      </c>
      <c r="AM83">
        <f>SUMIFS(J$7:J$358,$A$7:$A$358,$A83,$B$7:$B$358,$B83)</f>
        <v/>
      </c>
      <c r="AN83">
        <f>SUMIFS(K$7:K$358,$A$7:$A$358,$A83,$B$7:$B$358,$B83)</f>
        <v/>
      </c>
      <c r="AO83">
        <f>SUMIFS(L$7:L$358,$A$7:$A$358,$A83,$B$7:$B$358,$B83)</f>
        <v/>
      </c>
      <c r="AP83">
        <f>SUMIFS(M$7:M$358,$A$7:$A$358,$A83,$B$7:$B$358,$B83)</f>
        <v/>
      </c>
      <c r="AQ83">
        <f>SUMIFS(N$7:N$358,$A$7:$A$358,$A83,$B$7:$B$358,$B83)</f>
        <v/>
      </c>
      <c r="AR83">
        <f>SUMIFS(O$7:O$358,$A$7:$A$358,$A83,$B$7:$B$358,$B83)</f>
        <v/>
      </c>
      <c r="AS83">
        <f>SUMIFS(P$7:P$358,$A$7:$A$358,$A83,$B$7:$B$358,$B83)</f>
        <v/>
      </c>
      <c r="AT83">
        <f>SUMIFS(Q$7:Q$358,$A$7:$A$358,$A83,$B$7:$B$358,$B83)</f>
        <v/>
      </c>
      <c r="AU83">
        <f>SUMIFS(R$7:R$358,$A$7:$A$358,$A83,$B$7:$B$358,$B83)</f>
        <v/>
      </c>
      <c r="AV83">
        <f>SUMIFS(S$7:S$358,$A$7:$A$358,$A83,$B$7:$B$358,$B83)</f>
        <v/>
      </c>
      <c r="AW83">
        <f>SUMIFS(T$7:T$358,$A$7:$A$358,$A83,$B$7:$B$358,$B83)</f>
        <v/>
      </c>
      <c r="AX83">
        <f>SUMIFS(U$7:U$358,$A$7:$A$358,$A83,$B$7:$B$358,$B83)</f>
        <v/>
      </c>
      <c r="AY83">
        <f>SUMIFS(V$7:V$358,$A$7:$A$358,$A83,$B$7:$B$358,$B83)</f>
        <v/>
      </c>
      <c r="AZ83">
        <f>SUMIFS(W$7:W$358,$A$7:$A$358,$A83,$B$7:$B$358,$B83)</f>
        <v/>
      </c>
      <c r="BA83">
        <f>SUMIFS(X$7:X$358,$A$7:$A$358,$A83,$B$7:$B$358,$B83)</f>
        <v/>
      </c>
      <c r="BB83">
        <f>SUMIFS(Y$7:Y$358,$A$7:$A$358,$A83,$B$7:$B$358,$B83)</f>
        <v/>
      </c>
      <c r="BC83">
        <f>SUMIFS(Z$7:Z$358,$A$7:$A$358,$A83,$B$7:$B$358,$B83)</f>
        <v/>
      </c>
      <c r="BD83">
        <f>SUMIFS(AA$7:AA$358,$A$7:$A$358,$A83,$B$7:$B$358,$B83)</f>
        <v/>
      </c>
      <c r="BE83">
        <f>SUMIFS(AB$7:AB$358,$A$7:$A$358,$A83,$B$7:$B$358,$B83)</f>
        <v/>
      </c>
      <c r="BF83">
        <f>SUMIFS(AC$7:AC$358,$A$7:$A$358,$A83,$B$7:$B$358,$B83)</f>
        <v/>
      </c>
      <c r="BG83">
        <f>SUMIFS(AD$7:AD$358,$A$7:$A$358,$A83,$B$7:$B$358,$B83)</f>
        <v/>
      </c>
      <c r="BH83">
        <f>SUMIFS(AE$7:AE$358,$A$7:$A$358,$A83,$B$7:$B$358,$B83)</f>
        <v/>
      </c>
    </row>
    <row r="84" ht="14.65" customHeight="1" s="16">
      <c r="A84" s="2" t="inlineStr">
        <is>
          <t xml:space="preserve"> United States of America</t>
        </is>
      </c>
      <c r="B84" s="3" t="n">
        <v>2012</v>
      </c>
      <c r="C84" s="3" t="inlineStr">
        <is>
          <t>104</t>
        </is>
      </c>
      <c r="D84" s="3" t="inlineStr">
        <is>
          <t>C</t>
        </is>
      </c>
      <c r="E84" s="3" t="inlineStr">
        <is>
          <t>M</t>
        </is>
      </c>
      <c r="F84" s="3" t="inlineStr">
        <is>
          <t>00</t>
        </is>
      </c>
      <c r="G84" s="4" t="n">
        <v>1273720</v>
      </c>
      <c r="H84" s="4" t="n">
        <v>13139</v>
      </c>
      <c r="I84" s="4" t="n">
        <v>900</v>
      </c>
      <c r="J84" s="4" t="n">
        <v>620</v>
      </c>
      <c r="K84" s="4" t="n">
        <v>461</v>
      </c>
      <c r="L84" s="4" t="n">
        <v>414</v>
      </c>
      <c r="M84" s="4" t="n">
        <v>1318</v>
      </c>
      <c r="N84" s="4" t="n">
        <v>1716</v>
      </c>
      <c r="O84" s="4" t="n">
        <v>7224</v>
      </c>
      <c r="P84" s="4" t="n">
        <v>14232</v>
      </c>
      <c r="Q84" s="4" t="n">
        <v>14951</v>
      </c>
      <c r="R84" s="4" t="n">
        <v>15832</v>
      </c>
      <c r="S84" s="4" t="n">
        <v>17368</v>
      </c>
      <c r="T84" s="4" t="n">
        <v>25561</v>
      </c>
      <c r="U84" s="4" t="n">
        <v>41387</v>
      </c>
      <c r="V84" s="4" t="n">
        <v>67827</v>
      </c>
      <c r="W84" s="4" t="n">
        <v>91743</v>
      </c>
      <c r="X84" s="4" t="n">
        <v>109208</v>
      </c>
      <c r="Y84" s="4" t="n">
        <v>118915</v>
      </c>
      <c r="Z84" s="4" t="n">
        <v>126020</v>
      </c>
      <c r="AA84" s="4" t="n">
        <v>142424</v>
      </c>
      <c r="AB84" s="4" t="n">
        <v>168257</v>
      </c>
      <c r="AC84" s="4" t="n">
        <v>161326</v>
      </c>
      <c r="AD84" s="4" t="n">
        <v>99249</v>
      </c>
      <c r="AE84" s="4" t="n">
        <v>33528</v>
      </c>
      <c r="AF84" s="4" t="n">
        <v>100</v>
      </c>
      <c r="AG84" s="5">
        <f>AH84&amp;AI84</f>
        <v/>
      </c>
      <c r="AH84" s="5" t="inlineStr">
        <is>
          <t xml:space="preserve"> United States of America</t>
        </is>
      </c>
      <c r="AI84" s="5" t="n">
        <v>2012</v>
      </c>
      <c r="AJ84" s="17">
        <f>SUM(AK84:BH84)</f>
        <v/>
      </c>
      <c r="AK84">
        <f>SUMIFS(H$7:H$358,$A$7:$A$358,$A84,$B$7:$B$358,$B84)</f>
        <v/>
      </c>
      <c r="AL84">
        <f>SUMIFS(I$7:I$358,$A$7:$A$358,$A84,$B$7:$B$358,$B84)</f>
        <v/>
      </c>
      <c r="AM84">
        <f>SUMIFS(J$7:J$358,$A$7:$A$358,$A84,$B$7:$B$358,$B84)</f>
        <v/>
      </c>
      <c r="AN84">
        <f>SUMIFS(K$7:K$358,$A$7:$A$358,$A84,$B$7:$B$358,$B84)</f>
        <v/>
      </c>
      <c r="AO84">
        <f>SUMIFS(L$7:L$358,$A$7:$A$358,$A84,$B$7:$B$358,$B84)</f>
        <v/>
      </c>
      <c r="AP84">
        <f>SUMIFS(M$7:M$358,$A$7:$A$358,$A84,$B$7:$B$358,$B84)</f>
        <v/>
      </c>
      <c r="AQ84">
        <f>SUMIFS(N$7:N$358,$A$7:$A$358,$A84,$B$7:$B$358,$B84)</f>
        <v/>
      </c>
      <c r="AR84">
        <f>SUMIFS(O$7:O$358,$A$7:$A$358,$A84,$B$7:$B$358,$B84)</f>
        <v/>
      </c>
      <c r="AS84">
        <f>SUMIFS(P$7:P$358,$A$7:$A$358,$A84,$B$7:$B$358,$B84)</f>
        <v/>
      </c>
      <c r="AT84">
        <f>SUMIFS(Q$7:Q$358,$A$7:$A$358,$A84,$B$7:$B$358,$B84)</f>
        <v/>
      </c>
      <c r="AU84">
        <f>SUMIFS(R$7:R$358,$A$7:$A$358,$A84,$B$7:$B$358,$B84)</f>
        <v/>
      </c>
      <c r="AV84">
        <f>SUMIFS(S$7:S$358,$A$7:$A$358,$A84,$B$7:$B$358,$B84)</f>
        <v/>
      </c>
      <c r="AW84">
        <f>SUMIFS(T$7:T$358,$A$7:$A$358,$A84,$B$7:$B$358,$B84)</f>
        <v/>
      </c>
      <c r="AX84">
        <f>SUMIFS(U$7:U$358,$A$7:$A$358,$A84,$B$7:$B$358,$B84)</f>
        <v/>
      </c>
      <c r="AY84">
        <f>SUMIFS(V$7:V$358,$A$7:$A$358,$A84,$B$7:$B$358,$B84)</f>
        <v/>
      </c>
      <c r="AZ84">
        <f>SUMIFS(W$7:W$358,$A$7:$A$358,$A84,$B$7:$B$358,$B84)</f>
        <v/>
      </c>
      <c r="BA84">
        <f>SUMIFS(X$7:X$358,$A$7:$A$358,$A84,$B$7:$B$358,$B84)</f>
        <v/>
      </c>
      <c r="BB84">
        <f>SUMIFS(Y$7:Y$358,$A$7:$A$358,$A84,$B$7:$B$358,$B84)</f>
        <v/>
      </c>
      <c r="BC84">
        <f>SUMIFS(Z$7:Z$358,$A$7:$A$358,$A84,$B$7:$B$358,$B84)</f>
        <v/>
      </c>
      <c r="BD84">
        <f>SUMIFS(AA$7:AA$358,$A$7:$A$358,$A84,$B$7:$B$358,$B84)</f>
        <v/>
      </c>
      <c r="BE84">
        <f>SUMIFS(AB$7:AB$358,$A$7:$A$358,$A84,$B$7:$B$358,$B84)</f>
        <v/>
      </c>
      <c r="BF84">
        <f>SUMIFS(AC$7:AC$358,$A$7:$A$358,$A84,$B$7:$B$358,$B84)</f>
        <v/>
      </c>
      <c r="BG84">
        <f>SUMIFS(AD$7:AD$358,$A$7:$A$358,$A84,$B$7:$B$358,$B84)</f>
        <v/>
      </c>
      <c r="BH84">
        <f>SUMIFS(AE$7:AE$358,$A$7:$A$358,$A84,$B$7:$B$358,$B84)</f>
        <v/>
      </c>
    </row>
    <row r="85" ht="14.65" customHeight="1" s="16">
      <c r="A85" s="2" t="inlineStr">
        <is>
          <t xml:space="preserve"> Belgium</t>
        </is>
      </c>
      <c r="B85" s="3" t="n">
        <v>2011</v>
      </c>
      <c r="C85" s="3" t="inlineStr">
        <is>
          <t>104</t>
        </is>
      </c>
      <c r="D85" s="3" t="inlineStr">
        <is>
          <t>C</t>
        </is>
      </c>
      <c r="E85" s="3" t="inlineStr">
        <is>
          <t>M</t>
        </is>
      </c>
      <c r="F85" s="3" t="inlineStr">
        <is>
          <t>00</t>
        </is>
      </c>
      <c r="G85" s="4" t="n">
        <v>51458</v>
      </c>
      <c r="H85" s="4" t="n">
        <v>233</v>
      </c>
      <c r="I85" s="4" t="n">
        <v>30</v>
      </c>
      <c r="J85" s="4" t="n">
        <v>14</v>
      </c>
      <c r="K85" s="4" t="n">
        <v>22</v>
      </c>
      <c r="L85" s="4" t="n">
        <v>7</v>
      </c>
      <c r="M85" s="4" t="n">
        <v>37</v>
      </c>
      <c r="N85" s="4" t="n">
        <v>37</v>
      </c>
      <c r="O85" s="4" t="n">
        <v>139</v>
      </c>
      <c r="P85" s="4" t="n">
        <v>251</v>
      </c>
      <c r="Q85" s="4" t="n">
        <v>316</v>
      </c>
      <c r="R85" s="4" t="n">
        <v>324</v>
      </c>
      <c r="S85" s="4" t="n">
        <v>438</v>
      </c>
      <c r="T85" s="4" t="n">
        <v>718</v>
      </c>
      <c r="U85" s="4" t="n">
        <v>1125</v>
      </c>
      <c r="V85" s="4" t="n">
        <v>1856</v>
      </c>
      <c r="W85" s="4" t="n">
        <v>2759</v>
      </c>
      <c r="X85" s="4" t="n">
        <v>3840</v>
      </c>
      <c r="Y85" s="4" t="n">
        <v>4200</v>
      </c>
      <c r="Z85" s="4" t="n">
        <v>5508</v>
      </c>
      <c r="AA85" s="4" t="n">
        <v>7740</v>
      </c>
      <c r="AB85" s="4" t="n">
        <v>9353</v>
      </c>
      <c r="AC85" s="4" t="n">
        <v>8155</v>
      </c>
      <c r="AD85" s="4" t="n">
        <v>3389</v>
      </c>
      <c r="AE85" s="4" t="n">
        <v>967</v>
      </c>
      <c r="AF85" s="4" t="n">
        <v>0</v>
      </c>
      <c r="AG85" s="5">
        <f>AH85&amp;AI85</f>
        <v/>
      </c>
      <c r="AH85" s="5" t="inlineStr">
        <is>
          <t xml:space="preserve"> Belgium</t>
        </is>
      </c>
      <c r="AI85" s="5" t="n">
        <v>2011</v>
      </c>
      <c r="AJ85" s="17">
        <f>SUM(AK85:BH85)</f>
        <v/>
      </c>
      <c r="AK85">
        <f>SUMIFS(H$7:H$358,$A$7:$A$358,$A85,$B$7:$B$358,$B85)</f>
        <v/>
      </c>
      <c r="AL85">
        <f>SUMIFS(I$7:I$358,$A$7:$A$358,$A85,$B$7:$B$358,$B85)</f>
        <v/>
      </c>
      <c r="AM85">
        <f>SUMIFS(J$7:J$358,$A$7:$A$358,$A85,$B$7:$B$358,$B85)</f>
        <v/>
      </c>
      <c r="AN85">
        <f>SUMIFS(K$7:K$358,$A$7:$A$358,$A85,$B$7:$B$358,$B85)</f>
        <v/>
      </c>
      <c r="AO85">
        <f>SUMIFS(L$7:L$358,$A$7:$A$358,$A85,$B$7:$B$358,$B85)</f>
        <v/>
      </c>
      <c r="AP85">
        <f>SUMIFS(M$7:M$358,$A$7:$A$358,$A85,$B$7:$B$358,$B85)</f>
        <v/>
      </c>
      <c r="AQ85">
        <f>SUMIFS(N$7:N$358,$A$7:$A$358,$A85,$B$7:$B$358,$B85)</f>
        <v/>
      </c>
      <c r="AR85">
        <f>SUMIFS(O$7:O$358,$A$7:$A$358,$A85,$B$7:$B$358,$B85)</f>
        <v/>
      </c>
      <c r="AS85">
        <f>SUMIFS(P$7:P$358,$A$7:$A$358,$A85,$B$7:$B$358,$B85)</f>
        <v/>
      </c>
      <c r="AT85">
        <f>SUMIFS(Q$7:Q$358,$A$7:$A$358,$A85,$B$7:$B$358,$B85)</f>
        <v/>
      </c>
      <c r="AU85">
        <f>SUMIFS(R$7:R$358,$A$7:$A$358,$A85,$B$7:$B$358,$B85)</f>
        <v/>
      </c>
      <c r="AV85">
        <f>SUMIFS(S$7:S$358,$A$7:$A$358,$A85,$B$7:$B$358,$B85)</f>
        <v/>
      </c>
      <c r="AW85">
        <f>SUMIFS(T$7:T$358,$A$7:$A$358,$A85,$B$7:$B$358,$B85)</f>
        <v/>
      </c>
      <c r="AX85">
        <f>SUMIFS(U$7:U$358,$A$7:$A$358,$A85,$B$7:$B$358,$B85)</f>
        <v/>
      </c>
      <c r="AY85">
        <f>SUMIFS(V$7:V$358,$A$7:$A$358,$A85,$B$7:$B$358,$B85)</f>
        <v/>
      </c>
      <c r="AZ85">
        <f>SUMIFS(W$7:W$358,$A$7:$A$358,$A85,$B$7:$B$358,$B85)</f>
        <v/>
      </c>
      <c r="BA85">
        <f>SUMIFS(X$7:X$358,$A$7:$A$358,$A85,$B$7:$B$358,$B85)</f>
        <v/>
      </c>
      <c r="BB85">
        <f>SUMIFS(Y$7:Y$358,$A$7:$A$358,$A85,$B$7:$B$358,$B85)</f>
        <v/>
      </c>
      <c r="BC85">
        <f>SUMIFS(Z$7:Z$358,$A$7:$A$358,$A85,$B$7:$B$358,$B85)</f>
        <v/>
      </c>
      <c r="BD85">
        <f>SUMIFS(AA$7:AA$358,$A$7:$A$358,$A85,$B$7:$B$358,$B85)</f>
        <v/>
      </c>
      <c r="BE85">
        <f>SUMIFS(AB$7:AB$358,$A$7:$A$358,$A85,$B$7:$B$358,$B85)</f>
        <v/>
      </c>
      <c r="BF85">
        <f>SUMIFS(AC$7:AC$358,$A$7:$A$358,$A85,$B$7:$B$358,$B85)</f>
        <v/>
      </c>
      <c r="BG85">
        <f>SUMIFS(AD$7:AD$358,$A$7:$A$358,$A85,$B$7:$B$358,$B85)</f>
        <v/>
      </c>
      <c r="BH85">
        <f>SUMIFS(AE$7:AE$358,$A$7:$A$358,$A85,$B$7:$B$358,$B85)</f>
        <v/>
      </c>
    </row>
    <row r="86" ht="14.65" customHeight="1" s="16">
      <c r="A86" s="2" t="inlineStr">
        <is>
          <t xml:space="preserve"> Belgium</t>
        </is>
      </c>
      <c r="B86" s="3" t="n">
        <v>2011</v>
      </c>
      <c r="C86" s="3" t="inlineStr">
        <is>
          <t>104</t>
        </is>
      </c>
      <c r="D86" s="3" t="inlineStr">
        <is>
          <t>C</t>
        </is>
      </c>
      <c r="E86" s="3" t="inlineStr">
        <is>
          <t>F</t>
        </is>
      </c>
      <c r="F86" s="3" t="inlineStr">
        <is>
          <t>00</t>
        </is>
      </c>
      <c r="G86" s="4" t="n">
        <v>52834</v>
      </c>
      <c r="H86" s="4" t="n">
        <v>201</v>
      </c>
      <c r="I86" s="4" t="n">
        <v>19</v>
      </c>
      <c r="J86" s="4" t="n">
        <v>10</v>
      </c>
      <c r="K86" s="4" t="n">
        <v>8</v>
      </c>
      <c r="L86" s="4" t="n">
        <v>2</v>
      </c>
      <c r="M86" s="4" t="n">
        <v>32</v>
      </c>
      <c r="N86" s="4" t="n">
        <v>27</v>
      </c>
      <c r="O86" s="4" t="n">
        <v>66</v>
      </c>
      <c r="P86" s="4" t="n">
        <v>88</v>
      </c>
      <c r="Q86" s="4" t="n">
        <v>112</v>
      </c>
      <c r="R86" s="4" t="n">
        <v>161</v>
      </c>
      <c r="S86" s="4" t="n">
        <v>220</v>
      </c>
      <c r="T86" s="4" t="n">
        <v>388</v>
      </c>
      <c r="U86" s="4" t="n">
        <v>761</v>
      </c>
      <c r="V86" s="4" t="n">
        <v>1125</v>
      </c>
      <c r="W86" s="4" t="n">
        <v>1665</v>
      </c>
      <c r="X86" s="4" t="n">
        <v>2164</v>
      </c>
      <c r="Y86" s="4" t="n">
        <v>2403</v>
      </c>
      <c r="Z86" s="4" t="n">
        <v>3543</v>
      </c>
      <c r="AA86" s="4" t="n">
        <v>5935</v>
      </c>
      <c r="AB86" s="4" t="n">
        <v>9821</v>
      </c>
      <c r="AC86" s="4" t="n">
        <v>12642</v>
      </c>
      <c r="AD86" s="4" t="n">
        <v>7537</v>
      </c>
      <c r="AE86" s="4" t="n">
        <v>3904</v>
      </c>
      <c r="AF86" s="4" t="n">
        <v>0</v>
      </c>
      <c r="AG86" s="5">
        <f>AH86&amp;AI86</f>
        <v/>
      </c>
      <c r="AH86" s="5" t="inlineStr">
        <is>
          <t xml:space="preserve"> Belgium</t>
        </is>
      </c>
      <c r="AI86" s="5" t="n">
        <v>2011</v>
      </c>
      <c r="AJ86" s="17">
        <f>SUM(AK86:BH86)</f>
        <v/>
      </c>
      <c r="AK86">
        <f>SUMIFS(H$7:H$358,$A$7:$A$358,$A86,$B$7:$B$358,$B86)</f>
        <v/>
      </c>
      <c r="AL86">
        <f>SUMIFS(I$7:I$358,$A$7:$A$358,$A86,$B$7:$B$358,$B86)</f>
        <v/>
      </c>
      <c r="AM86">
        <f>SUMIFS(J$7:J$358,$A$7:$A$358,$A86,$B$7:$B$358,$B86)</f>
        <v/>
      </c>
      <c r="AN86">
        <f>SUMIFS(K$7:K$358,$A$7:$A$358,$A86,$B$7:$B$358,$B86)</f>
        <v/>
      </c>
      <c r="AO86">
        <f>SUMIFS(L$7:L$358,$A$7:$A$358,$A86,$B$7:$B$358,$B86)</f>
        <v/>
      </c>
      <c r="AP86">
        <f>SUMIFS(M$7:M$358,$A$7:$A$358,$A86,$B$7:$B$358,$B86)</f>
        <v/>
      </c>
      <c r="AQ86">
        <f>SUMIFS(N$7:N$358,$A$7:$A$358,$A86,$B$7:$B$358,$B86)</f>
        <v/>
      </c>
      <c r="AR86">
        <f>SUMIFS(O$7:O$358,$A$7:$A$358,$A86,$B$7:$B$358,$B86)</f>
        <v/>
      </c>
      <c r="AS86">
        <f>SUMIFS(P$7:P$358,$A$7:$A$358,$A86,$B$7:$B$358,$B86)</f>
        <v/>
      </c>
      <c r="AT86">
        <f>SUMIFS(Q$7:Q$358,$A$7:$A$358,$A86,$B$7:$B$358,$B86)</f>
        <v/>
      </c>
      <c r="AU86">
        <f>SUMIFS(R$7:R$358,$A$7:$A$358,$A86,$B$7:$B$358,$B86)</f>
        <v/>
      </c>
      <c r="AV86">
        <f>SUMIFS(S$7:S$358,$A$7:$A$358,$A86,$B$7:$B$358,$B86)</f>
        <v/>
      </c>
      <c r="AW86">
        <f>SUMIFS(T$7:T$358,$A$7:$A$358,$A86,$B$7:$B$358,$B86)</f>
        <v/>
      </c>
      <c r="AX86">
        <f>SUMIFS(U$7:U$358,$A$7:$A$358,$A86,$B$7:$B$358,$B86)</f>
        <v/>
      </c>
      <c r="AY86">
        <f>SUMIFS(V$7:V$358,$A$7:$A$358,$A86,$B$7:$B$358,$B86)</f>
        <v/>
      </c>
      <c r="AZ86">
        <f>SUMIFS(W$7:W$358,$A$7:$A$358,$A86,$B$7:$B$358,$B86)</f>
        <v/>
      </c>
      <c r="BA86">
        <f>SUMIFS(X$7:X$358,$A$7:$A$358,$A86,$B$7:$B$358,$B86)</f>
        <v/>
      </c>
      <c r="BB86">
        <f>SUMIFS(Y$7:Y$358,$A$7:$A$358,$A86,$B$7:$B$358,$B86)</f>
        <v/>
      </c>
      <c r="BC86">
        <f>SUMIFS(Z$7:Z$358,$A$7:$A$358,$A86,$B$7:$B$358,$B86)</f>
        <v/>
      </c>
      <c r="BD86">
        <f>SUMIFS(AA$7:AA$358,$A$7:$A$358,$A86,$B$7:$B$358,$B86)</f>
        <v/>
      </c>
      <c r="BE86">
        <f>SUMIFS(AB$7:AB$358,$A$7:$A$358,$A86,$B$7:$B$358,$B86)</f>
        <v/>
      </c>
      <c r="BF86">
        <f>SUMIFS(AC$7:AC$358,$A$7:$A$358,$A86,$B$7:$B$358,$B86)</f>
        <v/>
      </c>
      <c r="BG86">
        <f>SUMIFS(AD$7:AD$358,$A$7:$A$358,$A86,$B$7:$B$358,$B86)</f>
        <v/>
      </c>
      <c r="BH86">
        <f>SUMIFS(AE$7:AE$358,$A$7:$A$358,$A86,$B$7:$B$358,$B86)</f>
        <v/>
      </c>
    </row>
    <row r="87" ht="14.65" customHeight="1" s="16">
      <c r="A87" s="2" t="inlineStr">
        <is>
          <t xml:space="preserve"> Finland</t>
        </is>
      </c>
      <c r="B87" s="3" t="n">
        <v>2011</v>
      </c>
      <c r="C87" s="3" t="inlineStr">
        <is>
          <t>103</t>
        </is>
      </c>
      <c r="D87" s="3" t="inlineStr">
        <is>
          <t>C</t>
        </is>
      </c>
      <c r="E87" s="3" t="inlineStr">
        <is>
          <t>F</t>
        </is>
      </c>
      <c r="F87" s="3" t="inlineStr">
        <is>
          <t>02</t>
        </is>
      </c>
      <c r="G87" s="4" t="n">
        <v>25241</v>
      </c>
      <c r="H87" s="4" t="n">
        <v>63</v>
      </c>
      <c r="I87" s="4" t="n">
        <v>14</v>
      </c>
      <c r="J87" s="4" t="n"/>
      <c r="K87" s="4" t="n"/>
      <c r="L87" s="4" t="n"/>
      <c r="M87" s="4" t="n">
        <v>13</v>
      </c>
      <c r="N87" s="4" t="n">
        <v>16</v>
      </c>
      <c r="O87" s="4" t="n">
        <v>30</v>
      </c>
      <c r="P87" s="4" t="n">
        <v>55</v>
      </c>
      <c r="Q87" s="4" t="n">
        <v>55</v>
      </c>
      <c r="R87" s="4" t="n">
        <v>69</v>
      </c>
      <c r="S87" s="4" t="n">
        <v>91</v>
      </c>
      <c r="T87" s="4" t="n">
        <v>144</v>
      </c>
      <c r="U87" s="4" t="n">
        <v>269</v>
      </c>
      <c r="V87" s="4" t="n">
        <v>474</v>
      </c>
      <c r="W87" s="4" t="n">
        <v>731</v>
      </c>
      <c r="X87" s="4" t="n">
        <v>1154</v>
      </c>
      <c r="Y87" s="4" t="n">
        <v>1314</v>
      </c>
      <c r="Z87" s="4" t="n">
        <v>1647</v>
      </c>
      <c r="AA87" s="4" t="n">
        <v>2518</v>
      </c>
      <c r="AB87" s="4" t="n">
        <v>4527</v>
      </c>
      <c r="AC87" s="4" t="n">
        <v>12057</v>
      </c>
      <c r="AD87" s="4" t="n"/>
      <c r="AE87" s="4" t="n"/>
      <c r="AF87" s="4" t="n">
        <v>0</v>
      </c>
      <c r="AG87" s="5">
        <f>AH87&amp;AI87</f>
        <v/>
      </c>
      <c r="AH87" s="5" t="inlineStr">
        <is>
          <t xml:space="preserve"> Finland</t>
        </is>
      </c>
      <c r="AI87" s="5" t="n">
        <v>2011</v>
      </c>
      <c r="AJ87" s="17">
        <f>SUM(AK87:BH87)</f>
        <v/>
      </c>
      <c r="AK87">
        <f>SUMIFS(H$7:H$358,$A$7:$A$358,$A87,$B$7:$B$358,$B87)</f>
        <v/>
      </c>
      <c r="AL87">
        <f>SUMIFS(I$7:I$358,$A$7:$A$358,$A87,$B$7:$B$358,$B87)</f>
        <v/>
      </c>
      <c r="AM87">
        <f>SUMIFS(J$7:J$358,$A$7:$A$358,$A87,$B$7:$B$358,$B87)</f>
        <v/>
      </c>
      <c r="AN87">
        <f>SUMIFS(K$7:K$358,$A$7:$A$358,$A87,$B$7:$B$358,$B87)</f>
        <v/>
      </c>
      <c r="AO87">
        <f>SUMIFS(L$7:L$358,$A$7:$A$358,$A87,$B$7:$B$358,$B87)</f>
        <v/>
      </c>
      <c r="AP87">
        <f>SUMIFS(M$7:M$358,$A$7:$A$358,$A87,$B$7:$B$358,$B87)</f>
        <v/>
      </c>
      <c r="AQ87">
        <f>SUMIFS(N$7:N$358,$A$7:$A$358,$A87,$B$7:$B$358,$B87)</f>
        <v/>
      </c>
      <c r="AR87">
        <f>SUMIFS(O$7:O$358,$A$7:$A$358,$A87,$B$7:$B$358,$B87)</f>
        <v/>
      </c>
      <c r="AS87">
        <f>SUMIFS(P$7:P$358,$A$7:$A$358,$A87,$B$7:$B$358,$B87)</f>
        <v/>
      </c>
      <c r="AT87">
        <f>SUMIFS(Q$7:Q$358,$A$7:$A$358,$A87,$B$7:$B$358,$B87)</f>
        <v/>
      </c>
      <c r="AU87">
        <f>SUMIFS(R$7:R$358,$A$7:$A$358,$A87,$B$7:$B$358,$B87)</f>
        <v/>
      </c>
      <c r="AV87">
        <f>SUMIFS(S$7:S$358,$A$7:$A$358,$A87,$B$7:$B$358,$B87)</f>
        <v/>
      </c>
      <c r="AW87">
        <f>SUMIFS(T$7:T$358,$A$7:$A$358,$A87,$B$7:$B$358,$B87)</f>
        <v/>
      </c>
      <c r="AX87">
        <f>SUMIFS(U$7:U$358,$A$7:$A$358,$A87,$B$7:$B$358,$B87)</f>
        <v/>
      </c>
      <c r="AY87">
        <f>SUMIFS(V$7:V$358,$A$7:$A$358,$A87,$B$7:$B$358,$B87)</f>
        <v/>
      </c>
      <c r="AZ87">
        <f>SUMIFS(W$7:W$358,$A$7:$A$358,$A87,$B$7:$B$358,$B87)</f>
        <v/>
      </c>
      <c r="BA87">
        <f>SUMIFS(X$7:X$358,$A$7:$A$358,$A87,$B$7:$B$358,$B87)</f>
        <v/>
      </c>
      <c r="BB87">
        <f>SUMIFS(Y$7:Y$358,$A$7:$A$358,$A87,$B$7:$B$358,$B87)</f>
        <v/>
      </c>
      <c r="BC87">
        <f>SUMIFS(Z$7:Z$358,$A$7:$A$358,$A87,$B$7:$B$358,$B87)</f>
        <v/>
      </c>
      <c r="BD87">
        <f>SUMIFS(AA$7:AA$358,$A$7:$A$358,$A87,$B$7:$B$358,$B87)</f>
        <v/>
      </c>
      <c r="BE87">
        <f>SUMIFS(AB$7:AB$358,$A$7:$A$358,$A87,$B$7:$B$358,$B87)</f>
        <v/>
      </c>
      <c r="BF87">
        <f>SUMIFS(AC$7:AC$358,$A$7:$A$358,$A87,$B$7:$B$358,$B87)</f>
        <v/>
      </c>
      <c r="BG87">
        <f>SUMIFS(AD$7:AD$358,$A$7:$A$358,$A87,$B$7:$B$358,$B87)</f>
        <v/>
      </c>
      <c r="BH87">
        <f>SUMIFS(AE$7:AE$358,$A$7:$A$358,$A87,$B$7:$B$358,$B87)</f>
        <v/>
      </c>
    </row>
    <row r="88" ht="14.65" customHeight="1" s="16">
      <c r="A88" s="2" t="inlineStr">
        <is>
          <t xml:space="preserve"> Finland</t>
        </is>
      </c>
      <c r="B88" s="3" t="n">
        <v>2011</v>
      </c>
      <c r="C88" s="3" t="inlineStr">
        <is>
          <t>103</t>
        </is>
      </c>
      <c r="D88" s="3" t="inlineStr">
        <is>
          <t>C</t>
        </is>
      </c>
      <c r="E88" s="3" t="inlineStr">
        <is>
          <t>M</t>
        </is>
      </c>
      <c r="F88" s="3" t="inlineStr">
        <is>
          <t>02</t>
        </is>
      </c>
      <c r="G88" s="4" t="n">
        <v>25327</v>
      </c>
      <c r="H88" s="4" t="n">
        <v>79</v>
      </c>
      <c r="I88" s="4" t="n">
        <v>25</v>
      </c>
      <c r="J88" s="4" t="n"/>
      <c r="K88" s="4" t="n"/>
      <c r="L88" s="4" t="n"/>
      <c r="M88" s="4" t="n">
        <v>15</v>
      </c>
      <c r="N88" s="4" t="n">
        <v>14</v>
      </c>
      <c r="O88" s="4" t="n">
        <v>89</v>
      </c>
      <c r="P88" s="4" t="n">
        <v>146</v>
      </c>
      <c r="Q88" s="4" t="n">
        <v>188</v>
      </c>
      <c r="R88" s="4" t="n">
        <v>197</v>
      </c>
      <c r="S88" s="4" t="n">
        <v>227</v>
      </c>
      <c r="T88" s="4" t="n">
        <v>349</v>
      </c>
      <c r="U88" s="4" t="n">
        <v>628</v>
      </c>
      <c r="V88" s="4" t="n">
        <v>1044</v>
      </c>
      <c r="W88" s="4" t="n">
        <v>1632</v>
      </c>
      <c r="X88" s="4" t="n">
        <v>2417</v>
      </c>
      <c r="Y88" s="4" t="n">
        <v>2469</v>
      </c>
      <c r="Z88" s="4" t="n">
        <v>2875</v>
      </c>
      <c r="AA88" s="4" t="n">
        <v>3481</v>
      </c>
      <c r="AB88" s="4" t="n">
        <v>4161</v>
      </c>
      <c r="AC88" s="4" t="n">
        <v>5291</v>
      </c>
      <c r="AD88" s="4" t="n"/>
      <c r="AE88" s="4" t="n"/>
      <c r="AF88" s="4" t="n">
        <v>0</v>
      </c>
      <c r="AG88" s="5">
        <f>AH88&amp;AI88</f>
        <v/>
      </c>
      <c r="AH88" s="5" t="inlineStr">
        <is>
          <t xml:space="preserve"> Finland</t>
        </is>
      </c>
      <c r="AI88" s="5" t="n">
        <v>2011</v>
      </c>
      <c r="AJ88" s="17">
        <f>SUM(AK88:BH88)</f>
        <v/>
      </c>
      <c r="AK88">
        <f>SUMIFS(H$7:H$358,$A$7:$A$358,$A88,$B$7:$B$358,$B88)</f>
        <v/>
      </c>
      <c r="AL88">
        <f>SUMIFS(I$7:I$358,$A$7:$A$358,$A88,$B$7:$B$358,$B88)</f>
        <v/>
      </c>
      <c r="AM88">
        <f>SUMIFS(J$7:J$358,$A$7:$A$358,$A88,$B$7:$B$358,$B88)</f>
        <v/>
      </c>
      <c r="AN88">
        <f>SUMIFS(K$7:K$358,$A$7:$A$358,$A88,$B$7:$B$358,$B88)</f>
        <v/>
      </c>
      <c r="AO88">
        <f>SUMIFS(L$7:L$358,$A$7:$A$358,$A88,$B$7:$B$358,$B88)</f>
        <v/>
      </c>
      <c r="AP88">
        <f>SUMIFS(M$7:M$358,$A$7:$A$358,$A88,$B$7:$B$358,$B88)</f>
        <v/>
      </c>
      <c r="AQ88">
        <f>SUMIFS(N$7:N$358,$A$7:$A$358,$A88,$B$7:$B$358,$B88)</f>
        <v/>
      </c>
      <c r="AR88">
        <f>SUMIFS(O$7:O$358,$A$7:$A$358,$A88,$B$7:$B$358,$B88)</f>
        <v/>
      </c>
      <c r="AS88">
        <f>SUMIFS(P$7:P$358,$A$7:$A$358,$A88,$B$7:$B$358,$B88)</f>
        <v/>
      </c>
      <c r="AT88">
        <f>SUMIFS(Q$7:Q$358,$A$7:$A$358,$A88,$B$7:$B$358,$B88)</f>
        <v/>
      </c>
      <c r="AU88">
        <f>SUMIFS(R$7:R$358,$A$7:$A$358,$A88,$B$7:$B$358,$B88)</f>
        <v/>
      </c>
      <c r="AV88">
        <f>SUMIFS(S$7:S$358,$A$7:$A$358,$A88,$B$7:$B$358,$B88)</f>
        <v/>
      </c>
      <c r="AW88">
        <f>SUMIFS(T$7:T$358,$A$7:$A$358,$A88,$B$7:$B$358,$B88)</f>
        <v/>
      </c>
      <c r="AX88">
        <f>SUMIFS(U$7:U$358,$A$7:$A$358,$A88,$B$7:$B$358,$B88)</f>
        <v/>
      </c>
      <c r="AY88">
        <f>SUMIFS(V$7:V$358,$A$7:$A$358,$A88,$B$7:$B$358,$B88)</f>
        <v/>
      </c>
      <c r="AZ88">
        <f>SUMIFS(W$7:W$358,$A$7:$A$358,$A88,$B$7:$B$358,$B88)</f>
        <v/>
      </c>
      <c r="BA88">
        <f>SUMIFS(X$7:X$358,$A$7:$A$358,$A88,$B$7:$B$358,$B88)</f>
        <v/>
      </c>
      <c r="BB88">
        <f>SUMIFS(Y$7:Y$358,$A$7:$A$358,$A88,$B$7:$B$358,$B88)</f>
        <v/>
      </c>
      <c r="BC88">
        <f>SUMIFS(Z$7:Z$358,$A$7:$A$358,$A88,$B$7:$B$358,$B88)</f>
        <v/>
      </c>
      <c r="BD88">
        <f>SUMIFS(AA$7:AA$358,$A$7:$A$358,$A88,$B$7:$B$358,$B88)</f>
        <v/>
      </c>
      <c r="BE88">
        <f>SUMIFS(AB$7:AB$358,$A$7:$A$358,$A88,$B$7:$B$358,$B88)</f>
        <v/>
      </c>
      <c r="BF88">
        <f>SUMIFS(AC$7:AC$358,$A$7:$A$358,$A88,$B$7:$B$358,$B88)</f>
        <v/>
      </c>
      <c r="BG88">
        <f>SUMIFS(AD$7:AD$358,$A$7:$A$358,$A88,$B$7:$B$358,$B88)</f>
        <v/>
      </c>
      <c r="BH88">
        <f>SUMIFS(AE$7:AE$358,$A$7:$A$358,$A88,$B$7:$B$358,$B88)</f>
        <v/>
      </c>
    </row>
    <row r="89" ht="14.65" customHeight="1" s="16">
      <c r="A89" s="2" t="inlineStr">
        <is>
          <t xml:space="preserve"> France</t>
        </is>
      </c>
      <c r="B89" s="3" t="n">
        <v>2011</v>
      </c>
      <c r="C89" s="3" t="inlineStr">
        <is>
          <t>104</t>
        </is>
      </c>
      <c r="D89" s="3" t="inlineStr">
        <is>
          <t>C</t>
        </is>
      </c>
      <c r="E89" s="3" t="inlineStr">
        <is>
          <t>F</t>
        </is>
      </c>
      <c r="F89" s="3" t="inlineStr">
        <is>
          <t>00</t>
        </is>
      </c>
      <c r="G89" s="4" t="n">
        <v>263116</v>
      </c>
      <c r="H89" s="4" t="n">
        <v>1163</v>
      </c>
      <c r="I89" s="4" t="n">
        <v>111</v>
      </c>
      <c r="J89" s="4" t="n">
        <v>56</v>
      </c>
      <c r="K89" s="4" t="n">
        <v>37</v>
      </c>
      <c r="L89" s="4" t="n">
        <v>28</v>
      </c>
      <c r="M89" s="4" t="n">
        <v>137</v>
      </c>
      <c r="N89" s="4" t="n">
        <v>145</v>
      </c>
      <c r="O89" s="4" t="n">
        <v>333</v>
      </c>
      <c r="P89" s="4" t="n">
        <v>462</v>
      </c>
      <c r="Q89" s="4" t="n">
        <v>548</v>
      </c>
      <c r="R89" s="4" t="n">
        <v>757</v>
      </c>
      <c r="S89" s="4" t="n">
        <v>1310</v>
      </c>
      <c r="T89" s="4" t="n">
        <v>2289</v>
      </c>
      <c r="U89" s="4" t="n">
        <v>3826</v>
      </c>
      <c r="V89" s="4" t="n">
        <v>5743</v>
      </c>
      <c r="W89" s="4" t="n">
        <v>7784</v>
      </c>
      <c r="X89" s="4" t="n">
        <v>10497</v>
      </c>
      <c r="Y89" s="4" t="n">
        <v>10117</v>
      </c>
      <c r="Z89" s="4" t="n">
        <v>13933</v>
      </c>
      <c r="AA89" s="4" t="n">
        <v>24948</v>
      </c>
      <c r="AB89" s="4" t="n">
        <v>42911</v>
      </c>
      <c r="AC89" s="4" t="n">
        <v>61715</v>
      </c>
      <c r="AD89" s="4" t="n">
        <v>43482</v>
      </c>
      <c r="AE89" s="4" t="n">
        <v>30784</v>
      </c>
      <c r="AF89" s="4" t="n">
        <v>0</v>
      </c>
      <c r="AG89" s="5">
        <f>AH89&amp;AI89</f>
        <v/>
      </c>
      <c r="AH89" s="5" t="inlineStr">
        <is>
          <t xml:space="preserve"> France</t>
        </is>
      </c>
      <c r="AI89" s="5" t="n">
        <v>2011</v>
      </c>
      <c r="AJ89" s="17">
        <f>SUM(AK89:BH89)</f>
        <v/>
      </c>
      <c r="AK89">
        <f>SUMIFS(H$7:H$358,$A$7:$A$358,$A89,$B$7:$B$358,$B89)</f>
        <v/>
      </c>
      <c r="AL89">
        <f>SUMIFS(I$7:I$358,$A$7:$A$358,$A89,$B$7:$B$358,$B89)</f>
        <v/>
      </c>
      <c r="AM89">
        <f>SUMIFS(J$7:J$358,$A$7:$A$358,$A89,$B$7:$B$358,$B89)</f>
        <v/>
      </c>
      <c r="AN89">
        <f>SUMIFS(K$7:K$358,$A$7:$A$358,$A89,$B$7:$B$358,$B89)</f>
        <v/>
      </c>
      <c r="AO89">
        <f>SUMIFS(L$7:L$358,$A$7:$A$358,$A89,$B$7:$B$358,$B89)</f>
        <v/>
      </c>
      <c r="AP89">
        <f>SUMIFS(M$7:M$358,$A$7:$A$358,$A89,$B$7:$B$358,$B89)</f>
        <v/>
      </c>
      <c r="AQ89">
        <f>SUMIFS(N$7:N$358,$A$7:$A$358,$A89,$B$7:$B$358,$B89)</f>
        <v/>
      </c>
      <c r="AR89">
        <f>SUMIFS(O$7:O$358,$A$7:$A$358,$A89,$B$7:$B$358,$B89)</f>
        <v/>
      </c>
      <c r="AS89">
        <f>SUMIFS(P$7:P$358,$A$7:$A$358,$A89,$B$7:$B$358,$B89)</f>
        <v/>
      </c>
      <c r="AT89">
        <f>SUMIFS(Q$7:Q$358,$A$7:$A$358,$A89,$B$7:$B$358,$B89)</f>
        <v/>
      </c>
      <c r="AU89">
        <f>SUMIFS(R$7:R$358,$A$7:$A$358,$A89,$B$7:$B$358,$B89)</f>
        <v/>
      </c>
      <c r="AV89">
        <f>SUMIFS(S$7:S$358,$A$7:$A$358,$A89,$B$7:$B$358,$B89)</f>
        <v/>
      </c>
      <c r="AW89">
        <f>SUMIFS(T$7:T$358,$A$7:$A$358,$A89,$B$7:$B$358,$B89)</f>
        <v/>
      </c>
      <c r="AX89">
        <f>SUMIFS(U$7:U$358,$A$7:$A$358,$A89,$B$7:$B$358,$B89)</f>
        <v/>
      </c>
      <c r="AY89">
        <f>SUMIFS(V$7:V$358,$A$7:$A$358,$A89,$B$7:$B$358,$B89)</f>
        <v/>
      </c>
      <c r="AZ89">
        <f>SUMIFS(W$7:W$358,$A$7:$A$358,$A89,$B$7:$B$358,$B89)</f>
        <v/>
      </c>
      <c r="BA89">
        <f>SUMIFS(X$7:X$358,$A$7:$A$358,$A89,$B$7:$B$358,$B89)</f>
        <v/>
      </c>
      <c r="BB89">
        <f>SUMIFS(Y$7:Y$358,$A$7:$A$358,$A89,$B$7:$B$358,$B89)</f>
        <v/>
      </c>
      <c r="BC89">
        <f>SUMIFS(Z$7:Z$358,$A$7:$A$358,$A89,$B$7:$B$358,$B89)</f>
        <v/>
      </c>
      <c r="BD89">
        <f>SUMIFS(AA$7:AA$358,$A$7:$A$358,$A89,$B$7:$B$358,$B89)</f>
        <v/>
      </c>
      <c r="BE89">
        <f>SUMIFS(AB$7:AB$358,$A$7:$A$358,$A89,$B$7:$B$358,$B89)</f>
        <v/>
      </c>
      <c r="BF89">
        <f>SUMIFS(AC$7:AC$358,$A$7:$A$358,$A89,$B$7:$B$358,$B89)</f>
        <v/>
      </c>
      <c r="BG89">
        <f>SUMIFS(AD$7:AD$358,$A$7:$A$358,$A89,$B$7:$B$358,$B89)</f>
        <v/>
      </c>
      <c r="BH89">
        <f>SUMIFS(AE$7:AE$358,$A$7:$A$358,$A89,$B$7:$B$358,$B89)</f>
        <v/>
      </c>
    </row>
    <row r="90" ht="14.65" customHeight="1" s="16">
      <c r="A90" s="2" t="inlineStr">
        <is>
          <t xml:space="preserve"> France</t>
        </is>
      </c>
      <c r="B90" s="3" t="n">
        <v>2011</v>
      </c>
      <c r="C90" s="3" t="inlineStr">
        <is>
          <t>104</t>
        </is>
      </c>
      <c r="D90" s="3" t="inlineStr">
        <is>
          <t>C</t>
        </is>
      </c>
      <c r="E90" s="3" t="inlineStr">
        <is>
          <t>M</t>
        </is>
      </c>
      <c r="F90" s="3" t="inlineStr">
        <is>
          <t>00</t>
        </is>
      </c>
      <c r="G90" s="4" t="n">
        <v>273512</v>
      </c>
      <c r="H90" s="4" t="n">
        <v>1448</v>
      </c>
      <c r="I90" s="4" t="n">
        <v>116</v>
      </c>
      <c r="J90" s="4" t="n">
        <v>70</v>
      </c>
      <c r="K90" s="4" t="n">
        <v>46</v>
      </c>
      <c r="L90" s="4" t="n">
        <v>46</v>
      </c>
      <c r="M90" s="4" t="n">
        <v>189</v>
      </c>
      <c r="N90" s="4" t="n">
        <v>218</v>
      </c>
      <c r="O90" s="4" t="n">
        <v>794</v>
      </c>
      <c r="P90" s="4" t="n">
        <v>1440</v>
      </c>
      <c r="Q90" s="4" t="n">
        <v>1629</v>
      </c>
      <c r="R90" s="4" t="n">
        <v>1807</v>
      </c>
      <c r="S90" s="4" t="n">
        <v>2875</v>
      </c>
      <c r="T90" s="4" t="n">
        <v>4516</v>
      </c>
      <c r="U90" s="4" t="n">
        <v>7244</v>
      </c>
      <c r="V90" s="4" t="n">
        <v>11728</v>
      </c>
      <c r="W90" s="4" t="n">
        <v>16850</v>
      </c>
      <c r="X90" s="4" t="n">
        <v>22388</v>
      </c>
      <c r="Y90" s="4" t="n">
        <v>20510</v>
      </c>
      <c r="Z90" s="4" t="n">
        <v>24762</v>
      </c>
      <c r="AA90" s="4" t="n">
        <v>35465</v>
      </c>
      <c r="AB90" s="4" t="n">
        <v>44975</v>
      </c>
      <c r="AC90" s="4" t="n">
        <v>44582</v>
      </c>
      <c r="AD90" s="4" t="n">
        <v>21661</v>
      </c>
      <c r="AE90" s="4" t="n">
        <v>8153</v>
      </c>
      <c r="AF90" s="4" t="n">
        <v>0</v>
      </c>
      <c r="AG90" s="5">
        <f>AH90&amp;AI90</f>
        <v/>
      </c>
      <c r="AH90" s="5" t="inlineStr">
        <is>
          <t xml:space="preserve"> France</t>
        </is>
      </c>
      <c r="AI90" s="5" t="n">
        <v>2011</v>
      </c>
      <c r="AJ90" s="17">
        <f>SUM(AK90:BH90)</f>
        <v/>
      </c>
      <c r="AK90">
        <f>SUMIFS(H$7:H$358,$A$7:$A$358,$A90,$B$7:$B$358,$B90)</f>
        <v/>
      </c>
      <c r="AL90">
        <f>SUMIFS(I$7:I$358,$A$7:$A$358,$A90,$B$7:$B$358,$B90)</f>
        <v/>
      </c>
      <c r="AM90">
        <f>SUMIFS(J$7:J$358,$A$7:$A$358,$A90,$B$7:$B$358,$B90)</f>
        <v/>
      </c>
      <c r="AN90">
        <f>SUMIFS(K$7:K$358,$A$7:$A$358,$A90,$B$7:$B$358,$B90)</f>
        <v/>
      </c>
      <c r="AO90">
        <f>SUMIFS(L$7:L$358,$A$7:$A$358,$A90,$B$7:$B$358,$B90)</f>
        <v/>
      </c>
      <c r="AP90">
        <f>SUMIFS(M$7:M$358,$A$7:$A$358,$A90,$B$7:$B$358,$B90)</f>
        <v/>
      </c>
      <c r="AQ90">
        <f>SUMIFS(N$7:N$358,$A$7:$A$358,$A90,$B$7:$B$358,$B90)</f>
        <v/>
      </c>
      <c r="AR90">
        <f>SUMIFS(O$7:O$358,$A$7:$A$358,$A90,$B$7:$B$358,$B90)</f>
        <v/>
      </c>
      <c r="AS90">
        <f>SUMIFS(P$7:P$358,$A$7:$A$358,$A90,$B$7:$B$358,$B90)</f>
        <v/>
      </c>
      <c r="AT90">
        <f>SUMIFS(Q$7:Q$358,$A$7:$A$358,$A90,$B$7:$B$358,$B90)</f>
        <v/>
      </c>
      <c r="AU90">
        <f>SUMIFS(R$7:R$358,$A$7:$A$358,$A90,$B$7:$B$358,$B90)</f>
        <v/>
      </c>
      <c r="AV90">
        <f>SUMIFS(S$7:S$358,$A$7:$A$358,$A90,$B$7:$B$358,$B90)</f>
        <v/>
      </c>
      <c r="AW90">
        <f>SUMIFS(T$7:T$358,$A$7:$A$358,$A90,$B$7:$B$358,$B90)</f>
        <v/>
      </c>
      <c r="AX90">
        <f>SUMIFS(U$7:U$358,$A$7:$A$358,$A90,$B$7:$B$358,$B90)</f>
        <v/>
      </c>
      <c r="AY90">
        <f>SUMIFS(V$7:V$358,$A$7:$A$358,$A90,$B$7:$B$358,$B90)</f>
        <v/>
      </c>
      <c r="AZ90">
        <f>SUMIFS(W$7:W$358,$A$7:$A$358,$A90,$B$7:$B$358,$B90)</f>
        <v/>
      </c>
      <c r="BA90">
        <f>SUMIFS(X$7:X$358,$A$7:$A$358,$A90,$B$7:$B$358,$B90)</f>
        <v/>
      </c>
      <c r="BB90">
        <f>SUMIFS(Y$7:Y$358,$A$7:$A$358,$A90,$B$7:$B$358,$B90)</f>
        <v/>
      </c>
      <c r="BC90">
        <f>SUMIFS(Z$7:Z$358,$A$7:$A$358,$A90,$B$7:$B$358,$B90)</f>
        <v/>
      </c>
      <c r="BD90">
        <f>SUMIFS(AA$7:AA$358,$A$7:$A$358,$A90,$B$7:$B$358,$B90)</f>
        <v/>
      </c>
      <c r="BE90">
        <f>SUMIFS(AB$7:AB$358,$A$7:$A$358,$A90,$B$7:$B$358,$B90)</f>
        <v/>
      </c>
      <c r="BF90">
        <f>SUMIFS(AC$7:AC$358,$A$7:$A$358,$A90,$B$7:$B$358,$B90)</f>
        <v/>
      </c>
      <c r="BG90">
        <f>SUMIFS(AD$7:AD$358,$A$7:$A$358,$A90,$B$7:$B$358,$B90)</f>
        <v/>
      </c>
      <c r="BH90">
        <f>SUMIFS(AE$7:AE$358,$A$7:$A$358,$A90,$B$7:$B$358,$B90)</f>
        <v/>
      </c>
    </row>
    <row r="91" ht="14.65" customHeight="1" s="16">
      <c r="A91" s="2" t="inlineStr">
        <is>
          <t xml:space="preserve"> Germany</t>
        </is>
      </c>
      <c r="B91" s="3" t="n">
        <v>2011</v>
      </c>
      <c r="C91" s="3" t="inlineStr">
        <is>
          <t>104</t>
        </is>
      </c>
      <c r="D91" s="3" t="inlineStr">
        <is>
          <t>C</t>
        </is>
      </c>
      <c r="E91" s="3" t="inlineStr">
        <is>
          <t>F</t>
        </is>
      </c>
      <c r="F91" s="3" t="inlineStr">
        <is>
          <t>00</t>
        </is>
      </c>
      <c r="G91" s="4" t="n">
        <v>444700</v>
      </c>
      <c r="H91" s="4" t="n">
        <v>1061</v>
      </c>
      <c r="I91" s="4" t="n">
        <v>80</v>
      </c>
      <c r="J91" s="4" t="n">
        <v>49</v>
      </c>
      <c r="K91" s="4" t="n">
        <v>36</v>
      </c>
      <c r="L91" s="4" t="n">
        <v>42</v>
      </c>
      <c r="M91" s="4" t="n">
        <v>148</v>
      </c>
      <c r="N91" s="4" t="n">
        <v>166</v>
      </c>
      <c r="O91" s="4" t="n">
        <v>316</v>
      </c>
      <c r="P91" s="4" t="n">
        <v>492</v>
      </c>
      <c r="Q91" s="4" t="n">
        <v>607</v>
      </c>
      <c r="R91" s="4" t="n">
        <v>832</v>
      </c>
      <c r="S91" s="4" t="n">
        <v>1250</v>
      </c>
      <c r="T91" s="4" t="n">
        <v>2840</v>
      </c>
      <c r="U91" s="4" t="n">
        <v>5530</v>
      </c>
      <c r="V91" s="4" t="n">
        <v>8353</v>
      </c>
      <c r="W91" s="4" t="n">
        <v>11427</v>
      </c>
      <c r="X91" s="4" t="n">
        <v>15394</v>
      </c>
      <c r="Y91" s="4" t="n">
        <v>20300</v>
      </c>
      <c r="Z91" s="4" t="n">
        <v>38154</v>
      </c>
      <c r="AA91" s="4" t="n">
        <v>51002</v>
      </c>
      <c r="AB91" s="4" t="n">
        <v>79771</v>
      </c>
      <c r="AC91" s="4" t="n">
        <v>106056</v>
      </c>
      <c r="AD91" s="4" t="n">
        <v>65804</v>
      </c>
      <c r="AE91" s="4" t="n">
        <v>34990</v>
      </c>
      <c r="AF91" s="4" t="n">
        <v>0</v>
      </c>
      <c r="AG91" s="5">
        <f>AH91&amp;AI91</f>
        <v/>
      </c>
      <c r="AH91" s="5" t="inlineStr">
        <is>
          <t xml:space="preserve"> Germany</t>
        </is>
      </c>
      <c r="AI91" s="5" t="n">
        <v>2011</v>
      </c>
      <c r="AJ91" s="17">
        <f>SUM(AK91:BH91)</f>
        <v/>
      </c>
      <c r="AK91">
        <f>SUMIFS(H$7:H$358,$A$7:$A$358,$A91,$B$7:$B$358,$B91)</f>
        <v/>
      </c>
      <c r="AL91">
        <f>SUMIFS(I$7:I$358,$A$7:$A$358,$A91,$B$7:$B$358,$B91)</f>
        <v/>
      </c>
      <c r="AM91">
        <f>SUMIFS(J$7:J$358,$A$7:$A$358,$A91,$B$7:$B$358,$B91)</f>
        <v/>
      </c>
      <c r="AN91">
        <f>SUMIFS(K$7:K$358,$A$7:$A$358,$A91,$B$7:$B$358,$B91)</f>
        <v/>
      </c>
      <c r="AO91">
        <f>SUMIFS(L$7:L$358,$A$7:$A$358,$A91,$B$7:$B$358,$B91)</f>
        <v/>
      </c>
      <c r="AP91">
        <f>SUMIFS(M$7:M$358,$A$7:$A$358,$A91,$B$7:$B$358,$B91)</f>
        <v/>
      </c>
      <c r="AQ91">
        <f>SUMIFS(N$7:N$358,$A$7:$A$358,$A91,$B$7:$B$358,$B91)</f>
        <v/>
      </c>
      <c r="AR91">
        <f>SUMIFS(O$7:O$358,$A$7:$A$358,$A91,$B$7:$B$358,$B91)</f>
        <v/>
      </c>
      <c r="AS91">
        <f>SUMIFS(P$7:P$358,$A$7:$A$358,$A91,$B$7:$B$358,$B91)</f>
        <v/>
      </c>
      <c r="AT91">
        <f>SUMIFS(Q$7:Q$358,$A$7:$A$358,$A91,$B$7:$B$358,$B91)</f>
        <v/>
      </c>
      <c r="AU91">
        <f>SUMIFS(R$7:R$358,$A$7:$A$358,$A91,$B$7:$B$358,$B91)</f>
        <v/>
      </c>
      <c r="AV91">
        <f>SUMIFS(S$7:S$358,$A$7:$A$358,$A91,$B$7:$B$358,$B91)</f>
        <v/>
      </c>
      <c r="AW91">
        <f>SUMIFS(T$7:T$358,$A$7:$A$358,$A91,$B$7:$B$358,$B91)</f>
        <v/>
      </c>
      <c r="AX91">
        <f>SUMIFS(U$7:U$358,$A$7:$A$358,$A91,$B$7:$B$358,$B91)</f>
        <v/>
      </c>
      <c r="AY91">
        <f>SUMIFS(V$7:V$358,$A$7:$A$358,$A91,$B$7:$B$358,$B91)</f>
        <v/>
      </c>
      <c r="AZ91">
        <f>SUMIFS(W$7:W$358,$A$7:$A$358,$A91,$B$7:$B$358,$B91)</f>
        <v/>
      </c>
      <c r="BA91">
        <f>SUMIFS(X$7:X$358,$A$7:$A$358,$A91,$B$7:$B$358,$B91)</f>
        <v/>
      </c>
      <c r="BB91">
        <f>SUMIFS(Y$7:Y$358,$A$7:$A$358,$A91,$B$7:$B$358,$B91)</f>
        <v/>
      </c>
      <c r="BC91">
        <f>SUMIFS(Z$7:Z$358,$A$7:$A$358,$A91,$B$7:$B$358,$B91)</f>
        <v/>
      </c>
      <c r="BD91">
        <f>SUMIFS(AA$7:AA$358,$A$7:$A$358,$A91,$B$7:$B$358,$B91)</f>
        <v/>
      </c>
      <c r="BE91">
        <f>SUMIFS(AB$7:AB$358,$A$7:$A$358,$A91,$B$7:$B$358,$B91)</f>
        <v/>
      </c>
      <c r="BF91">
        <f>SUMIFS(AC$7:AC$358,$A$7:$A$358,$A91,$B$7:$B$358,$B91)</f>
        <v/>
      </c>
      <c r="BG91">
        <f>SUMIFS(AD$7:AD$358,$A$7:$A$358,$A91,$B$7:$B$358,$B91)</f>
        <v/>
      </c>
      <c r="BH91">
        <f>SUMIFS(AE$7:AE$358,$A$7:$A$358,$A91,$B$7:$B$358,$B91)</f>
        <v/>
      </c>
    </row>
    <row r="92" ht="14.65" customHeight="1" s="16">
      <c r="A92" s="2" t="inlineStr">
        <is>
          <t xml:space="preserve"> Germany</t>
        </is>
      </c>
      <c r="B92" s="3" t="n">
        <v>2011</v>
      </c>
      <c r="C92" s="3" t="inlineStr">
        <is>
          <t>104</t>
        </is>
      </c>
      <c r="D92" s="3" t="inlineStr">
        <is>
          <t>C</t>
        </is>
      </c>
      <c r="E92" s="3" t="inlineStr">
        <is>
          <t>M</t>
        </is>
      </c>
      <c r="F92" s="3" t="inlineStr">
        <is>
          <t>00</t>
        </is>
      </c>
      <c r="G92" s="4" t="n">
        <v>407628</v>
      </c>
      <c r="H92" s="4" t="n">
        <v>1347</v>
      </c>
      <c r="I92" s="4" t="n">
        <v>105</v>
      </c>
      <c r="J92" s="4" t="n">
        <v>66</v>
      </c>
      <c r="K92" s="4" t="n">
        <v>48</v>
      </c>
      <c r="L92" s="4" t="n">
        <v>37</v>
      </c>
      <c r="M92" s="4" t="n">
        <v>163</v>
      </c>
      <c r="N92" s="4" t="n">
        <v>229</v>
      </c>
      <c r="O92" s="4" t="n">
        <v>718</v>
      </c>
      <c r="P92" s="4" t="n">
        <v>1432</v>
      </c>
      <c r="Q92" s="4" t="n">
        <v>1425</v>
      </c>
      <c r="R92" s="4" t="n">
        <v>1776</v>
      </c>
      <c r="S92" s="4" t="n">
        <v>2314</v>
      </c>
      <c r="T92" s="4" t="n">
        <v>5108</v>
      </c>
      <c r="U92" s="4" t="n">
        <v>9852</v>
      </c>
      <c r="V92" s="4" t="n">
        <v>15659</v>
      </c>
      <c r="W92" s="4" t="n">
        <v>21709</v>
      </c>
      <c r="X92" s="4" t="n">
        <v>27808</v>
      </c>
      <c r="Y92" s="4" t="n">
        <v>36276</v>
      </c>
      <c r="Z92" s="4" t="n">
        <v>61233</v>
      </c>
      <c r="AA92" s="4" t="n">
        <v>66131</v>
      </c>
      <c r="AB92" s="4" t="n">
        <v>71698</v>
      </c>
      <c r="AC92" s="4" t="n">
        <v>52570</v>
      </c>
      <c r="AD92" s="4" t="n">
        <v>22530</v>
      </c>
      <c r="AE92" s="4" t="n">
        <v>7394</v>
      </c>
      <c r="AF92" s="4" t="n">
        <v>0</v>
      </c>
      <c r="AG92" s="5">
        <f>AH92&amp;AI92</f>
        <v/>
      </c>
      <c r="AH92" s="5" t="inlineStr">
        <is>
          <t xml:space="preserve"> Germany</t>
        </is>
      </c>
      <c r="AI92" s="5" t="n">
        <v>2011</v>
      </c>
      <c r="AJ92" s="17">
        <f>SUM(AK92:BH92)</f>
        <v/>
      </c>
      <c r="AK92">
        <f>SUMIFS(H$7:H$358,$A$7:$A$358,$A92,$B$7:$B$358,$B92)</f>
        <v/>
      </c>
      <c r="AL92">
        <f>SUMIFS(I$7:I$358,$A$7:$A$358,$A92,$B$7:$B$358,$B92)</f>
        <v/>
      </c>
      <c r="AM92">
        <f>SUMIFS(J$7:J$358,$A$7:$A$358,$A92,$B$7:$B$358,$B92)</f>
        <v/>
      </c>
      <c r="AN92">
        <f>SUMIFS(K$7:K$358,$A$7:$A$358,$A92,$B$7:$B$358,$B92)</f>
        <v/>
      </c>
      <c r="AO92">
        <f>SUMIFS(L$7:L$358,$A$7:$A$358,$A92,$B$7:$B$358,$B92)</f>
        <v/>
      </c>
      <c r="AP92">
        <f>SUMIFS(M$7:M$358,$A$7:$A$358,$A92,$B$7:$B$358,$B92)</f>
        <v/>
      </c>
      <c r="AQ92">
        <f>SUMIFS(N$7:N$358,$A$7:$A$358,$A92,$B$7:$B$358,$B92)</f>
        <v/>
      </c>
      <c r="AR92">
        <f>SUMIFS(O$7:O$358,$A$7:$A$358,$A92,$B$7:$B$358,$B92)</f>
        <v/>
      </c>
      <c r="AS92">
        <f>SUMIFS(P$7:P$358,$A$7:$A$358,$A92,$B$7:$B$358,$B92)</f>
        <v/>
      </c>
      <c r="AT92">
        <f>SUMIFS(Q$7:Q$358,$A$7:$A$358,$A92,$B$7:$B$358,$B92)</f>
        <v/>
      </c>
      <c r="AU92">
        <f>SUMIFS(R$7:R$358,$A$7:$A$358,$A92,$B$7:$B$358,$B92)</f>
        <v/>
      </c>
      <c r="AV92">
        <f>SUMIFS(S$7:S$358,$A$7:$A$358,$A92,$B$7:$B$358,$B92)</f>
        <v/>
      </c>
      <c r="AW92">
        <f>SUMIFS(T$7:T$358,$A$7:$A$358,$A92,$B$7:$B$358,$B92)</f>
        <v/>
      </c>
      <c r="AX92">
        <f>SUMIFS(U$7:U$358,$A$7:$A$358,$A92,$B$7:$B$358,$B92)</f>
        <v/>
      </c>
      <c r="AY92">
        <f>SUMIFS(V$7:V$358,$A$7:$A$358,$A92,$B$7:$B$358,$B92)</f>
        <v/>
      </c>
      <c r="AZ92">
        <f>SUMIFS(W$7:W$358,$A$7:$A$358,$A92,$B$7:$B$358,$B92)</f>
        <v/>
      </c>
      <c r="BA92">
        <f>SUMIFS(X$7:X$358,$A$7:$A$358,$A92,$B$7:$B$358,$B92)</f>
        <v/>
      </c>
      <c r="BB92">
        <f>SUMIFS(Y$7:Y$358,$A$7:$A$358,$A92,$B$7:$B$358,$B92)</f>
        <v/>
      </c>
      <c r="BC92">
        <f>SUMIFS(Z$7:Z$358,$A$7:$A$358,$A92,$B$7:$B$358,$B92)</f>
        <v/>
      </c>
      <c r="BD92">
        <f>SUMIFS(AA$7:AA$358,$A$7:$A$358,$A92,$B$7:$B$358,$B92)</f>
        <v/>
      </c>
      <c r="BE92">
        <f>SUMIFS(AB$7:AB$358,$A$7:$A$358,$A92,$B$7:$B$358,$B92)</f>
        <v/>
      </c>
      <c r="BF92">
        <f>SUMIFS(AC$7:AC$358,$A$7:$A$358,$A92,$B$7:$B$358,$B92)</f>
        <v/>
      </c>
      <c r="BG92">
        <f>SUMIFS(AD$7:AD$358,$A$7:$A$358,$A92,$B$7:$B$358,$B92)</f>
        <v/>
      </c>
      <c r="BH92">
        <f>SUMIFS(AE$7:AE$358,$A$7:$A$358,$A92,$B$7:$B$358,$B92)</f>
        <v/>
      </c>
    </row>
    <row r="93" ht="14.65" customHeight="1" s="16">
      <c r="A93" s="2" t="inlineStr">
        <is>
          <t xml:space="preserve"> Italy</t>
        </is>
      </c>
      <c r="B93" s="3" t="n">
        <v>2011</v>
      </c>
      <c r="C93" s="3" t="inlineStr">
        <is>
          <t>104</t>
        </is>
      </c>
      <c r="D93" s="3" t="inlineStr">
        <is>
          <t>C</t>
        </is>
      </c>
      <c r="E93" s="3" t="inlineStr">
        <is>
          <t>F</t>
        </is>
      </c>
      <c r="F93" s="3" t="inlineStr">
        <is>
          <t>00</t>
        </is>
      </c>
      <c r="G93" s="4" t="n">
        <v>305631</v>
      </c>
      <c r="H93" s="4" t="n">
        <v>795</v>
      </c>
      <c r="I93" s="4" t="n">
        <v>43</v>
      </c>
      <c r="J93" s="4" t="n">
        <v>38</v>
      </c>
      <c r="K93" s="4" t="n">
        <v>33</v>
      </c>
      <c r="L93" s="4" t="n">
        <v>26</v>
      </c>
      <c r="M93" s="4" t="n">
        <v>118</v>
      </c>
      <c r="N93" s="4" t="n">
        <v>99</v>
      </c>
      <c r="O93" s="4" t="n">
        <v>208</v>
      </c>
      <c r="P93" s="4" t="n">
        <v>329</v>
      </c>
      <c r="Q93" s="4" t="n">
        <v>309</v>
      </c>
      <c r="R93" s="4" t="n">
        <v>579</v>
      </c>
      <c r="S93" s="4" t="n">
        <v>1023</v>
      </c>
      <c r="T93" s="4" t="n">
        <v>1808</v>
      </c>
      <c r="U93" s="4" t="n">
        <v>3062</v>
      </c>
      <c r="V93" s="4" t="n">
        <v>4347</v>
      </c>
      <c r="W93" s="4" t="n">
        <v>5950</v>
      </c>
      <c r="X93" s="4" t="n">
        <v>9260</v>
      </c>
      <c r="Y93" s="4" t="n">
        <v>12183</v>
      </c>
      <c r="Z93" s="4" t="n">
        <v>20622</v>
      </c>
      <c r="AA93" s="4" t="n">
        <v>33548</v>
      </c>
      <c r="AB93" s="4" t="n">
        <v>55933</v>
      </c>
      <c r="AC93" s="4" t="n">
        <v>75205</v>
      </c>
      <c r="AD93" s="4" t="n">
        <v>48048</v>
      </c>
      <c r="AE93" s="4" t="n">
        <v>32064</v>
      </c>
      <c r="AF93" s="4" t="n">
        <v>1</v>
      </c>
      <c r="AG93" s="5">
        <f>AH93&amp;AI93</f>
        <v/>
      </c>
      <c r="AH93" s="5" t="inlineStr">
        <is>
          <t xml:space="preserve"> Italy</t>
        </is>
      </c>
      <c r="AI93" s="5" t="n">
        <v>2011</v>
      </c>
      <c r="AJ93" s="17">
        <f>SUM(AK93:BH93)</f>
        <v/>
      </c>
      <c r="AK93">
        <f>SUMIFS(H$7:H$358,$A$7:$A$358,$A93,$B$7:$B$358,$B93)</f>
        <v/>
      </c>
      <c r="AL93">
        <f>SUMIFS(I$7:I$358,$A$7:$A$358,$A93,$B$7:$B$358,$B93)</f>
        <v/>
      </c>
      <c r="AM93">
        <f>SUMIFS(J$7:J$358,$A$7:$A$358,$A93,$B$7:$B$358,$B93)</f>
        <v/>
      </c>
      <c r="AN93">
        <f>SUMIFS(K$7:K$358,$A$7:$A$358,$A93,$B$7:$B$358,$B93)</f>
        <v/>
      </c>
      <c r="AO93">
        <f>SUMIFS(L$7:L$358,$A$7:$A$358,$A93,$B$7:$B$358,$B93)</f>
        <v/>
      </c>
      <c r="AP93">
        <f>SUMIFS(M$7:M$358,$A$7:$A$358,$A93,$B$7:$B$358,$B93)</f>
        <v/>
      </c>
      <c r="AQ93">
        <f>SUMIFS(N$7:N$358,$A$7:$A$358,$A93,$B$7:$B$358,$B93)</f>
        <v/>
      </c>
      <c r="AR93">
        <f>SUMIFS(O$7:O$358,$A$7:$A$358,$A93,$B$7:$B$358,$B93)</f>
        <v/>
      </c>
      <c r="AS93">
        <f>SUMIFS(P$7:P$358,$A$7:$A$358,$A93,$B$7:$B$358,$B93)</f>
        <v/>
      </c>
      <c r="AT93">
        <f>SUMIFS(Q$7:Q$358,$A$7:$A$358,$A93,$B$7:$B$358,$B93)</f>
        <v/>
      </c>
      <c r="AU93">
        <f>SUMIFS(R$7:R$358,$A$7:$A$358,$A93,$B$7:$B$358,$B93)</f>
        <v/>
      </c>
      <c r="AV93">
        <f>SUMIFS(S$7:S$358,$A$7:$A$358,$A93,$B$7:$B$358,$B93)</f>
        <v/>
      </c>
      <c r="AW93">
        <f>SUMIFS(T$7:T$358,$A$7:$A$358,$A93,$B$7:$B$358,$B93)</f>
        <v/>
      </c>
      <c r="AX93">
        <f>SUMIFS(U$7:U$358,$A$7:$A$358,$A93,$B$7:$B$358,$B93)</f>
        <v/>
      </c>
      <c r="AY93">
        <f>SUMIFS(V$7:V$358,$A$7:$A$358,$A93,$B$7:$B$358,$B93)</f>
        <v/>
      </c>
      <c r="AZ93">
        <f>SUMIFS(W$7:W$358,$A$7:$A$358,$A93,$B$7:$B$358,$B93)</f>
        <v/>
      </c>
      <c r="BA93">
        <f>SUMIFS(X$7:X$358,$A$7:$A$358,$A93,$B$7:$B$358,$B93)</f>
        <v/>
      </c>
      <c r="BB93">
        <f>SUMIFS(Y$7:Y$358,$A$7:$A$358,$A93,$B$7:$B$358,$B93)</f>
        <v/>
      </c>
      <c r="BC93">
        <f>SUMIFS(Z$7:Z$358,$A$7:$A$358,$A93,$B$7:$B$358,$B93)</f>
        <v/>
      </c>
      <c r="BD93">
        <f>SUMIFS(AA$7:AA$358,$A$7:$A$358,$A93,$B$7:$B$358,$B93)</f>
        <v/>
      </c>
      <c r="BE93">
        <f>SUMIFS(AB$7:AB$358,$A$7:$A$358,$A93,$B$7:$B$358,$B93)</f>
        <v/>
      </c>
      <c r="BF93">
        <f>SUMIFS(AC$7:AC$358,$A$7:$A$358,$A93,$B$7:$B$358,$B93)</f>
        <v/>
      </c>
      <c r="BG93">
        <f>SUMIFS(AD$7:AD$358,$A$7:$A$358,$A93,$B$7:$B$358,$B93)</f>
        <v/>
      </c>
      <c r="BH93">
        <f>SUMIFS(AE$7:AE$358,$A$7:$A$358,$A93,$B$7:$B$358,$B93)</f>
        <v/>
      </c>
    </row>
    <row r="94" ht="14.65" customHeight="1" s="16">
      <c r="A94" s="2" t="inlineStr">
        <is>
          <t xml:space="preserve"> Italy</t>
        </is>
      </c>
      <c r="B94" s="3" t="n">
        <v>2011</v>
      </c>
      <c r="C94" s="3" t="inlineStr">
        <is>
          <t>104</t>
        </is>
      </c>
      <c r="D94" s="3" t="inlineStr">
        <is>
          <t>C</t>
        </is>
      </c>
      <c r="E94" s="3" t="inlineStr">
        <is>
          <t>M</t>
        </is>
      </c>
      <c r="F94" s="3" t="inlineStr">
        <is>
          <t>00</t>
        </is>
      </c>
      <c r="G94" s="4" t="n">
        <v>288522</v>
      </c>
      <c r="H94" s="4" t="n">
        <v>979</v>
      </c>
      <c r="I94" s="4" t="n">
        <v>74</v>
      </c>
      <c r="J94" s="4" t="n">
        <v>35</v>
      </c>
      <c r="K94" s="4" t="n">
        <v>32</v>
      </c>
      <c r="L94" s="4" t="n">
        <v>29</v>
      </c>
      <c r="M94" s="4" t="n">
        <v>136</v>
      </c>
      <c r="N94" s="4" t="n">
        <v>185</v>
      </c>
      <c r="O94" s="4" t="n">
        <v>550</v>
      </c>
      <c r="P94" s="4" t="n">
        <v>910</v>
      </c>
      <c r="Q94" s="4" t="n">
        <v>1053</v>
      </c>
      <c r="R94" s="4" t="n">
        <v>1311</v>
      </c>
      <c r="S94" s="4" t="n">
        <v>1931</v>
      </c>
      <c r="T94" s="4" t="n">
        <v>3100</v>
      </c>
      <c r="U94" s="4" t="n">
        <v>5057</v>
      </c>
      <c r="V94" s="4" t="n">
        <v>6999</v>
      </c>
      <c r="W94" s="4" t="n">
        <v>10174</v>
      </c>
      <c r="X94" s="4" t="n">
        <v>16547</v>
      </c>
      <c r="Y94" s="4" t="n">
        <v>21688</v>
      </c>
      <c r="Z94" s="4" t="n">
        <v>33033</v>
      </c>
      <c r="AA94" s="4" t="n">
        <v>44608</v>
      </c>
      <c r="AB94" s="4" t="n">
        <v>56098</v>
      </c>
      <c r="AC94" s="4" t="n">
        <v>51145</v>
      </c>
      <c r="AD94" s="4" t="n">
        <v>22808</v>
      </c>
      <c r="AE94" s="4" t="n">
        <v>10026</v>
      </c>
      <c r="AF94" s="4" t="n">
        <v>14</v>
      </c>
      <c r="AG94" s="5">
        <f>AH94&amp;AI94</f>
        <v/>
      </c>
      <c r="AH94" s="5" t="inlineStr">
        <is>
          <t xml:space="preserve"> Italy</t>
        </is>
      </c>
      <c r="AI94" s="5" t="n">
        <v>2011</v>
      </c>
      <c r="AJ94" s="17">
        <f>SUM(AK94:BH94)</f>
        <v/>
      </c>
      <c r="AK94">
        <f>SUMIFS(H$7:H$358,$A$7:$A$358,$A94,$B$7:$B$358,$B94)</f>
        <v/>
      </c>
      <c r="AL94">
        <f>SUMIFS(I$7:I$358,$A$7:$A$358,$A94,$B$7:$B$358,$B94)</f>
        <v/>
      </c>
      <c r="AM94">
        <f>SUMIFS(J$7:J$358,$A$7:$A$358,$A94,$B$7:$B$358,$B94)</f>
        <v/>
      </c>
      <c r="AN94">
        <f>SUMIFS(K$7:K$358,$A$7:$A$358,$A94,$B$7:$B$358,$B94)</f>
        <v/>
      </c>
      <c r="AO94">
        <f>SUMIFS(L$7:L$358,$A$7:$A$358,$A94,$B$7:$B$358,$B94)</f>
        <v/>
      </c>
      <c r="AP94">
        <f>SUMIFS(M$7:M$358,$A$7:$A$358,$A94,$B$7:$B$358,$B94)</f>
        <v/>
      </c>
      <c r="AQ94">
        <f>SUMIFS(N$7:N$358,$A$7:$A$358,$A94,$B$7:$B$358,$B94)</f>
        <v/>
      </c>
      <c r="AR94">
        <f>SUMIFS(O$7:O$358,$A$7:$A$358,$A94,$B$7:$B$358,$B94)</f>
        <v/>
      </c>
      <c r="AS94">
        <f>SUMIFS(P$7:P$358,$A$7:$A$358,$A94,$B$7:$B$358,$B94)</f>
        <v/>
      </c>
      <c r="AT94">
        <f>SUMIFS(Q$7:Q$358,$A$7:$A$358,$A94,$B$7:$B$358,$B94)</f>
        <v/>
      </c>
      <c r="AU94">
        <f>SUMIFS(R$7:R$358,$A$7:$A$358,$A94,$B$7:$B$358,$B94)</f>
        <v/>
      </c>
      <c r="AV94">
        <f>SUMIFS(S$7:S$358,$A$7:$A$358,$A94,$B$7:$B$358,$B94)</f>
        <v/>
      </c>
      <c r="AW94">
        <f>SUMIFS(T$7:T$358,$A$7:$A$358,$A94,$B$7:$B$358,$B94)</f>
        <v/>
      </c>
      <c r="AX94">
        <f>SUMIFS(U$7:U$358,$A$7:$A$358,$A94,$B$7:$B$358,$B94)</f>
        <v/>
      </c>
      <c r="AY94">
        <f>SUMIFS(V$7:V$358,$A$7:$A$358,$A94,$B$7:$B$358,$B94)</f>
        <v/>
      </c>
      <c r="AZ94">
        <f>SUMIFS(W$7:W$358,$A$7:$A$358,$A94,$B$7:$B$358,$B94)</f>
        <v/>
      </c>
      <c r="BA94">
        <f>SUMIFS(X$7:X$358,$A$7:$A$358,$A94,$B$7:$B$358,$B94)</f>
        <v/>
      </c>
      <c r="BB94">
        <f>SUMIFS(Y$7:Y$358,$A$7:$A$358,$A94,$B$7:$B$358,$B94)</f>
        <v/>
      </c>
      <c r="BC94">
        <f>SUMIFS(Z$7:Z$358,$A$7:$A$358,$A94,$B$7:$B$358,$B94)</f>
        <v/>
      </c>
      <c r="BD94">
        <f>SUMIFS(AA$7:AA$358,$A$7:$A$358,$A94,$B$7:$B$358,$B94)</f>
        <v/>
      </c>
      <c r="BE94">
        <f>SUMIFS(AB$7:AB$358,$A$7:$A$358,$A94,$B$7:$B$358,$B94)</f>
        <v/>
      </c>
      <c r="BF94">
        <f>SUMIFS(AC$7:AC$358,$A$7:$A$358,$A94,$B$7:$B$358,$B94)</f>
        <v/>
      </c>
      <c r="BG94">
        <f>SUMIFS(AD$7:AD$358,$A$7:$A$358,$A94,$B$7:$B$358,$B94)</f>
        <v/>
      </c>
      <c r="BH94">
        <f>SUMIFS(AE$7:AE$358,$A$7:$A$358,$A94,$B$7:$B$358,$B94)</f>
        <v/>
      </c>
    </row>
    <row r="95" ht="14.65" customHeight="1" s="16">
      <c r="A95" s="2" t="inlineStr">
        <is>
          <t xml:space="preserve"> Netherlands</t>
        </is>
      </c>
      <c r="B95" s="3" t="n">
        <v>2011</v>
      </c>
      <c r="C95" s="3" t="inlineStr">
        <is>
          <t>104</t>
        </is>
      </c>
      <c r="D95" s="3" t="inlineStr">
        <is>
          <t>C</t>
        </is>
      </c>
      <c r="E95" s="3" t="inlineStr">
        <is>
          <t>M</t>
        </is>
      </c>
      <c r="F95" s="3" t="inlineStr">
        <is>
          <t>00</t>
        </is>
      </c>
      <c r="G95" s="4" t="n">
        <v>65259</v>
      </c>
      <c r="H95" s="4" t="n">
        <v>375</v>
      </c>
      <c r="I95" s="4" t="n">
        <v>22</v>
      </c>
      <c r="J95" s="4" t="n">
        <v>22</v>
      </c>
      <c r="K95" s="4" t="n">
        <v>16</v>
      </c>
      <c r="L95" s="4" t="n">
        <v>5</v>
      </c>
      <c r="M95" s="4" t="n">
        <v>48</v>
      </c>
      <c r="N95" s="4" t="n">
        <v>64</v>
      </c>
      <c r="O95" s="4" t="n">
        <v>145</v>
      </c>
      <c r="P95" s="4" t="n">
        <v>232</v>
      </c>
      <c r="Q95" s="4" t="n">
        <v>228</v>
      </c>
      <c r="R95" s="4" t="n">
        <v>272</v>
      </c>
      <c r="S95" s="4" t="n">
        <v>434</v>
      </c>
      <c r="T95" s="4" t="n">
        <v>755</v>
      </c>
      <c r="U95" s="4" t="n">
        <v>1318</v>
      </c>
      <c r="V95" s="4" t="n">
        <v>2031</v>
      </c>
      <c r="W95" s="4" t="n">
        <v>3250</v>
      </c>
      <c r="X95" s="4" t="n">
        <v>5007</v>
      </c>
      <c r="Y95" s="4" t="n">
        <v>6207</v>
      </c>
      <c r="Z95" s="4" t="n">
        <v>7729</v>
      </c>
      <c r="AA95" s="4" t="n">
        <v>10107</v>
      </c>
      <c r="AB95" s="4" t="n">
        <v>11602</v>
      </c>
      <c r="AC95" s="4" t="n">
        <v>9546</v>
      </c>
      <c r="AD95" s="4" t="n">
        <v>4573</v>
      </c>
      <c r="AE95" s="4" t="n">
        <v>1271</v>
      </c>
      <c r="AF95" s="4" t="n">
        <v>0</v>
      </c>
      <c r="AG95" s="5">
        <f>AH95&amp;AI95</f>
        <v/>
      </c>
      <c r="AH95" s="5" t="inlineStr">
        <is>
          <t xml:space="preserve"> Netherlands</t>
        </is>
      </c>
      <c r="AI95" s="5" t="n">
        <v>2011</v>
      </c>
      <c r="AJ95" s="17">
        <f>SUM(AK95:BH95)</f>
        <v/>
      </c>
      <c r="AK95">
        <f>SUMIFS(H$7:H$358,$A$7:$A$358,$A95,$B$7:$B$358,$B95)</f>
        <v/>
      </c>
      <c r="AL95">
        <f>SUMIFS(I$7:I$358,$A$7:$A$358,$A95,$B$7:$B$358,$B95)</f>
        <v/>
      </c>
      <c r="AM95">
        <f>SUMIFS(J$7:J$358,$A$7:$A$358,$A95,$B$7:$B$358,$B95)</f>
        <v/>
      </c>
      <c r="AN95">
        <f>SUMIFS(K$7:K$358,$A$7:$A$358,$A95,$B$7:$B$358,$B95)</f>
        <v/>
      </c>
      <c r="AO95">
        <f>SUMIFS(L$7:L$358,$A$7:$A$358,$A95,$B$7:$B$358,$B95)</f>
        <v/>
      </c>
      <c r="AP95">
        <f>SUMIFS(M$7:M$358,$A$7:$A$358,$A95,$B$7:$B$358,$B95)</f>
        <v/>
      </c>
      <c r="AQ95">
        <f>SUMIFS(N$7:N$358,$A$7:$A$358,$A95,$B$7:$B$358,$B95)</f>
        <v/>
      </c>
      <c r="AR95">
        <f>SUMIFS(O$7:O$358,$A$7:$A$358,$A95,$B$7:$B$358,$B95)</f>
        <v/>
      </c>
      <c r="AS95">
        <f>SUMIFS(P$7:P$358,$A$7:$A$358,$A95,$B$7:$B$358,$B95)</f>
        <v/>
      </c>
      <c r="AT95">
        <f>SUMIFS(Q$7:Q$358,$A$7:$A$358,$A95,$B$7:$B$358,$B95)</f>
        <v/>
      </c>
      <c r="AU95">
        <f>SUMIFS(R$7:R$358,$A$7:$A$358,$A95,$B$7:$B$358,$B95)</f>
        <v/>
      </c>
      <c r="AV95">
        <f>SUMIFS(S$7:S$358,$A$7:$A$358,$A95,$B$7:$B$358,$B95)</f>
        <v/>
      </c>
      <c r="AW95">
        <f>SUMIFS(T$7:T$358,$A$7:$A$358,$A95,$B$7:$B$358,$B95)</f>
        <v/>
      </c>
      <c r="AX95">
        <f>SUMIFS(U$7:U$358,$A$7:$A$358,$A95,$B$7:$B$358,$B95)</f>
        <v/>
      </c>
      <c r="AY95">
        <f>SUMIFS(V$7:V$358,$A$7:$A$358,$A95,$B$7:$B$358,$B95)</f>
        <v/>
      </c>
      <c r="AZ95">
        <f>SUMIFS(W$7:W$358,$A$7:$A$358,$A95,$B$7:$B$358,$B95)</f>
        <v/>
      </c>
      <c r="BA95">
        <f>SUMIFS(X$7:X$358,$A$7:$A$358,$A95,$B$7:$B$358,$B95)</f>
        <v/>
      </c>
      <c r="BB95">
        <f>SUMIFS(Y$7:Y$358,$A$7:$A$358,$A95,$B$7:$B$358,$B95)</f>
        <v/>
      </c>
      <c r="BC95">
        <f>SUMIFS(Z$7:Z$358,$A$7:$A$358,$A95,$B$7:$B$358,$B95)</f>
        <v/>
      </c>
      <c r="BD95">
        <f>SUMIFS(AA$7:AA$358,$A$7:$A$358,$A95,$B$7:$B$358,$B95)</f>
        <v/>
      </c>
      <c r="BE95">
        <f>SUMIFS(AB$7:AB$358,$A$7:$A$358,$A95,$B$7:$B$358,$B95)</f>
        <v/>
      </c>
      <c r="BF95">
        <f>SUMIFS(AC$7:AC$358,$A$7:$A$358,$A95,$B$7:$B$358,$B95)</f>
        <v/>
      </c>
      <c r="BG95">
        <f>SUMIFS(AD$7:AD$358,$A$7:$A$358,$A95,$B$7:$B$358,$B95)</f>
        <v/>
      </c>
      <c r="BH95">
        <f>SUMIFS(AE$7:AE$358,$A$7:$A$358,$A95,$B$7:$B$358,$B95)</f>
        <v/>
      </c>
    </row>
    <row r="96" ht="14.65" customHeight="1" s="16">
      <c r="A96" s="2" t="inlineStr">
        <is>
          <t xml:space="preserve"> Netherlands</t>
        </is>
      </c>
      <c r="B96" s="3" t="n">
        <v>2011</v>
      </c>
      <c r="C96" s="3" t="inlineStr">
        <is>
          <t>104</t>
        </is>
      </c>
      <c r="D96" s="3" t="inlineStr">
        <is>
          <t>C</t>
        </is>
      </c>
      <c r="E96" s="3" t="inlineStr">
        <is>
          <t>F</t>
        </is>
      </c>
      <c r="F96" s="3" t="inlineStr">
        <is>
          <t>00</t>
        </is>
      </c>
      <c r="G96" s="4" t="n">
        <v>70482</v>
      </c>
      <c r="H96" s="4" t="n">
        <v>279</v>
      </c>
      <c r="I96" s="4" t="n">
        <v>16</v>
      </c>
      <c r="J96" s="4" t="n">
        <v>12</v>
      </c>
      <c r="K96" s="4" t="n">
        <v>5</v>
      </c>
      <c r="L96" s="4" t="n">
        <v>6</v>
      </c>
      <c r="M96" s="4" t="n">
        <v>25</v>
      </c>
      <c r="N96" s="4" t="n">
        <v>42</v>
      </c>
      <c r="O96" s="4" t="n">
        <v>72</v>
      </c>
      <c r="P96" s="4" t="n">
        <v>95</v>
      </c>
      <c r="Q96" s="4" t="n">
        <v>128</v>
      </c>
      <c r="R96" s="4" t="n">
        <v>173</v>
      </c>
      <c r="S96" s="4" t="n">
        <v>320</v>
      </c>
      <c r="T96" s="4" t="n">
        <v>623</v>
      </c>
      <c r="U96" s="4" t="n">
        <v>1108</v>
      </c>
      <c r="V96" s="4" t="n">
        <v>1725</v>
      </c>
      <c r="W96" s="4" t="n">
        <v>2385</v>
      </c>
      <c r="X96" s="4" t="n">
        <v>3467</v>
      </c>
      <c r="Y96" s="4" t="n">
        <v>4092</v>
      </c>
      <c r="Z96" s="4" t="n">
        <v>5211</v>
      </c>
      <c r="AA96" s="4" t="n">
        <v>7742</v>
      </c>
      <c r="AB96" s="4" t="n">
        <v>11952</v>
      </c>
      <c r="AC96" s="4" t="n">
        <v>14917</v>
      </c>
      <c r="AD96" s="4" t="n">
        <v>11047</v>
      </c>
      <c r="AE96" s="4" t="n">
        <v>5040</v>
      </c>
      <c r="AF96" s="4" t="n">
        <v>0</v>
      </c>
      <c r="AG96" s="5">
        <f>AH96&amp;AI96</f>
        <v/>
      </c>
      <c r="AH96" s="5" t="inlineStr">
        <is>
          <t xml:space="preserve"> Netherlands</t>
        </is>
      </c>
      <c r="AI96" s="5" t="n">
        <v>2011</v>
      </c>
      <c r="AJ96" s="17">
        <f>SUM(AK96:BH96)</f>
        <v/>
      </c>
      <c r="AK96">
        <f>SUMIFS(H$7:H$358,$A$7:$A$358,$A96,$B$7:$B$358,$B96)</f>
        <v/>
      </c>
      <c r="AL96">
        <f>SUMIFS(I$7:I$358,$A$7:$A$358,$A96,$B$7:$B$358,$B96)</f>
        <v/>
      </c>
      <c r="AM96">
        <f>SUMIFS(J$7:J$358,$A$7:$A$358,$A96,$B$7:$B$358,$B96)</f>
        <v/>
      </c>
      <c r="AN96">
        <f>SUMIFS(K$7:K$358,$A$7:$A$358,$A96,$B$7:$B$358,$B96)</f>
        <v/>
      </c>
      <c r="AO96">
        <f>SUMIFS(L$7:L$358,$A$7:$A$358,$A96,$B$7:$B$358,$B96)</f>
        <v/>
      </c>
      <c r="AP96">
        <f>SUMIFS(M$7:M$358,$A$7:$A$358,$A96,$B$7:$B$358,$B96)</f>
        <v/>
      </c>
      <c r="AQ96">
        <f>SUMIFS(N$7:N$358,$A$7:$A$358,$A96,$B$7:$B$358,$B96)</f>
        <v/>
      </c>
      <c r="AR96">
        <f>SUMIFS(O$7:O$358,$A$7:$A$358,$A96,$B$7:$B$358,$B96)</f>
        <v/>
      </c>
      <c r="AS96">
        <f>SUMIFS(P$7:P$358,$A$7:$A$358,$A96,$B$7:$B$358,$B96)</f>
        <v/>
      </c>
      <c r="AT96">
        <f>SUMIFS(Q$7:Q$358,$A$7:$A$358,$A96,$B$7:$B$358,$B96)</f>
        <v/>
      </c>
      <c r="AU96">
        <f>SUMIFS(R$7:R$358,$A$7:$A$358,$A96,$B$7:$B$358,$B96)</f>
        <v/>
      </c>
      <c r="AV96">
        <f>SUMIFS(S$7:S$358,$A$7:$A$358,$A96,$B$7:$B$358,$B96)</f>
        <v/>
      </c>
      <c r="AW96">
        <f>SUMIFS(T$7:T$358,$A$7:$A$358,$A96,$B$7:$B$358,$B96)</f>
        <v/>
      </c>
      <c r="AX96">
        <f>SUMIFS(U$7:U$358,$A$7:$A$358,$A96,$B$7:$B$358,$B96)</f>
        <v/>
      </c>
      <c r="AY96">
        <f>SUMIFS(V$7:V$358,$A$7:$A$358,$A96,$B$7:$B$358,$B96)</f>
        <v/>
      </c>
      <c r="AZ96">
        <f>SUMIFS(W$7:W$358,$A$7:$A$358,$A96,$B$7:$B$358,$B96)</f>
        <v/>
      </c>
      <c r="BA96">
        <f>SUMIFS(X$7:X$358,$A$7:$A$358,$A96,$B$7:$B$358,$B96)</f>
        <v/>
      </c>
      <c r="BB96">
        <f>SUMIFS(Y$7:Y$358,$A$7:$A$358,$A96,$B$7:$B$358,$B96)</f>
        <v/>
      </c>
      <c r="BC96">
        <f>SUMIFS(Z$7:Z$358,$A$7:$A$358,$A96,$B$7:$B$358,$B96)</f>
        <v/>
      </c>
      <c r="BD96">
        <f>SUMIFS(AA$7:AA$358,$A$7:$A$358,$A96,$B$7:$B$358,$B96)</f>
        <v/>
      </c>
      <c r="BE96">
        <f>SUMIFS(AB$7:AB$358,$A$7:$A$358,$A96,$B$7:$B$358,$B96)</f>
        <v/>
      </c>
      <c r="BF96">
        <f>SUMIFS(AC$7:AC$358,$A$7:$A$358,$A96,$B$7:$B$358,$B96)</f>
        <v/>
      </c>
      <c r="BG96">
        <f>SUMIFS(AD$7:AD$358,$A$7:$A$358,$A96,$B$7:$B$358,$B96)</f>
        <v/>
      </c>
      <c r="BH96">
        <f>SUMIFS(AE$7:AE$358,$A$7:$A$358,$A96,$B$7:$B$358,$B96)</f>
        <v/>
      </c>
    </row>
    <row r="97" ht="14.65" customHeight="1" s="16">
      <c r="A97" s="2" t="inlineStr">
        <is>
          <t xml:space="preserve"> Spain</t>
        </is>
      </c>
      <c r="B97" s="3" t="n">
        <v>2011</v>
      </c>
      <c r="C97" s="3" t="inlineStr">
        <is>
          <t>104</t>
        </is>
      </c>
      <c r="D97" s="3" t="inlineStr">
        <is>
          <t>C</t>
        </is>
      </c>
      <c r="E97" s="3" t="inlineStr">
        <is>
          <t>F</t>
        </is>
      </c>
      <c r="F97" s="3" t="inlineStr">
        <is>
          <t>00</t>
        </is>
      </c>
      <c r="G97" s="4" t="n">
        <v>188057</v>
      </c>
      <c r="H97" s="4" t="n">
        <v>687</v>
      </c>
      <c r="I97" s="4" t="n">
        <v>67</v>
      </c>
      <c r="J97" s="4" t="n">
        <v>29</v>
      </c>
      <c r="K97" s="4" t="n">
        <v>27</v>
      </c>
      <c r="L97" s="4" t="n">
        <v>23</v>
      </c>
      <c r="M97" s="4" t="n">
        <v>83</v>
      </c>
      <c r="N97" s="4" t="n">
        <v>105</v>
      </c>
      <c r="O97" s="4" t="n">
        <v>185</v>
      </c>
      <c r="P97" s="4" t="n">
        <v>196</v>
      </c>
      <c r="Q97" s="4" t="n">
        <v>309</v>
      </c>
      <c r="R97" s="4" t="n">
        <v>552</v>
      </c>
      <c r="S97" s="4" t="n">
        <v>910</v>
      </c>
      <c r="T97" s="4" t="n">
        <v>1533</v>
      </c>
      <c r="U97" s="4" t="n">
        <v>2359</v>
      </c>
      <c r="V97" s="4" t="n">
        <v>3370</v>
      </c>
      <c r="W97" s="4" t="n">
        <v>4001</v>
      </c>
      <c r="X97" s="4" t="n">
        <v>5129</v>
      </c>
      <c r="Y97" s="4" t="n">
        <v>6899</v>
      </c>
      <c r="Z97" s="4" t="n">
        <v>10229</v>
      </c>
      <c r="AA97" s="4" t="n">
        <v>21126</v>
      </c>
      <c r="AB97" s="4" t="n">
        <v>35060</v>
      </c>
      <c r="AC97" s="4" t="n">
        <v>44639</v>
      </c>
      <c r="AD97" s="4" t="n">
        <v>32886</v>
      </c>
      <c r="AE97" s="4" t="n">
        <v>17653</v>
      </c>
      <c r="AF97" s="4" t="n">
        <v>0</v>
      </c>
      <c r="AG97" s="5">
        <f>AH97&amp;AI97</f>
        <v/>
      </c>
      <c r="AH97" s="5" t="inlineStr">
        <is>
          <t xml:space="preserve"> Spain</t>
        </is>
      </c>
      <c r="AI97" s="5" t="n">
        <v>2011</v>
      </c>
      <c r="AJ97" s="17">
        <f>SUM(AK97:BH97)</f>
        <v/>
      </c>
      <c r="AK97">
        <f>SUMIFS(H$7:H$358,$A$7:$A$358,$A97,$B$7:$B$358,$B97)</f>
        <v/>
      </c>
      <c r="AL97">
        <f>SUMIFS(I$7:I$358,$A$7:$A$358,$A97,$B$7:$B$358,$B97)</f>
        <v/>
      </c>
      <c r="AM97">
        <f>SUMIFS(J$7:J$358,$A$7:$A$358,$A97,$B$7:$B$358,$B97)</f>
        <v/>
      </c>
      <c r="AN97">
        <f>SUMIFS(K$7:K$358,$A$7:$A$358,$A97,$B$7:$B$358,$B97)</f>
        <v/>
      </c>
      <c r="AO97">
        <f>SUMIFS(L$7:L$358,$A$7:$A$358,$A97,$B$7:$B$358,$B97)</f>
        <v/>
      </c>
      <c r="AP97">
        <f>SUMIFS(M$7:M$358,$A$7:$A$358,$A97,$B$7:$B$358,$B97)</f>
        <v/>
      </c>
      <c r="AQ97">
        <f>SUMIFS(N$7:N$358,$A$7:$A$358,$A97,$B$7:$B$358,$B97)</f>
        <v/>
      </c>
      <c r="AR97">
        <f>SUMIFS(O$7:O$358,$A$7:$A$358,$A97,$B$7:$B$358,$B97)</f>
        <v/>
      </c>
      <c r="AS97">
        <f>SUMIFS(P$7:P$358,$A$7:$A$358,$A97,$B$7:$B$358,$B97)</f>
        <v/>
      </c>
      <c r="AT97">
        <f>SUMIFS(Q$7:Q$358,$A$7:$A$358,$A97,$B$7:$B$358,$B97)</f>
        <v/>
      </c>
      <c r="AU97">
        <f>SUMIFS(R$7:R$358,$A$7:$A$358,$A97,$B$7:$B$358,$B97)</f>
        <v/>
      </c>
      <c r="AV97">
        <f>SUMIFS(S$7:S$358,$A$7:$A$358,$A97,$B$7:$B$358,$B97)</f>
        <v/>
      </c>
      <c r="AW97">
        <f>SUMIFS(T$7:T$358,$A$7:$A$358,$A97,$B$7:$B$358,$B97)</f>
        <v/>
      </c>
      <c r="AX97">
        <f>SUMIFS(U$7:U$358,$A$7:$A$358,$A97,$B$7:$B$358,$B97)</f>
        <v/>
      </c>
      <c r="AY97">
        <f>SUMIFS(V$7:V$358,$A$7:$A$358,$A97,$B$7:$B$358,$B97)</f>
        <v/>
      </c>
      <c r="AZ97">
        <f>SUMIFS(W$7:W$358,$A$7:$A$358,$A97,$B$7:$B$358,$B97)</f>
        <v/>
      </c>
      <c r="BA97">
        <f>SUMIFS(X$7:X$358,$A$7:$A$358,$A97,$B$7:$B$358,$B97)</f>
        <v/>
      </c>
      <c r="BB97">
        <f>SUMIFS(Y$7:Y$358,$A$7:$A$358,$A97,$B$7:$B$358,$B97)</f>
        <v/>
      </c>
      <c r="BC97">
        <f>SUMIFS(Z$7:Z$358,$A$7:$A$358,$A97,$B$7:$B$358,$B97)</f>
        <v/>
      </c>
      <c r="BD97">
        <f>SUMIFS(AA$7:AA$358,$A$7:$A$358,$A97,$B$7:$B$358,$B97)</f>
        <v/>
      </c>
      <c r="BE97">
        <f>SUMIFS(AB$7:AB$358,$A$7:$A$358,$A97,$B$7:$B$358,$B97)</f>
        <v/>
      </c>
      <c r="BF97">
        <f>SUMIFS(AC$7:AC$358,$A$7:$A$358,$A97,$B$7:$B$358,$B97)</f>
        <v/>
      </c>
      <c r="BG97">
        <f>SUMIFS(AD$7:AD$358,$A$7:$A$358,$A97,$B$7:$B$358,$B97)</f>
        <v/>
      </c>
      <c r="BH97">
        <f>SUMIFS(AE$7:AE$358,$A$7:$A$358,$A97,$B$7:$B$358,$B97)</f>
        <v/>
      </c>
    </row>
    <row r="98" ht="14.65" customHeight="1" s="16">
      <c r="A98" s="2" t="inlineStr">
        <is>
          <t xml:space="preserve"> Spain</t>
        </is>
      </c>
      <c r="B98" s="3" t="n">
        <v>2011</v>
      </c>
      <c r="C98" s="3" t="inlineStr">
        <is>
          <t>104</t>
        </is>
      </c>
      <c r="D98" s="3" t="inlineStr">
        <is>
          <t>C</t>
        </is>
      </c>
      <c r="E98" s="3" t="inlineStr">
        <is>
          <t>M</t>
        </is>
      </c>
      <c r="F98" s="3" t="inlineStr">
        <is>
          <t>00</t>
        </is>
      </c>
      <c r="G98" s="4" t="n">
        <v>199854</v>
      </c>
      <c r="H98" s="4" t="n">
        <v>818</v>
      </c>
      <c r="I98" s="4" t="n">
        <v>73</v>
      </c>
      <c r="J98" s="4" t="n">
        <v>47</v>
      </c>
      <c r="K98" s="4" t="n">
        <v>38</v>
      </c>
      <c r="L98" s="4" t="n">
        <v>25</v>
      </c>
      <c r="M98" s="4" t="n">
        <v>123</v>
      </c>
      <c r="N98" s="4" t="n">
        <v>132</v>
      </c>
      <c r="O98" s="4" t="n">
        <v>315</v>
      </c>
      <c r="P98" s="4" t="n">
        <v>583</v>
      </c>
      <c r="Q98" s="4" t="n">
        <v>739</v>
      </c>
      <c r="R98" s="4" t="n">
        <v>1186</v>
      </c>
      <c r="S98" s="4" t="n">
        <v>1777</v>
      </c>
      <c r="T98" s="4" t="n">
        <v>2926</v>
      </c>
      <c r="U98" s="4" t="n">
        <v>4741</v>
      </c>
      <c r="V98" s="4" t="n">
        <v>7152</v>
      </c>
      <c r="W98" s="4" t="n">
        <v>9152</v>
      </c>
      <c r="X98" s="4" t="n">
        <v>12364</v>
      </c>
      <c r="Y98" s="4" t="n">
        <v>15633</v>
      </c>
      <c r="Z98" s="4" t="n">
        <v>19717</v>
      </c>
      <c r="AA98" s="4" t="n">
        <v>30813</v>
      </c>
      <c r="AB98" s="4" t="n">
        <v>37253</v>
      </c>
      <c r="AC98" s="4" t="n">
        <v>32654</v>
      </c>
      <c r="AD98" s="4" t="n">
        <v>15895</v>
      </c>
      <c r="AE98" s="4" t="n">
        <v>5698</v>
      </c>
      <c r="AF98" s="4" t="n">
        <v>0</v>
      </c>
      <c r="AG98" s="5">
        <f>AH98&amp;AI98</f>
        <v/>
      </c>
      <c r="AH98" s="5" t="inlineStr">
        <is>
          <t xml:space="preserve"> Spain</t>
        </is>
      </c>
      <c r="AI98" s="5" t="n">
        <v>2011</v>
      </c>
      <c r="AJ98" s="17">
        <f>SUM(AK98:BH98)</f>
        <v/>
      </c>
      <c r="AK98">
        <f>SUMIFS(H$7:H$358,$A$7:$A$358,$A98,$B$7:$B$358,$B98)</f>
        <v/>
      </c>
      <c r="AL98">
        <f>SUMIFS(I$7:I$358,$A$7:$A$358,$A98,$B$7:$B$358,$B98)</f>
        <v/>
      </c>
      <c r="AM98">
        <f>SUMIFS(J$7:J$358,$A$7:$A$358,$A98,$B$7:$B$358,$B98)</f>
        <v/>
      </c>
      <c r="AN98">
        <f>SUMIFS(K$7:K$358,$A$7:$A$358,$A98,$B$7:$B$358,$B98)</f>
        <v/>
      </c>
      <c r="AO98">
        <f>SUMIFS(L$7:L$358,$A$7:$A$358,$A98,$B$7:$B$358,$B98)</f>
        <v/>
      </c>
      <c r="AP98">
        <f>SUMIFS(M$7:M$358,$A$7:$A$358,$A98,$B$7:$B$358,$B98)</f>
        <v/>
      </c>
      <c r="AQ98">
        <f>SUMIFS(N$7:N$358,$A$7:$A$358,$A98,$B$7:$B$358,$B98)</f>
        <v/>
      </c>
      <c r="AR98">
        <f>SUMIFS(O$7:O$358,$A$7:$A$358,$A98,$B$7:$B$358,$B98)</f>
        <v/>
      </c>
      <c r="AS98">
        <f>SUMIFS(P$7:P$358,$A$7:$A$358,$A98,$B$7:$B$358,$B98)</f>
        <v/>
      </c>
      <c r="AT98">
        <f>SUMIFS(Q$7:Q$358,$A$7:$A$358,$A98,$B$7:$B$358,$B98)</f>
        <v/>
      </c>
      <c r="AU98">
        <f>SUMIFS(R$7:R$358,$A$7:$A$358,$A98,$B$7:$B$358,$B98)</f>
        <v/>
      </c>
      <c r="AV98">
        <f>SUMIFS(S$7:S$358,$A$7:$A$358,$A98,$B$7:$B$358,$B98)</f>
        <v/>
      </c>
      <c r="AW98">
        <f>SUMIFS(T$7:T$358,$A$7:$A$358,$A98,$B$7:$B$358,$B98)</f>
        <v/>
      </c>
      <c r="AX98">
        <f>SUMIFS(U$7:U$358,$A$7:$A$358,$A98,$B$7:$B$358,$B98)</f>
        <v/>
      </c>
      <c r="AY98">
        <f>SUMIFS(V$7:V$358,$A$7:$A$358,$A98,$B$7:$B$358,$B98)</f>
        <v/>
      </c>
      <c r="AZ98">
        <f>SUMIFS(W$7:W$358,$A$7:$A$358,$A98,$B$7:$B$358,$B98)</f>
        <v/>
      </c>
      <c r="BA98">
        <f>SUMIFS(X$7:X$358,$A$7:$A$358,$A98,$B$7:$B$358,$B98)</f>
        <v/>
      </c>
      <c r="BB98">
        <f>SUMIFS(Y$7:Y$358,$A$7:$A$358,$A98,$B$7:$B$358,$B98)</f>
        <v/>
      </c>
      <c r="BC98">
        <f>SUMIFS(Z$7:Z$358,$A$7:$A$358,$A98,$B$7:$B$358,$B98)</f>
        <v/>
      </c>
      <c r="BD98">
        <f>SUMIFS(AA$7:AA$358,$A$7:$A$358,$A98,$B$7:$B$358,$B98)</f>
        <v/>
      </c>
      <c r="BE98">
        <f>SUMIFS(AB$7:AB$358,$A$7:$A$358,$A98,$B$7:$B$358,$B98)</f>
        <v/>
      </c>
      <c r="BF98">
        <f>SUMIFS(AC$7:AC$358,$A$7:$A$358,$A98,$B$7:$B$358,$B98)</f>
        <v/>
      </c>
      <c r="BG98">
        <f>SUMIFS(AD$7:AD$358,$A$7:$A$358,$A98,$B$7:$B$358,$B98)</f>
        <v/>
      </c>
      <c r="BH98">
        <f>SUMIFS(AE$7:AE$358,$A$7:$A$358,$A98,$B$7:$B$358,$B98)</f>
        <v/>
      </c>
    </row>
    <row r="99" ht="14.65" customHeight="1" s="16">
      <c r="A99" s="2" t="inlineStr">
        <is>
          <t xml:space="preserve"> Switzerland</t>
        </is>
      </c>
      <c r="B99" s="3" t="n">
        <v>2011</v>
      </c>
      <c r="C99" s="3" t="inlineStr">
        <is>
          <t>104</t>
        </is>
      </c>
      <c r="D99" s="3" t="inlineStr">
        <is>
          <t>C</t>
        </is>
      </c>
      <c r="E99" s="3" t="inlineStr">
        <is>
          <t>F</t>
        </is>
      </c>
      <c r="F99" s="3" t="inlineStr">
        <is>
          <t>00</t>
        </is>
      </c>
      <c r="G99" s="4" t="n">
        <v>31997</v>
      </c>
      <c r="H99" s="4" t="n">
        <v>137</v>
      </c>
      <c r="I99" s="4" t="n">
        <v>5</v>
      </c>
      <c r="J99" s="4" t="n">
        <v>7</v>
      </c>
      <c r="K99" s="4" t="n">
        <v>6</v>
      </c>
      <c r="L99" s="4" t="n">
        <v>2</v>
      </c>
      <c r="M99" s="4" t="n">
        <v>16</v>
      </c>
      <c r="N99" s="4" t="n">
        <v>16</v>
      </c>
      <c r="O99" s="4" t="n">
        <v>29</v>
      </c>
      <c r="P99" s="4" t="n">
        <v>50</v>
      </c>
      <c r="Q99" s="4" t="n">
        <v>66</v>
      </c>
      <c r="R99" s="4" t="n">
        <v>94</v>
      </c>
      <c r="S99" s="4" t="n">
        <v>108</v>
      </c>
      <c r="T99" s="4" t="n">
        <v>231</v>
      </c>
      <c r="U99" s="4" t="n">
        <v>406</v>
      </c>
      <c r="V99" s="4" t="n">
        <v>530</v>
      </c>
      <c r="W99" s="4" t="n">
        <v>727</v>
      </c>
      <c r="X99" s="4" t="n">
        <v>1110</v>
      </c>
      <c r="Y99" s="4" t="n">
        <v>1585</v>
      </c>
      <c r="Z99" s="4" t="n">
        <v>1948</v>
      </c>
      <c r="AA99" s="4" t="n">
        <v>3137</v>
      </c>
      <c r="AB99" s="4" t="n">
        <v>5206</v>
      </c>
      <c r="AC99" s="4" t="n">
        <v>7391</v>
      </c>
      <c r="AD99" s="4" t="n">
        <v>5959</v>
      </c>
      <c r="AE99" s="4" t="n">
        <v>3231</v>
      </c>
      <c r="AF99" s="4" t="n">
        <v>0</v>
      </c>
      <c r="AG99" s="5">
        <f>AH99&amp;AI99</f>
        <v/>
      </c>
      <c r="AH99" s="5" t="inlineStr">
        <is>
          <t xml:space="preserve"> Switzerland</t>
        </is>
      </c>
      <c r="AI99" s="5" t="n">
        <v>2011</v>
      </c>
      <c r="AJ99" s="17">
        <f>SUM(AK99:BH99)</f>
        <v/>
      </c>
      <c r="AK99">
        <f>SUMIFS(H$7:H$358,$A$7:$A$358,$A99,$B$7:$B$358,$B99)</f>
        <v/>
      </c>
      <c r="AL99">
        <f>SUMIFS(I$7:I$358,$A$7:$A$358,$A99,$B$7:$B$358,$B99)</f>
        <v/>
      </c>
      <c r="AM99">
        <f>SUMIFS(J$7:J$358,$A$7:$A$358,$A99,$B$7:$B$358,$B99)</f>
        <v/>
      </c>
      <c r="AN99">
        <f>SUMIFS(K$7:K$358,$A$7:$A$358,$A99,$B$7:$B$358,$B99)</f>
        <v/>
      </c>
      <c r="AO99">
        <f>SUMIFS(L$7:L$358,$A$7:$A$358,$A99,$B$7:$B$358,$B99)</f>
        <v/>
      </c>
      <c r="AP99">
        <f>SUMIFS(M$7:M$358,$A$7:$A$358,$A99,$B$7:$B$358,$B99)</f>
        <v/>
      </c>
      <c r="AQ99">
        <f>SUMIFS(N$7:N$358,$A$7:$A$358,$A99,$B$7:$B$358,$B99)</f>
        <v/>
      </c>
      <c r="AR99">
        <f>SUMIFS(O$7:O$358,$A$7:$A$358,$A99,$B$7:$B$358,$B99)</f>
        <v/>
      </c>
      <c r="AS99">
        <f>SUMIFS(P$7:P$358,$A$7:$A$358,$A99,$B$7:$B$358,$B99)</f>
        <v/>
      </c>
      <c r="AT99">
        <f>SUMIFS(Q$7:Q$358,$A$7:$A$358,$A99,$B$7:$B$358,$B99)</f>
        <v/>
      </c>
      <c r="AU99">
        <f>SUMIFS(R$7:R$358,$A$7:$A$358,$A99,$B$7:$B$358,$B99)</f>
        <v/>
      </c>
      <c r="AV99">
        <f>SUMIFS(S$7:S$358,$A$7:$A$358,$A99,$B$7:$B$358,$B99)</f>
        <v/>
      </c>
      <c r="AW99">
        <f>SUMIFS(T$7:T$358,$A$7:$A$358,$A99,$B$7:$B$358,$B99)</f>
        <v/>
      </c>
      <c r="AX99">
        <f>SUMIFS(U$7:U$358,$A$7:$A$358,$A99,$B$7:$B$358,$B99)</f>
        <v/>
      </c>
      <c r="AY99">
        <f>SUMIFS(V$7:V$358,$A$7:$A$358,$A99,$B$7:$B$358,$B99)</f>
        <v/>
      </c>
      <c r="AZ99">
        <f>SUMIFS(W$7:W$358,$A$7:$A$358,$A99,$B$7:$B$358,$B99)</f>
        <v/>
      </c>
      <c r="BA99">
        <f>SUMIFS(X$7:X$358,$A$7:$A$358,$A99,$B$7:$B$358,$B99)</f>
        <v/>
      </c>
      <c r="BB99">
        <f>SUMIFS(Y$7:Y$358,$A$7:$A$358,$A99,$B$7:$B$358,$B99)</f>
        <v/>
      </c>
      <c r="BC99">
        <f>SUMIFS(Z$7:Z$358,$A$7:$A$358,$A99,$B$7:$B$358,$B99)</f>
        <v/>
      </c>
      <c r="BD99">
        <f>SUMIFS(AA$7:AA$358,$A$7:$A$358,$A99,$B$7:$B$358,$B99)</f>
        <v/>
      </c>
      <c r="BE99">
        <f>SUMIFS(AB$7:AB$358,$A$7:$A$358,$A99,$B$7:$B$358,$B99)</f>
        <v/>
      </c>
      <c r="BF99">
        <f>SUMIFS(AC$7:AC$358,$A$7:$A$358,$A99,$B$7:$B$358,$B99)</f>
        <v/>
      </c>
      <c r="BG99">
        <f>SUMIFS(AD$7:AD$358,$A$7:$A$358,$A99,$B$7:$B$358,$B99)</f>
        <v/>
      </c>
      <c r="BH99">
        <f>SUMIFS(AE$7:AE$358,$A$7:$A$358,$A99,$B$7:$B$358,$B99)</f>
        <v/>
      </c>
    </row>
    <row r="100" ht="14.65" customHeight="1" s="16">
      <c r="A100" s="2" t="inlineStr">
        <is>
          <t xml:space="preserve"> Switzerland</t>
        </is>
      </c>
      <c r="B100" s="3" t="n">
        <v>2011</v>
      </c>
      <c r="C100" s="3" t="inlineStr">
        <is>
          <t>104</t>
        </is>
      </c>
      <c r="D100" s="3" t="inlineStr">
        <is>
          <t>C</t>
        </is>
      </c>
      <c r="E100" s="3" t="inlineStr">
        <is>
          <t>M</t>
        </is>
      </c>
      <c r="F100" s="3" t="inlineStr">
        <is>
          <t>00</t>
        </is>
      </c>
      <c r="G100" s="4" t="n">
        <v>30092</v>
      </c>
      <c r="H100" s="4" t="n">
        <v>168</v>
      </c>
      <c r="I100" s="4" t="n">
        <v>7</v>
      </c>
      <c r="J100" s="4" t="n">
        <v>9</v>
      </c>
      <c r="K100" s="4" t="n">
        <v>4</v>
      </c>
      <c r="L100" s="4" t="n">
        <v>2</v>
      </c>
      <c r="M100" s="4" t="n">
        <v>24</v>
      </c>
      <c r="N100" s="4" t="n">
        <v>24</v>
      </c>
      <c r="O100" s="4" t="n">
        <v>78</v>
      </c>
      <c r="P100" s="4" t="n">
        <v>132</v>
      </c>
      <c r="Q100" s="4" t="n">
        <v>125</v>
      </c>
      <c r="R100" s="4" t="n">
        <v>150</v>
      </c>
      <c r="S100" s="4" t="n">
        <v>219</v>
      </c>
      <c r="T100" s="4" t="n">
        <v>358</v>
      </c>
      <c r="U100" s="4" t="n">
        <v>675</v>
      </c>
      <c r="V100" s="4" t="n">
        <v>936</v>
      </c>
      <c r="W100" s="4" t="n">
        <v>1253</v>
      </c>
      <c r="X100" s="4" t="n">
        <v>1868</v>
      </c>
      <c r="Y100" s="4" t="n">
        <v>2614</v>
      </c>
      <c r="Z100" s="4" t="n">
        <v>2964</v>
      </c>
      <c r="AA100" s="4" t="n">
        <v>4176</v>
      </c>
      <c r="AB100" s="4" t="n">
        <v>5142</v>
      </c>
      <c r="AC100" s="4" t="n">
        <v>5196</v>
      </c>
      <c r="AD100" s="4" t="n">
        <v>2951</v>
      </c>
      <c r="AE100" s="4" t="n">
        <v>1017</v>
      </c>
      <c r="AF100" s="4" t="n">
        <v>0</v>
      </c>
      <c r="AG100" s="5">
        <f>AH100&amp;AI100</f>
        <v/>
      </c>
      <c r="AH100" s="5" t="inlineStr">
        <is>
          <t xml:space="preserve"> Switzerland</t>
        </is>
      </c>
      <c r="AI100" s="5" t="n">
        <v>2011</v>
      </c>
      <c r="AJ100" s="17">
        <f>SUM(AK100:BH100)</f>
        <v/>
      </c>
      <c r="AK100">
        <f>SUMIFS(H$7:H$358,$A$7:$A$358,$A100,$B$7:$B$358,$B100)</f>
        <v/>
      </c>
      <c r="AL100">
        <f>SUMIFS(I$7:I$358,$A$7:$A$358,$A100,$B$7:$B$358,$B100)</f>
        <v/>
      </c>
      <c r="AM100">
        <f>SUMIFS(J$7:J$358,$A$7:$A$358,$A100,$B$7:$B$358,$B100)</f>
        <v/>
      </c>
      <c r="AN100">
        <f>SUMIFS(K$7:K$358,$A$7:$A$358,$A100,$B$7:$B$358,$B100)</f>
        <v/>
      </c>
      <c r="AO100">
        <f>SUMIFS(L$7:L$358,$A$7:$A$358,$A100,$B$7:$B$358,$B100)</f>
        <v/>
      </c>
      <c r="AP100">
        <f>SUMIFS(M$7:M$358,$A$7:$A$358,$A100,$B$7:$B$358,$B100)</f>
        <v/>
      </c>
      <c r="AQ100">
        <f>SUMIFS(N$7:N$358,$A$7:$A$358,$A100,$B$7:$B$358,$B100)</f>
        <v/>
      </c>
      <c r="AR100">
        <f>SUMIFS(O$7:O$358,$A$7:$A$358,$A100,$B$7:$B$358,$B100)</f>
        <v/>
      </c>
      <c r="AS100">
        <f>SUMIFS(P$7:P$358,$A$7:$A$358,$A100,$B$7:$B$358,$B100)</f>
        <v/>
      </c>
      <c r="AT100">
        <f>SUMIFS(Q$7:Q$358,$A$7:$A$358,$A100,$B$7:$B$358,$B100)</f>
        <v/>
      </c>
      <c r="AU100">
        <f>SUMIFS(R$7:R$358,$A$7:$A$358,$A100,$B$7:$B$358,$B100)</f>
        <v/>
      </c>
      <c r="AV100">
        <f>SUMIFS(S$7:S$358,$A$7:$A$358,$A100,$B$7:$B$358,$B100)</f>
        <v/>
      </c>
      <c r="AW100">
        <f>SUMIFS(T$7:T$358,$A$7:$A$358,$A100,$B$7:$B$358,$B100)</f>
        <v/>
      </c>
      <c r="AX100">
        <f>SUMIFS(U$7:U$358,$A$7:$A$358,$A100,$B$7:$B$358,$B100)</f>
        <v/>
      </c>
      <c r="AY100">
        <f>SUMIFS(V$7:V$358,$A$7:$A$358,$A100,$B$7:$B$358,$B100)</f>
        <v/>
      </c>
      <c r="AZ100">
        <f>SUMIFS(W$7:W$358,$A$7:$A$358,$A100,$B$7:$B$358,$B100)</f>
        <v/>
      </c>
      <c r="BA100">
        <f>SUMIFS(X$7:X$358,$A$7:$A$358,$A100,$B$7:$B$358,$B100)</f>
        <v/>
      </c>
      <c r="BB100">
        <f>SUMIFS(Y$7:Y$358,$A$7:$A$358,$A100,$B$7:$B$358,$B100)</f>
        <v/>
      </c>
      <c r="BC100">
        <f>SUMIFS(Z$7:Z$358,$A$7:$A$358,$A100,$B$7:$B$358,$B100)</f>
        <v/>
      </c>
      <c r="BD100">
        <f>SUMIFS(AA$7:AA$358,$A$7:$A$358,$A100,$B$7:$B$358,$B100)</f>
        <v/>
      </c>
      <c r="BE100">
        <f>SUMIFS(AB$7:AB$358,$A$7:$A$358,$A100,$B$7:$B$358,$B100)</f>
        <v/>
      </c>
      <c r="BF100">
        <f>SUMIFS(AC$7:AC$358,$A$7:$A$358,$A100,$B$7:$B$358,$B100)</f>
        <v/>
      </c>
      <c r="BG100">
        <f>SUMIFS(AD$7:AD$358,$A$7:$A$358,$A100,$B$7:$B$358,$B100)</f>
        <v/>
      </c>
      <c r="BH100">
        <f>SUMIFS(AE$7:AE$358,$A$7:$A$358,$A100,$B$7:$B$358,$B100)</f>
        <v/>
      </c>
    </row>
    <row r="101" ht="14.65" customHeight="1" s="16">
      <c r="A101" s="2" t="inlineStr">
        <is>
          <t xml:space="preserve"> United Kingdom</t>
        </is>
      </c>
      <c r="B101" s="3" t="n">
        <v>2011</v>
      </c>
      <c r="C101" s="3" t="inlineStr">
        <is>
          <t>104</t>
        </is>
      </c>
      <c r="D101" s="3" t="inlineStr">
        <is>
          <t>C</t>
        </is>
      </c>
      <c r="E101" s="3" t="inlineStr">
        <is>
          <t>M</t>
        </is>
      </c>
      <c r="F101" s="3" t="inlineStr">
        <is>
          <t>00</t>
        </is>
      </c>
      <c r="G101" s="4" t="n">
        <v>267491</v>
      </c>
      <c r="H101" s="4" t="n">
        <v>2049</v>
      </c>
      <c r="I101" s="4" t="n">
        <v>143</v>
      </c>
      <c r="J101" s="4" t="n">
        <v>81</v>
      </c>
      <c r="K101" s="4" t="n">
        <v>46</v>
      </c>
      <c r="L101" s="4" t="n">
        <v>40</v>
      </c>
      <c r="M101" s="4" t="n">
        <v>181</v>
      </c>
      <c r="N101" s="4" t="n">
        <v>184</v>
      </c>
      <c r="O101" s="4" t="n">
        <v>681</v>
      </c>
      <c r="P101" s="4" t="n">
        <v>1164</v>
      </c>
      <c r="Q101" s="4" t="n">
        <v>1433</v>
      </c>
      <c r="R101" s="4" t="n">
        <v>1778</v>
      </c>
      <c r="S101" s="4" t="n">
        <v>2600</v>
      </c>
      <c r="T101" s="4" t="n">
        <v>4150</v>
      </c>
      <c r="U101" s="4" t="n">
        <v>5793</v>
      </c>
      <c r="V101" s="4" t="n">
        <v>7971</v>
      </c>
      <c r="W101" s="4" t="n">
        <v>11329</v>
      </c>
      <c r="X101" s="4" t="n">
        <v>18233</v>
      </c>
      <c r="Y101" s="4" t="n">
        <v>22924</v>
      </c>
      <c r="Z101" s="4" t="n">
        <v>30384</v>
      </c>
      <c r="AA101" s="4" t="n">
        <v>38332</v>
      </c>
      <c r="AB101" s="4" t="n">
        <v>46070</v>
      </c>
      <c r="AC101" s="4" t="n">
        <v>42107</v>
      </c>
      <c r="AD101" s="4" t="n">
        <v>22538</v>
      </c>
      <c r="AE101" s="4" t="n">
        <v>7280</v>
      </c>
      <c r="AF101" s="4" t="n">
        <v>0</v>
      </c>
      <c r="AG101" s="5">
        <f>AH101&amp;AI101</f>
        <v/>
      </c>
      <c r="AH101" s="5" t="inlineStr">
        <is>
          <t xml:space="preserve"> United Kingdom</t>
        </is>
      </c>
      <c r="AI101" s="5" t="n">
        <v>2011</v>
      </c>
      <c r="AJ101" s="17">
        <f>SUM(AK101:BH101)</f>
        <v/>
      </c>
      <c r="AK101">
        <f>SUMIFS(H$7:H$358,$A$7:$A$358,$A101,$B$7:$B$358,$B101)</f>
        <v/>
      </c>
      <c r="AL101">
        <f>SUMIFS(I$7:I$358,$A$7:$A$358,$A101,$B$7:$B$358,$B101)</f>
        <v/>
      </c>
      <c r="AM101">
        <f>SUMIFS(J$7:J$358,$A$7:$A$358,$A101,$B$7:$B$358,$B101)</f>
        <v/>
      </c>
      <c r="AN101">
        <f>SUMIFS(K$7:K$358,$A$7:$A$358,$A101,$B$7:$B$358,$B101)</f>
        <v/>
      </c>
      <c r="AO101">
        <f>SUMIFS(L$7:L$358,$A$7:$A$358,$A101,$B$7:$B$358,$B101)</f>
        <v/>
      </c>
      <c r="AP101">
        <f>SUMIFS(M$7:M$358,$A$7:$A$358,$A101,$B$7:$B$358,$B101)</f>
        <v/>
      </c>
      <c r="AQ101">
        <f>SUMIFS(N$7:N$358,$A$7:$A$358,$A101,$B$7:$B$358,$B101)</f>
        <v/>
      </c>
      <c r="AR101">
        <f>SUMIFS(O$7:O$358,$A$7:$A$358,$A101,$B$7:$B$358,$B101)</f>
        <v/>
      </c>
      <c r="AS101">
        <f>SUMIFS(P$7:P$358,$A$7:$A$358,$A101,$B$7:$B$358,$B101)</f>
        <v/>
      </c>
      <c r="AT101">
        <f>SUMIFS(Q$7:Q$358,$A$7:$A$358,$A101,$B$7:$B$358,$B101)</f>
        <v/>
      </c>
      <c r="AU101">
        <f>SUMIFS(R$7:R$358,$A$7:$A$358,$A101,$B$7:$B$358,$B101)</f>
        <v/>
      </c>
      <c r="AV101">
        <f>SUMIFS(S$7:S$358,$A$7:$A$358,$A101,$B$7:$B$358,$B101)</f>
        <v/>
      </c>
      <c r="AW101">
        <f>SUMIFS(T$7:T$358,$A$7:$A$358,$A101,$B$7:$B$358,$B101)</f>
        <v/>
      </c>
      <c r="AX101">
        <f>SUMIFS(U$7:U$358,$A$7:$A$358,$A101,$B$7:$B$358,$B101)</f>
        <v/>
      </c>
      <c r="AY101">
        <f>SUMIFS(V$7:V$358,$A$7:$A$358,$A101,$B$7:$B$358,$B101)</f>
        <v/>
      </c>
      <c r="AZ101">
        <f>SUMIFS(W$7:W$358,$A$7:$A$358,$A101,$B$7:$B$358,$B101)</f>
        <v/>
      </c>
      <c r="BA101">
        <f>SUMIFS(X$7:X$358,$A$7:$A$358,$A101,$B$7:$B$358,$B101)</f>
        <v/>
      </c>
      <c r="BB101">
        <f>SUMIFS(Y$7:Y$358,$A$7:$A$358,$A101,$B$7:$B$358,$B101)</f>
        <v/>
      </c>
      <c r="BC101">
        <f>SUMIFS(Z$7:Z$358,$A$7:$A$358,$A101,$B$7:$B$358,$B101)</f>
        <v/>
      </c>
      <c r="BD101">
        <f>SUMIFS(AA$7:AA$358,$A$7:$A$358,$A101,$B$7:$B$358,$B101)</f>
        <v/>
      </c>
      <c r="BE101">
        <f>SUMIFS(AB$7:AB$358,$A$7:$A$358,$A101,$B$7:$B$358,$B101)</f>
        <v/>
      </c>
      <c r="BF101">
        <f>SUMIFS(AC$7:AC$358,$A$7:$A$358,$A101,$B$7:$B$358,$B101)</f>
        <v/>
      </c>
      <c r="BG101">
        <f>SUMIFS(AD$7:AD$358,$A$7:$A$358,$A101,$B$7:$B$358,$B101)</f>
        <v/>
      </c>
      <c r="BH101">
        <f>SUMIFS(AE$7:AE$358,$A$7:$A$358,$A101,$B$7:$B$358,$B101)</f>
        <v/>
      </c>
    </row>
    <row r="102" ht="14.65" customHeight="1" s="16">
      <c r="A102" s="2" t="inlineStr">
        <is>
          <t xml:space="preserve"> United Kingdom</t>
        </is>
      </c>
      <c r="B102" s="3" t="n">
        <v>2011</v>
      </c>
      <c r="C102" s="3" t="inlineStr">
        <is>
          <t>104</t>
        </is>
      </c>
      <c r="D102" s="3" t="inlineStr">
        <is>
          <t>C</t>
        </is>
      </c>
      <c r="E102" s="3" t="inlineStr">
        <is>
          <t>F</t>
        </is>
      </c>
      <c r="F102" s="3" t="inlineStr">
        <is>
          <t>00</t>
        </is>
      </c>
      <c r="G102" s="4" t="n">
        <v>284741</v>
      </c>
      <c r="H102" s="4" t="n">
        <v>1453</v>
      </c>
      <c r="I102" s="4" t="n">
        <v>118</v>
      </c>
      <c r="J102" s="4" t="n">
        <v>59</v>
      </c>
      <c r="K102" s="4" t="n">
        <v>42</v>
      </c>
      <c r="L102" s="4" t="n">
        <v>38</v>
      </c>
      <c r="M102" s="4" t="n">
        <v>112</v>
      </c>
      <c r="N102" s="4" t="n">
        <v>140</v>
      </c>
      <c r="O102" s="4" t="n">
        <v>316</v>
      </c>
      <c r="P102" s="4" t="n">
        <v>491</v>
      </c>
      <c r="Q102" s="4" t="n">
        <v>675</v>
      </c>
      <c r="R102" s="4" t="n">
        <v>950</v>
      </c>
      <c r="S102" s="4" t="n">
        <v>1446</v>
      </c>
      <c r="T102" s="4" t="n">
        <v>2559</v>
      </c>
      <c r="U102" s="4" t="n">
        <v>3955</v>
      </c>
      <c r="V102" s="4" t="n">
        <v>5594</v>
      </c>
      <c r="W102" s="4" t="n">
        <v>7568</v>
      </c>
      <c r="X102" s="4" t="n">
        <v>12401</v>
      </c>
      <c r="Y102" s="4" t="n">
        <v>15909</v>
      </c>
      <c r="Z102" s="4" t="n">
        <v>21850</v>
      </c>
      <c r="AA102" s="4" t="n">
        <v>32244</v>
      </c>
      <c r="AB102" s="4" t="n">
        <v>47474</v>
      </c>
      <c r="AC102" s="4" t="n">
        <v>58346</v>
      </c>
      <c r="AD102" s="4" t="n">
        <v>45339</v>
      </c>
      <c r="AE102" s="4" t="n">
        <v>25662</v>
      </c>
      <c r="AF102" s="4" t="n">
        <v>0</v>
      </c>
      <c r="AG102" s="5">
        <f>AH102&amp;AI102</f>
        <v/>
      </c>
      <c r="AH102" s="5" t="inlineStr">
        <is>
          <t xml:space="preserve"> United Kingdom</t>
        </is>
      </c>
      <c r="AI102" s="5" t="n">
        <v>2011</v>
      </c>
      <c r="AJ102" s="17">
        <f>SUM(AK102:BH102)</f>
        <v/>
      </c>
      <c r="AK102">
        <f>SUMIFS(H$7:H$358,$A$7:$A$358,$A102,$B$7:$B$358,$B102)</f>
        <v/>
      </c>
      <c r="AL102">
        <f>SUMIFS(I$7:I$358,$A$7:$A$358,$A102,$B$7:$B$358,$B102)</f>
        <v/>
      </c>
      <c r="AM102">
        <f>SUMIFS(J$7:J$358,$A$7:$A$358,$A102,$B$7:$B$358,$B102)</f>
        <v/>
      </c>
      <c r="AN102">
        <f>SUMIFS(K$7:K$358,$A$7:$A$358,$A102,$B$7:$B$358,$B102)</f>
        <v/>
      </c>
      <c r="AO102">
        <f>SUMIFS(L$7:L$358,$A$7:$A$358,$A102,$B$7:$B$358,$B102)</f>
        <v/>
      </c>
      <c r="AP102">
        <f>SUMIFS(M$7:M$358,$A$7:$A$358,$A102,$B$7:$B$358,$B102)</f>
        <v/>
      </c>
      <c r="AQ102">
        <f>SUMIFS(N$7:N$358,$A$7:$A$358,$A102,$B$7:$B$358,$B102)</f>
        <v/>
      </c>
      <c r="AR102">
        <f>SUMIFS(O$7:O$358,$A$7:$A$358,$A102,$B$7:$B$358,$B102)</f>
        <v/>
      </c>
      <c r="AS102">
        <f>SUMIFS(P$7:P$358,$A$7:$A$358,$A102,$B$7:$B$358,$B102)</f>
        <v/>
      </c>
      <c r="AT102">
        <f>SUMIFS(Q$7:Q$358,$A$7:$A$358,$A102,$B$7:$B$358,$B102)</f>
        <v/>
      </c>
      <c r="AU102">
        <f>SUMIFS(R$7:R$358,$A$7:$A$358,$A102,$B$7:$B$358,$B102)</f>
        <v/>
      </c>
      <c r="AV102">
        <f>SUMIFS(S$7:S$358,$A$7:$A$358,$A102,$B$7:$B$358,$B102)</f>
        <v/>
      </c>
      <c r="AW102">
        <f>SUMIFS(T$7:T$358,$A$7:$A$358,$A102,$B$7:$B$358,$B102)</f>
        <v/>
      </c>
      <c r="AX102">
        <f>SUMIFS(U$7:U$358,$A$7:$A$358,$A102,$B$7:$B$358,$B102)</f>
        <v/>
      </c>
      <c r="AY102">
        <f>SUMIFS(V$7:V$358,$A$7:$A$358,$A102,$B$7:$B$358,$B102)</f>
        <v/>
      </c>
      <c r="AZ102">
        <f>SUMIFS(W$7:W$358,$A$7:$A$358,$A102,$B$7:$B$358,$B102)</f>
        <v/>
      </c>
      <c r="BA102">
        <f>SUMIFS(X$7:X$358,$A$7:$A$358,$A102,$B$7:$B$358,$B102)</f>
        <v/>
      </c>
      <c r="BB102">
        <f>SUMIFS(Y$7:Y$358,$A$7:$A$358,$A102,$B$7:$B$358,$B102)</f>
        <v/>
      </c>
      <c r="BC102">
        <f>SUMIFS(Z$7:Z$358,$A$7:$A$358,$A102,$B$7:$B$358,$B102)</f>
        <v/>
      </c>
      <c r="BD102">
        <f>SUMIFS(AA$7:AA$358,$A$7:$A$358,$A102,$B$7:$B$358,$B102)</f>
        <v/>
      </c>
      <c r="BE102">
        <f>SUMIFS(AB$7:AB$358,$A$7:$A$358,$A102,$B$7:$B$358,$B102)</f>
        <v/>
      </c>
      <c r="BF102">
        <f>SUMIFS(AC$7:AC$358,$A$7:$A$358,$A102,$B$7:$B$358,$B102)</f>
        <v/>
      </c>
      <c r="BG102">
        <f>SUMIFS(AD$7:AD$358,$A$7:$A$358,$A102,$B$7:$B$358,$B102)</f>
        <v/>
      </c>
      <c r="BH102">
        <f>SUMIFS(AE$7:AE$358,$A$7:$A$358,$A102,$B$7:$B$358,$B102)</f>
        <v/>
      </c>
    </row>
    <row r="103" ht="14.65" customHeight="1" s="16">
      <c r="A103" s="2" t="inlineStr">
        <is>
          <t xml:space="preserve"> United States of America</t>
        </is>
      </c>
      <c r="B103" s="3" t="n">
        <v>2011</v>
      </c>
      <c r="C103" s="3" t="inlineStr">
        <is>
          <t>104</t>
        </is>
      </c>
      <c r="D103" s="3" t="inlineStr">
        <is>
          <t>C</t>
        </is>
      </c>
      <c r="E103" s="3" t="inlineStr">
        <is>
          <t>F</t>
        </is>
      </c>
      <c r="F103" s="3" t="inlineStr">
        <is>
          <t>00</t>
        </is>
      </c>
      <c r="G103" s="4" t="n">
        <v>1260480</v>
      </c>
      <c r="H103" s="4" t="n">
        <v>10658</v>
      </c>
      <c r="I103" s="4" t="n">
        <v>754</v>
      </c>
      <c r="J103" s="4" t="n">
        <v>444</v>
      </c>
      <c r="K103" s="4" t="n">
        <v>345</v>
      </c>
      <c r="L103" s="4" t="n">
        <v>298</v>
      </c>
      <c r="M103" s="4" t="n">
        <v>1071</v>
      </c>
      <c r="N103" s="4" t="n">
        <v>1151</v>
      </c>
      <c r="O103" s="4" t="n">
        <v>2976</v>
      </c>
      <c r="P103" s="4" t="n">
        <v>4767</v>
      </c>
      <c r="Q103" s="4" t="n">
        <v>5880</v>
      </c>
      <c r="R103" s="4" t="n">
        <v>7783</v>
      </c>
      <c r="S103" s="4" t="n">
        <v>10125</v>
      </c>
      <c r="T103" s="4" t="n">
        <v>16553</v>
      </c>
      <c r="U103" s="4" t="n">
        <v>28160</v>
      </c>
      <c r="V103" s="4" t="n">
        <v>43378</v>
      </c>
      <c r="W103" s="4" t="n">
        <v>55143</v>
      </c>
      <c r="X103" s="4" t="n">
        <v>71531</v>
      </c>
      <c r="Y103" s="4" t="n">
        <v>82102</v>
      </c>
      <c r="Z103" s="4" t="n">
        <v>98674</v>
      </c>
      <c r="AA103" s="4" t="n">
        <v>129905</v>
      </c>
      <c r="AB103" s="4" t="n">
        <v>183627</v>
      </c>
      <c r="AC103" s="4" t="n">
        <v>224047</v>
      </c>
      <c r="AD103" s="4" t="n">
        <v>179839</v>
      </c>
      <c r="AE103" s="4" t="n">
        <v>101234</v>
      </c>
      <c r="AF103" s="4" t="n">
        <v>35</v>
      </c>
      <c r="AG103" s="5">
        <f>AH103&amp;AI103</f>
        <v/>
      </c>
      <c r="AH103" s="5" t="inlineStr">
        <is>
          <t xml:space="preserve"> United States of America</t>
        </is>
      </c>
      <c r="AI103" s="5" t="n">
        <v>2011</v>
      </c>
      <c r="AJ103" s="17">
        <f>SUM(AK103:BH103)</f>
        <v/>
      </c>
      <c r="AK103">
        <f>SUMIFS(H$7:H$358,$A$7:$A$358,$A103,$B$7:$B$358,$B103)</f>
        <v/>
      </c>
      <c r="AL103">
        <f>SUMIFS(I$7:I$358,$A$7:$A$358,$A103,$B$7:$B$358,$B103)</f>
        <v/>
      </c>
      <c r="AM103">
        <f>SUMIFS(J$7:J$358,$A$7:$A$358,$A103,$B$7:$B$358,$B103)</f>
        <v/>
      </c>
      <c r="AN103">
        <f>SUMIFS(K$7:K$358,$A$7:$A$358,$A103,$B$7:$B$358,$B103)</f>
        <v/>
      </c>
      <c r="AO103">
        <f>SUMIFS(L$7:L$358,$A$7:$A$358,$A103,$B$7:$B$358,$B103)</f>
        <v/>
      </c>
      <c r="AP103">
        <f>SUMIFS(M$7:M$358,$A$7:$A$358,$A103,$B$7:$B$358,$B103)</f>
        <v/>
      </c>
      <c r="AQ103">
        <f>SUMIFS(N$7:N$358,$A$7:$A$358,$A103,$B$7:$B$358,$B103)</f>
        <v/>
      </c>
      <c r="AR103">
        <f>SUMIFS(O$7:O$358,$A$7:$A$358,$A103,$B$7:$B$358,$B103)</f>
        <v/>
      </c>
      <c r="AS103">
        <f>SUMIFS(P$7:P$358,$A$7:$A$358,$A103,$B$7:$B$358,$B103)</f>
        <v/>
      </c>
      <c r="AT103">
        <f>SUMIFS(Q$7:Q$358,$A$7:$A$358,$A103,$B$7:$B$358,$B103)</f>
        <v/>
      </c>
      <c r="AU103">
        <f>SUMIFS(R$7:R$358,$A$7:$A$358,$A103,$B$7:$B$358,$B103)</f>
        <v/>
      </c>
      <c r="AV103">
        <f>SUMIFS(S$7:S$358,$A$7:$A$358,$A103,$B$7:$B$358,$B103)</f>
        <v/>
      </c>
      <c r="AW103">
        <f>SUMIFS(T$7:T$358,$A$7:$A$358,$A103,$B$7:$B$358,$B103)</f>
        <v/>
      </c>
      <c r="AX103">
        <f>SUMIFS(U$7:U$358,$A$7:$A$358,$A103,$B$7:$B$358,$B103)</f>
        <v/>
      </c>
      <c r="AY103">
        <f>SUMIFS(V$7:V$358,$A$7:$A$358,$A103,$B$7:$B$358,$B103)</f>
        <v/>
      </c>
      <c r="AZ103">
        <f>SUMIFS(W$7:W$358,$A$7:$A$358,$A103,$B$7:$B$358,$B103)</f>
        <v/>
      </c>
      <c r="BA103">
        <f>SUMIFS(X$7:X$358,$A$7:$A$358,$A103,$B$7:$B$358,$B103)</f>
        <v/>
      </c>
      <c r="BB103">
        <f>SUMIFS(Y$7:Y$358,$A$7:$A$358,$A103,$B$7:$B$358,$B103)</f>
        <v/>
      </c>
      <c r="BC103">
        <f>SUMIFS(Z$7:Z$358,$A$7:$A$358,$A103,$B$7:$B$358,$B103)</f>
        <v/>
      </c>
      <c r="BD103">
        <f>SUMIFS(AA$7:AA$358,$A$7:$A$358,$A103,$B$7:$B$358,$B103)</f>
        <v/>
      </c>
      <c r="BE103">
        <f>SUMIFS(AB$7:AB$358,$A$7:$A$358,$A103,$B$7:$B$358,$B103)</f>
        <v/>
      </c>
      <c r="BF103">
        <f>SUMIFS(AC$7:AC$358,$A$7:$A$358,$A103,$B$7:$B$358,$B103)</f>
        <v/>
      </c>
      <c r="BG103">
        <f>SUMIFS(AD$7:AD$358,$A$7:$A$358,$A103,$B$7:$B$358,$B103)</f>
        <v/>
      </c>
      <c r="BH103">
        <f>SUMIFS(AE$7:AE$358,$A$7:$A$358,$A103,$B$7:$B$358,$B103)</f>
        <v/>
      </c>
    </row>
    <row r="104" ht="14.65" customHeight="1" s="16">
      <c r="A104" s="2" t="inlineStr">
        <is>
          <t xml:space="preserve"> United States of America</t>
        </is>
      </c>
      <c r="B104" s="3" t="n">
        <v>2011</v>
      </c>
      <c r="C104" s="3" t="inlineStr">
        <is>
          <t>104</t>
        </is>
      </c>
      <c r="D104" s="3" t="inlineStr">
        <is>
          <t>C</t>
        </is>
      </c>
      <c r="E104" s="3" t="inlineStr">
        <is>
          <t>M</t>
        </is>
      </c>
      <c r="F104" s="3" t="inlineStr">
        <is>
          <t>00</t>
        </is>
      </c>
      <c r="G104" s="4" t="n">
        <v>1254978</v>
      </c>
      <c r="H104" s="4" t="n">
        <v>13327</v>
      </c>
      <c r="I104" s="4" t="n">
        <v>918</v>
      </c>
      <c r="J104" s="4" t="n">
        <v>619</v>
      </c>
      <c r="K104" s="4" t="n">
        <v>492</v>
      </c>
      <c r="L104" s="4" t="n">
        <v>376</v>
      </c>
      <c r="M104" s="4" t="n">
        <v>1380</v>
      </c>
      <c r="N104" s="4" t="n">
        <v>1799</v>
      </c>
      <c r="O104" s="4" t="n">
        <v>7618</v>
      </c>
      <c r="P104" s="4" t="n">
        <v>14306</v>
      </c>
      <c r="Q104" s="4" t="n">
        <v>14692</v>
      </c>
      <c r="R104" s="4" t="n">
        <v>15393</v>
      </c>
      <c r="S104" s="4" t="n">
        <v>17353</v>
      </c>
      <c r="T104" s="4" t="n">
        <v>25862</v>
      </c>
      <c r="U104" s="4" t="n">
        <v>43514</v>
      </c>
      <c r="V104" s="4" t="n">
        <v>68195</v>
      </c>
      <c r="W104" s="4" t="n">
        <v>89129</v>
      </c>
      <c r="X104" s="4" t="n">
        <v>107512</v>
      </c>
      <c r="Y104" s="4" t="n">
        <v>111373</v>
      </c>
      <c r="Z104" s="4" t="n">
        <v>122903</v>
      </c>
      <c r="AA104" s="4" t="n">
        <v>142371</v>
      </c>
      <c r="AB104" s="4" t="n">
        <v>170322</v>
      </c>
      <c r="AC104" s="4" t="n">
        <v>159865</v>
      </c>
      <c r="AD104" s="4" t="n">
        <v>94374</v>
      </c>
      <c r="AE104" s="4" t="n">
        <v>31186</v>
      </c>
      <c r="AF104" s="4" t="n">
        <v>99</v>
      </c>
      <c r="AG104" s="5">
        <f>AH104&amp;AI104</f>
        <v/>
      </c>
      <c r="AH104" s="5" t="inlineStr">
        <is>
          <t xml:space="preserve"> United States of America</t>
        </is>
      </c>
      <c r="AI104" s="5" t="n">
        <v>2011</v>
      </c>
      <c r="AJ104" s="17">
        <f>SUM(AK104:BH104)</f>
        <v/>
      </c>
      <c r="AK104">
        <f>SUMIFS(H$7:H$358,$A$7:$A$358,$A104,$B$7:$B$358,$B104)</f>
        <v/>
      </c>
      <c r="AL104">
        <f>SUMIFS(I$7:I$358,$A$7:$A$358,$A104,$B$7:$B$358,$B104)</f>
        <v/>
      </c>
      <c r="AM104">
        <f>SUMIFS(J$7:J$358,$A$7:$A$358,$A104,$B$7:$B$358,$B104)</f>
        <v/>
      </c>
      <c r="AN104">
        <f>SUMIFS(K$7:K$358,$A$7:$A$358,$A104,$B$7:$B$358,$B104)</f>
        <v/>
      </c>
      <c r="AO104">
        <f>SUMIFS(L$7:L$358,$A$7:$A$358,$A104,$B$7:$B$358,$B104)</f>
        <v/>
      </c>
      <c r="AP104">
        <f>SUMIFS(M$7:M$358,$A$7:$A$358,$A104,$B$7:$B$358,$B104)</f>
        <v/>
      </c>
      <c r="AQ104">
        <f>SUMIFS(N$7:N$358,$A$7:$A$358,$A104,$B$7:$B$358,$B104)</f>
        <v/>
      </c>
      <c r="AR104">
        <f>SUMIFS(O$7:O$358,$A$7:$A$358,$A104,$B$7:$B$358,$B104)</f>
        <v/>
      </c>
      <c r="AS104">
        <f>SUMIFS(P$7:P$358,$A$7:$A$358,$A104,$B$7:$B$358,$B104)</f>
        <v/>
      </c>
      <c r="AT104">
        <f>SUMIFS(Q$7:Q$358,$A$7:$A$358,$A104,$B$7:$B$358,$B104)</f>
        <v/>
      </c>
      <c r="AU104">
        <f>SUMIFS(R$7:R$358,$A$7:$A$358,$A104,$B$7:$B$358,$B104)</f>
        <v/>
      </c>
      <c r="AV104">
        <f>SUMIFS(S$7:S$358,$A$7:$A$358,$A104,$B$7:$B$358,$B104)</f>
        <v/>
      </c>
      <c r="AW104">
        <f>SUMIFS(T$7:T$358,$A$7:$A$358,$A104,$B$7:$B$358,$B104)</f>
        <v/>
      </c>
      <c r="AX104">
        <f>SUMIFS(U$7:U$358,$A$7:$A$358,$A104,$B$7:$B$358,$B104)</f>
        <v/>
      </c>
      <c r="AY104">
        <f>SUMIFS(V$7:V$358,$A$7:$A$358,$A104,$B$7:$B$358,$B104)</f>
        <v/>
      </c>
      <c r="AZ104">
        <f>SUMIFS(W$7:W$358,$A$7:$A$358,$A104,$B$7:$B$358,$B104)</f>
        <v/>
      </c>
      <c r="BA104">
        <f>SUMIFS(X$7:X$358,$A$7:$A$358,$A104,$B$7:$B$358,$B104)</f>
        <v/>
      </c>
      <c r="BB104">
        <f>SUMIFS(Y$7:Y$358,$A$7:$A$358,$A104,$B$7:$B$358,$B104)</f>
        <v/>
      </c>
      <c r="BC104">
        <f>SUMIFS(Z$7:Z$358,$A$7:$A$358,$A104,$B$7:$B$358,$B104)</f>
        <v/>
      </c>
      <c r="BD104">
        <f>SUMIFS(AA$7:AA$358,$A$7:$A$358,$A104,$B$7:$B$358,$B104)</f>
        <v/>
      </c>
      <c r="BE104">
        <f>SUMIFS(AB$7:AB$358,$A$7:$A$358,$A104,$B$7:$B$358,$B104)</f>
        <v/>
      </c>
      <c r="BF104">
        <f>SUMIFS(AC$7:AC$358,$A$7:$A$358,$A104,$B$7:$B$358,$B104)</f>
        <v/>
      </c>
      <c r="BG104">
        <f>SUMIFS(AD$7:AD$358,$A$7:$A$358,$A104,$B$7:$B$358,$B104)</f>
        <v/>
      </c>
      <c r="BH104">
        <f>SUMIFS(AE$7:AE$358,$A$7:$A$358,$A104,$B$7:$B$358,$B104)</f>
        <v/>
      </c>
    </row>
    <row r="105" ht="14.65" customHeight="1" s="16">
      <c r="A105" s="2" t="inlineStr">
        <is>
          <t xml:space="preserve"> Belgium</t>
        </is>
      </c>
      <c r="B105" s="3" t="n">
        <v>2010</v>
      </c>
      <c r="C105" s="3" t="inlineStr">
        <is>
          <t>104</t>
        </is>
      </c>
      <c r="D105" s="3" t="inlineStr">
        <is>
          <t>C</t>
        </is>
      </c>
      <c r="E105" s="3" t="inlineStr">
        <is>
          <t>F</t>
        </is>
      </c>
      <c r="F105" s="3" t="inlineStr">
        <is>
          <t>00</t>
        </is>
      </c>
      <c r="G105" s="4" t="n">
        <v>53086</v>
      </c>
      <c r="H105" s="4" t="n">
        <v>189</v>
      </c>
      <c r="I105" s="4" t="n">
        <v>13</v>
      </c>
      <c r="J105" s="4" t="n">
        <v>6</v>
      </c>
      <c r="K105" s="4" t="n">
        <v>14</v>
      </c>
      <c r="L105" s="4" t="n">
        <v>7</v>
      </c>
      <c r="M105" s="4" t="n">
        <v>18</v>
      </c>
      <c r="N105" s="4" t="n">
        <v>26</v>
      </c>
      <c r="O105" s="4" t="n">
        <v>58</v>
      </c>
      <c r="P105" s="4" t="n">
        <v>99</v>
      </c>
      <c r="Q105" s="4" t="n">
        <v>133</v>
      </c>
      <c r="R105" s="4" t="n">
        <v>150</v>
      </c>
      <c r="S105" s="4" t="n">
        <v>254</v>
      </c>
      <c r="T105" s="4" t="n">
        <v>428</v>
      </c>
      <c r="U105" s="4" t="n">
        <v>740</v>
      </c>
      <c r="V105" s="4" t="n">
        <v>1163</v>
      </c>
      <c r="W105" s="4" t="n">
        <v>1501</v>
      </c>
      <c r="X105" s="4" t="n">
        <v>2158</v>
      </c>
      <c r="Y105" s="4" t="n">
        <v>2428</v>
      </c>
      <c r="Z105" s="4" t="n">
        <v>3611</v>
      </c>
      <c r="AA105" s="4" t="n">
        <v>6299</v>
      </c>
      <c r="AB105" s="4" t="n">
        <v>10100</v>
      </c>
      <c r="AC105" s="4" t="n">
        <v>12722</v>
      </c>
      <c r="AD105" s="4" t="n">
        <v>6772</v>
      </c>
      <c r="AE105" s="4" t="n">
        <v>4197</v>
      </c>
      <c r="AF105" s="4" t="n">
        <v>0</v>
      </c>
      <c r="AG105" s="5">
        <f>AH105&amp;AI105</f>
        <v/>
      </c>
      <c r="AH105" s="5" t="inlineStr">
        <is>
          <t xml:space="preserve"> Belgium</t>
        </is>
      </c>
      <c r="AI105" s="5" t="n">
        <v>2010</v>
      </c>
      <c r="AJ105" s="17">
        <f>SUM(AK105:BH105)</f>
        <v/>
      </c>
      <c r="AK105">
        <f>SUMIFS(H$7:H$358,$A$7:$A$358,$A105,$B$7:$B$358,$B105)</f>
        <v/>
      </c>
      <c r="AL105">
        <f>SUMIFS(I$7:I$358,$A$7:$A$358,$A105,$B$7:$B$358,$B105)</f>
        <v/>
      </c>
      <c r="AM105">
        <f>SUMIFS(J$7:J$358,$A$7:$A$358,$A105,$B$7:$B$358,$B105)</f>
        <v/>
      </c>
      <c r="AN105">
        <f>SUMIFS(K$7:K$358,$A$7:$A$358,$A105,$B$7:$B$358,$B105)</f>
        <v/>
      </c>
      <c r="AO105">
        <f>SUMIFS(L$7:L$358,$A$7:$A$358,$A105,$B$7:$B$358,$B105)</f>
        <v/>
      </c>
      <c r="AP105">
        <f>SUMIFS(M$7:M$358,$A$7:$A$358,$A105,$B$7:$B$358,$B105)</f>
        <v/>
      </c>
      <c r="AQ105">
        <f>SUMIFS(N$7:N$358,$A$7:$A$358,$A105,$B$7:$B$358,$B105)</f>
        <v/>
      </c>
      <c r="AR105">
        <f>SUMIFS(O$7:O$358,$A$7:$A$358,$A105,$B$7:$B$358,$B105)</f>
        <v/>
      </c>
      <c r="AS105">
        <f>SUMIFS(P$7:P$358,$A$7:$A$358,$A105,$B$7:$B$358,$B105)</f>
        <v/>
      </c>
      <c r="AT105">
        <f>SUMIFS(Q$7:Q$358,$A$7:$A$358,$A105,$B$7:$B$358,$B105)</f>
        <v/>
      </c>
      <c r="AU105">
        <f>SUMIFS(R$7:R$358,$A$7:$A$358,$A105,$B$7:$B$358,$B105)</f>
        <v/>
      </c>
      <c r="AV105">
        <f>SUMIFS(S$7:S$358,$A$7:$A$358,$A105,$B$7:$B$358,$B105)</f>
        <v/>
      </c>
      <c r="AW105">
        <f>SUMIFS(T$7:T$358,$A$7:$A$358,$A105,$B$7:$B$358,$B105)</f>
        <v/>
      </c>
      <c r="AX105">
        <f>SUMIFS(U$7:U$358,$A$7:$A$358,$A105,$B$7:$B$358,$B105)</f>
        <v/>
      </c>
      <c r="AY105">
        <f>SUMIFS(V$7:V$358,$A$7:$A$358,$A105,$B$7:$B$358,$B105)</f>
        <v/>
      </c>
      <c r="AZ105">
        <f>SUMIFS(W$7:W$358,$A$7:$A$358,$A105,$B$7:$B$358,$B105)</f>
        <v/>
      </c>
      <c r="BA105">
        <f>SUMIFS(X$7:X$358,$A$7:$A$358,$A105,$B$7:$B$358,$B105)</f>
        <v/>
      </c>
      <c r="BB105">
        <f>SUMIFS(Y$7:Y$358,$A$7:$A$358,$A105,$B$7:$B$358,$B105)</f>
        <v/>
      </c>
      <c r="BC105">
        <f>SUMIFS(Z$7:Z$358,$A$7:$A$358,$A105,$B$7:$B$358,$B105)</f>
        <v/>
      </c>
      <c r="BD105">
        <f>SUMIFS(AA$7:AA$358,$A$7:$A$358,$A105,$B$7:$B$358,$B105)</f>
        <v/>
      </c>
      <c r="BE105">
        <f>SUMIFS(AB$7:AB$358,$A$7:$A$358,$A105,$B$7:$B$358,$B105)</f>
        <v/>
      </c>
      <c r="BF105">
        <f>SUMIFS(AC$7:AC$358,$A$7:$A$358,$A105,$B$7:$B$358,$B105)</f>
        <v/>
      </c>
      <c r="BG105">
        <f>SUMIFS(AD$7:AD$358,$A$7:$A$358,$A105,$B$7:$B$358,$B105)</f>
        <v/>
      </c>
      <c r="BH105">
        <f>SUMIFS(AE$7:AE$358,$A$7:$A$358,$A105,$B$7:$B$358,$B105)</f>
        <v/>
      </c>
    </row>
    <row r="106" ht="14.65" customHeight="1" s="16">
      <c r="A106" s="2" t="inlineStr">
        <is>
          <t xml:space="preserve"> Belgium</t>
        </is>
      </c>
      <c r="B106" s="3" t="n">
        <v>2010</v>
      </c>
      <c r="C106" s="3" t="inlineStr">
        <is>
          <t>104</t>
        </is>
      </c>
      <c r="D106" s="3" t="inlineStr">
        <is>
          <t>C</t>
        </is>
      </c>
      <c r="E106" s="3" t="inlineStr">
        <is>
          <t>M</t>
        </is>
      </c>
      <c r="F106" s="3" t="inlineStr">
        <is>
          <t>00</t>
        </is>
      </c>
      <c r="G106" s="4" t="n">
        <v>52066</v>
      </c>
      <c r="H106" s="4" t="n">
        <v>276</v>
      </c>
      <c r="I106" s="4" t="n">
        <v>27</v>
      </c>
      <c r="J106" s="4" t="n">
        <v>15</v>
      </c>
      <c r="K106" s="4" t="n">
        <v>8</v>
      </c>
      <c r="L106" s="4" t="n">
        <v>15</v>
      </c>
      <c r="M106" s="4" t="n">
        <v>33</v>
      </c>
      <c r="N106" s="4" t="n">
        <v>43</v>
      </c>
      <c r="O106" s="4" t="n">
        <v>132</v>
      </c>
      <c r="P106" s="4" t="n">
        <v>259</v>
      </c>
      <c r="Q106" s="4" t="n">
        <v>310</v>
      </c>
      <c r="R106" s="4" t="n">
        <v>326</v>
      </c>
      <c r="S106" s="4" t="n">
        <v>472</v>
      </c>
      <c r="T106" s="4" t="n">
        <v>692</v>
      </c>
      <c r="U106" s="4" t="n">
        <v>1214</v>
      </c>
      <c r="V106" s="4" t="n">
        <v>1886</v>
      </c>
      <c r="W106" s="4" t="n">
        <v>2702</v>
      </c>
      <c r="X106" s="4" t="n">
        <v>3866</v>
      </c>
      <c r="Y106" s="4" t="n">
        <v>4079</v>
      </c>
      <c r="Z106" s="4" t="n">
        <v>5765</v>
      </c>
      <c r="AA106" s="4" t="n">
        <v>8187</v>
      </c>
      <c r="AB106" s="4" t="n">
        <v>9499</v>
      </c>
      <c r="AC106" s="4" t="n">
        <v>8345</v>
      </c>
      <c r="AD106" s="4" t="n">
        <v>2889</v>
      </c>
      <c r="AE106" s="4" t="n">
        <v>1026</v>
      </c>
      <c r="AF106" s="4" t="n">
        <v>0</v>
      </c>
      <c r="AG106" s="5">
        <f>AH106&amp;AI106</f>
        <v/>
      </c>
      <c r="AH106" s="5" t="inlineStr">
        <is>
          <t xml:space="preserve"> Belgium</t>
        </is>
      </c>
      <c r="AI106" s="5" t="n">
        <v>2010</v>
      </c>
      <c r="AJ106" s="17">
        <f>SUM(AK106:BH106)</f>
        <v/>
      </c>
      <c r="AK106">
        <f>SUMIFS(H$7:H$358,$A$7:$A$358,$A106,$B$7:$B$358,$B106)</f>
        <v/>
      </c>
      <c r="AL106">
        <f>SUMIFS(I$7:I$358,$A$7:$A$358,$A106,$B$7:$B$358,$B106)</f>
        <v/>
      </c>
      <c r="AM106">
        <f>SUMIFS(J$7:J$358,$A$7:$A$358,$A106,$B$7:$B$358,$B106)</f>
        <v/>
      </c>
      <c r="AN106">
        <f>SUMIFS(K$7:K$358,$A$7:$A$358,$A106,$B$7:$B$358,$B106)</f>
        <v/>
      </c>
      <c r="AO106">
        <f>SUMIFS(L$7:L$358,$A$7:$A$358,$A106,$B$7:$B$358,$B106)</f>
        <v/>
      </c>
      <c r="AP106">
        <f>SUMIFS(M$7:M$358,$A$7:$A$358,$A106,$B$7:$B$358,$B106)</f>
        <v/>
      </c>
      <c r="AQ106">
        <f>SUMIFS(N$7:N$358,$A$7:$A$358,$A106,$B$7:$B$358,$B106)</f>
        <v/>
      </c>
      <c r="AR106">
        <f>SUMIFS(O$7:O$358,$A$7:$A$358,$A106,$B$7:$B$358,$B106)</f>
        <v/>
      </c>
      <c r="AS106">
        <f>SUMIFS(P$7:P$358,$A$7:$A$358,$A106,$B$7:$B$358,$B106)</f>
        <v/>
      </c>
      <c r="AT106">
        <f>SUMIFS(Q$7:Q$358,$A$7:$A$358,$A106,$B$7:$B$358,$B106)</f>
        <v/>
      </c>
      <c r="AU106">
        <f>SUMIFS(R$7:R$358,$A$7:$A$358,$A106,$B$7:$B$358,$B106)</f>
        <v/>
      </c>
      <c r="AV106">
        <f>SUMIFS(S$7:S$358,$A$7:$A$358,$A106,$B$7:$B$358,$B106)</f>
        <v/>
      </c>
      <c r="AW106">
        <f>SUMIFS(T$7:T$358,$A$7:$A$358,$A106,$B$7:$B$358,$B106)</f>
        <v/>
      </c>
      <c r="AX106">
        <f>SUMIFS(U$7:U$358,$A$7:$A$358,$A106,$B$7:$B$358,$B106)</f>
        <v/>
      </c>
      <c r="AY106">
        <f>SUMIFS(V$7:V$358,$A$7:$A$358,$A106,$B$7:$B$358,$B106)</f>
        <v/>
      </c>
      <c r="AZ106">
        <f>SUMIFS(W$7:W$358,$A$7:$A$358,$A106,$B$7:$B$358,$B106)</f>
        <v/>
      </c>
      <c r="BA106">
        <f>SUMIFS(X$7:X$358,$A$7:$A$358,$A106,$B$7:$B$358,$B106)</f>
        <v/>
      </c>
      <c r="BB106">
        <f>SUMIFS(Y$7:Y$358,$A$7:$A$358,$A106,$B$7:$B$358,$B106)</f>
        <v/>
      </c>
      <c r="BC106">
        <f>SUMIFS(Z$7:Z$358,$A$7:$A$358,$A106,$B$7:$B$358,$B106)</f>
        <v/>
      </c>
      <c r="BD106">
        <f>SUMIFS(AA$7:AA$358,$A$7:$A$358,$A106,$B$7:$B$358,$B106)</f>
        <v/>
      </c>
      <c r="BE106">
        <f>SUMIFS(AB$7:AB$358,$A$7:$A$358,$A106,$B$7:$B$358,$B106)</f>
        <v/>
      </c>
      <c r="BF106">
        <f>SUMIFS(AC$7:AC$358,$A$7:$A$358,$A106,$B$7:$B$358,$B106)</f>
        <v/>
      </c>
      <c r="BG106">
        <f>SUMIFS(AD$7:AD$358,$A$7:$A$358,$A106,$B$7:$B$358,$B106)</f>
        <v/>
      </c>
      <c r="BH106">
        <f>SUMIFS(AE$7:AE$358,$A$7:$A$358,$A106,$B$7:$B$358,$B106)</f>
        <v/>
      </c>
    </row>
    <row r="107" ht="14.65" customHeight="1" s="16">
      <c r="A107" s="2" t="inlineStr">
        <is>
          <t xml:space="preserve"> Finland</t>
        </is>
      </c>
      <c r="B107" s="3" t="n">
        <v>2010</v>
      </c>
      <c r="C107" s="3" t="inlineStr">
        <is>
          <t>103</t>
        </is>
      </c>
      <c r="D107" s="3" t="inlineStr">
        <is>
          <t>C</t>
        </is>
      </c>
      <c r="E107" s="3" t="inlineStr">
        <is>
          <t>F</t>
        </is>
      </c>
      <c r="F107" s="3" t="inlineStr">
        <is>
          <t>02</t>
        </is>
      </c>
      <c r="G107" s="4" t="n">
        <v>25363</v>
      </c>
      <c r="H107" s="4" t="n">
        <v>57</v>
      </c>
      <c r="I107" s="4" t="n">
        <v>18</v>
      </c>
      <c r="J107" s="4" t="n"/>
      <c r="K107" s="4" t="n"/>
      <c r="L107" s="4" t="n"/>
      <c r="M107" s="4" t="n">
        <v>16</v>
      </c>
      <c r="N107" s="4" t="n">
        <v>9</v>
      </c>
      <c r="O107" s="4" t="n">
        <v>30</v>
      </c>
      <c r="P107" s="4" t="n">
        <v>57</v>
      </c>
      <c r="Q107" s="4" t="n">
        <v>63</v>
      </c>
      <c r="R107" s="4" t="n">
        <v>70</v>
      </c>
      <c r="S107" s="4" t="n">
        <v>85</v>
      </c>
      <c r="T107" s="4" t="n">
        <v>172</v>
      </c>
      <c r="U107" s="4" t="n">
        <v>310</v>
      </c>
      <c r="V107" s="4" t="n">
        <v>510</v>
      </c>
      <c r="W107" s="4" t="n">
        <v>734</v>
      </c>
      <c r="X107" s="4" t="n">
        <v>1158</v>
      </c>
      <c r="Y107" s="4" t="n">
        <v>1189</v>
      </c>
      <c r="Z107" s="4" t="n">
        <v>1698</v>
      </c>
      <c r="AA107" s="4" t="n">
        <v>2751</v>
      </c>
      <c r="AB107" s="4" t="n">
        <v>4655</v>
      </c>
      <c r="AC107" s="4" t="n">
        <v>11781</v>
      </c>
      <c r="AD107" s="4" t="n"/>
      <c r="AE107" s="4" t="n"/>
      <c r="AF107" s="4" t="n">
        <v>0</v>
      </c>
      <c r="AG107" s="5">
        <f>AH107&amp;AI107</f>
        <v/>
      </c>
      <c r="AH107" s="5" t="inlineStr">
        <is>
          <t xml:space="preserve"> Finland</t>
        </is>
      </c>
      <c r="AI107" s="5" t="n">
        <v>2010</v>
      </c>
      <c r="AJ107" s="17">
        <f>SUM(AK107:BH107)</f>
        <v/>
      </c>
      <c r="AK107">
        <f>SUMIFS(H$7:H$358,$A$7:$A$358,$A107,$B$7:$B$358,$B107)</f>
        <v/>
      </c>
      <c r="AL107">
        <f>SUMIFS(I$7:I$358,$A$7:$A$358,$A107,$B$7:$B$358,$B107)</f>
        <v/>
      </c>
      <c r="AM107">
        <f>SUMIFS(J$7:J$358,$A$7:$A$358,$A107,$B$7:$B$358,$B107)</f>
        <v/>
      </c>
      <c r="AN107">
        <f>SUMIFS(K$7:K$358,$A$7:$A$358,$A107,$B$7:$B$358,$B107)</f>
        <v/>
      </c>
      <c r="AO107">
        <f>SUMIFS(L$7:L$358,$A$7:$A$358,$A107,$B$7:$B$358,$B107)</f>
        <v/>
      </c>
      <c r="AP107">
        <f>SUMIFS(M$7:M$358,$A$7:$A$358,$A107,$B$7:$B$358,$B107)</f>
        <v/>
      </c>
      <c r="AQ107">
        <f>SUMIFS(N$7:N$358,$A$7:$A$358,$A107,$B$7:$B$358,$B107)</f>
        <v/>
      </c>
      <c r="AR107">
        <f>SUMIFS(O$7:O$358,$A$7:$A$358,$A107,$B$7:$B$358,$B107)</f>
        <v/>
      </c>
      <c r="AS107">
        <f>SUMIFS(P$7:P$358,$A$7:$A$358,$A107,$B$7:$B$358,$B107)</f>
        <v/>
      </c>
      <c r="AT107">
        <f>SUMIFS(Q$7:Q$358,$A$7:$A$358,$A107,$B$7:$B$358,$B107)</f>
        <v/>
      </c>
      <c r="AU107">
        <f>SUMIFS(R$7:R$358,$A$7:$A$358,$A107,$B$7:$B$358,$B107)</f>
        <v/>
      </c>
      <c r="AV107">
        <f>SUMIFS(S$7:S$358,$A$7:$A$358,$A107,$B$7:$B$358,$B107)</f>
        <v/>
      </c>
      <c r="AW107">
        <f>SUMIFS(T$7:T$358,$A$7:$A$358,$A107,$B$7:$B$358,$B107)</f>
        <v/>
      </c>
      <c r="AX107">
        <f>SUMIFS(U$7:U$358,$A$7:$A$358,$A107,$B$7:$B$358,$B107)</f>
        <v/>
      </c>
      <c r="AY107">
        <f>SUMIFS(V$7:V$358,$A$7:$A$358,$A107,$B$7:$B$358,$B107)</f>
        <v/>
      </c>
      <c r="AZ107">
        <f>SUMIFS(W$7:W$358,$A$7:$A$358,$A107,$B$7:$B$358,$B107)</f>
        <v/>
      </c>
      <c r="BA107">
        <f>SUMIFS(X$7:X$358,$A$7:$A$358,$A107,$B$7:$B$358,$B107)</f>
        <v/>
      </c>
      <c r="BB107">
        <f>SUMIFS(Y$7:Y$358,$A$7:$A$358,$A107,$B$7:$B$358,$B107)</f>
        <v/>
      </c>
      <c r="BC107">
        <f>SUMIFS(Z$7:Z$358,$A$7:$A$358,$A107,$B$7:$B$358,$B107)</f>
        <v/>
      </c>
      <c r="BD107">
        <f>SUMIFS(AA$7:AA$358,$A$7:$A$358,$A107,$B$7:$B$358,$B107)</f>
        <v/>
      </c>
      <c r="BE107">
        <f>SUMIFS(AB$7:AB$358,$A$7:$A$358,$A107,$B$7:$B$358,$B107)</f>
        <v/>
      </c>
      <c r="BF107">
        <f>SUMIFS(AC$7:AC$358,$A$7:$A$358,$A107,$B$7:$B$358,$B107)</f>
        <v/>
      </c>
      <c r="BG107">
        <f>SUMIFS(AD$7:AD$358,$A$7:$A$358,$A107,$B$7:$B$358,$B107)</f>
        <v/>
      </c>
      <c r="BH107">
        <f>SUMIFS(AE$7:AE$358,$A$7:$A$358,$A107,$B$7:$B$358,$B107)</f>
        <v/>
      </c>
    </row>
    <row r="108" ht="14.65" customHeight="1" s="16">
      <c r="A108" s="2" t="inlineStr">
        <is>
          <t xml:space="preserve"> Finland</t>
        </is>
      </c>
      <c r="B108" s="3" t="n">
        <v>2010</v>
      </c>
      <c r="C108" s="3" t="inlineStr">
        <is>
          <t>103</t>
        </is>
      </c>
      <c r="D108" s="3" t="inlineStr">
        <is>
          <t>C</t>
        </is>
      </c>
      <c r="E108" s="3" t="inlineStr">
        <is>
          <t>M</t>
        </is>
      </c>
      <c r="F108" s="3" t="inlineStr">
        <is>
          <t>02</t>
        </is>
      </c>
      <c r="G108" s="4" t="n">
        <v>25547</v>
      </c>
      <c r="H108" s="4" t="n">
        <v>81</v>
      </c>
      <c r="I108" s="4" t="n">
        <v>20</v>
      </c>
      <c r="J108" s="4" t="n"/>
      <c r="K108" s="4" t="n"/>
      <c r="L108" s="4" t="n"/>
      <c r="M108" s="4" t="n">
        <v>14</v>
      </c>
      <c r="N108" s="4" t="n">
        <v>15</v>
      </c>
      <c r="O108" s="4" t="n">
        <v>83</v>
      </c>
      <c r="P108" s="4" t="n">
        <v>187</v>
      </c>
      <c r="Q108" s="4" t="n">
        <v>203</v>
      </c>
      <c r="R108" s="4" t="n">
        <v>204</v>
      </c>
      <c r="S108" s="4" t="n">
        <v>232</v>
      </c>
      <c r="T108" s="4" t="n">
        <v>395</v>
      </c>
      <c r="U108" s="4" t="n">
        <v>656</v>
      </c>
      <c r="V108" s="4" t="n">
        <v>1064</v>
      </c>
      <c r="W108" s="4" t="n">
        <v>1716</v>
      </c>
      <c r="X108" s="4" t="n">
        <v>2579</v>
      </c>
      <c r="Y108" s="4" t="n">
        <v>2401</v>
      </c>
      <c r="Z108" s="4" t="n">
        <v>2876</v>
      </c>
      <c r="AA108" s="4" t="n">
        <v>3587</v>
      </c>
      <c r="AB108" s="4" t="n">
        <v>4265</v>
      </c>
      <c r="AC108" s="4" t="n">
        <v>4969</v>
      </c>
      <c r="AD108" s="4" t="n"/>
      <c r="AE108" s="4" t="n"/>
      <c r="AF108" s="4" t="n">
        <v>0</v>
      </c>
      <c r="AG108" s="5">
        <f>AH108&amp;AI108</f>
        <v/>
      </c>
      <c r="AH108" s="5" t="inlineStr">
        <is>
          <t xml:space="preserve"> Finland</t>
        </is>
      </c>
      <c r="AI108" s="5" t="n">
        <v>2010</v>
      </c>
      <c r="AJ108" s="17">
        <f>SUM(AK108:BH108)</f>
        <v/>
      </c>
      <c r="AK108">
        <f>SUMIFS(H$7:H$358,$A$7:$A$358,$A108,$B$7:$B$358,$B108)</f>
        <v/>
      </c>
      <c r="AL108">
        <f>SUMIFS(I$7:I$358,$A$7:$A$358,$A108,$B$7:$B$358,$B108)</f>
        <v/>
      </c>
      <c r="AM108">
        <f>SUMIFS(J$7:J$358,$A$7:$A$358,$A108,$B$7:$B$358,$B108)</f>
        <v/>
      </c>
      <c r="AN108">
        <f>SUMIFS(K$7:K$358,$A$7:$A$358,$A108,$B$7:$B$358,$B108)</f>
        <v/>
      </c>
      <c r="AO108">
        <f>SUMIFS(L$7:L$358,$A$7:$A$358,$A108,$B$7:$B$358,$B108)</f>
        <v/>
      </c>
      <c r="AP108">
        <f>SUMIFS(M$7:M$358,$A$7:$A$358,$A108,$B$7:$B$358,$B108)</f>
        <v/>
      </c>
      <c r="AQ108">
        <f>SUMIFS(N$7:N$358,$A$7:$A$358,$A108,$B$7:$B$358,$B108)</f>
        <v/>
      </c>
      <c r="AR108">
        <f>SUMIFS(O$7:O$358,$A$7:$A$358,$A108,$B$7:$B$358,$B108)</f>
        <v/>
      </c>
      <c r="AS108">
        <f>SUMIFS(P$7:P$358,$A$7:$A$358,$A108,$B$7:$B$358,$B108)</f>
        <v/>
      </c>
      <c r="AT108">
        <f>SUMIFS(Q$7:Q$358,$A$7:$A$358,$A108,$B$7:$B$358,$B108)</f>
        <v/>
      </c>
      <c r="AU108">
        <f>SUMIFS(R$7:R$358,$A$7:$A$358,$A108,$B$7:$B$358,$B108)</f>
        <v/>
      </c>
      <c r="AV108">
        <f>SUMIFS(S$7:S$358,$A$7:$A$358,$A108,$B$7:$B$358,$B108)</f>
        <v/>
      </c>
      <c r="AW108">
        <f>SUMIFS(T$7:T$358,$A$7:$A$358,$A108,$B$7:$B$358,$B108)</f>
        <v/>
      </c>
      <c r="AX108">
        <f>SUMIFS(U$7:U$358,$A$7:$A$358,$A108,$B$7:$B$358,$B108)</f>
        <v/>
      </c>
      <c r="AY108">
        <f>SUMIFS(V$7:V$358,$A$7:$A$358,$A108,$B$7:$B$358,$B108)</f>
        <v/>
      </c>
      <c r="AZ108">
        <f>SUMIFS(W$7:W$358,$A$7:$A$358,$A108,$B$7:$B$358,$B108)</f>
        <v/>
      </c>
      <c r="BA108">
        <f>SUMIFS(X$7:X$358,$A$7:$A$358,$A108,$B$7:$B$358,$B108)</f>
        <v/>
      </c>
      <c r="BB108">
        <f>SUMIFS(Y$7:Y$358,$A$7:$A$358,$A108,$B$7:$B$358,$B108)</f>
        <v/>
      </c>
      <c r="BC108">
        <f>SUMIFS(Z$7:Z$358,$A$7:$A$358,$A108,$B$7:$B$358,$B108)</f>
        <v/>
      </c>
      <c r="BD108">
        <f>SUMIFS(AA$7:AA$358,$A$7:$A$358,$A108,$B$7:$B$358,$B108)</f>
        <v/>
      </c>
      <c r="BE108">
        <f>SUMIFS(AB$7:AB$358,$A$7:$A$358,$A108,$B$7:$B$358,$B108)</f>
        <v/>
      </c>
      <c r="BF108">
        <f>SUMIFS(AC$7:AC$358,$A$7:$A$358,$A108,$B$7:$B$358,$B108)</f>
        <v/>
      </c>
      <c r="BG108">
        <f>SUMIFS(AD$7:AD$358,$A$7:$A$358,$A108,$B$7:$B$358,$B108)</f>
        <v/>
      </c>
      <c r="BH108">
        <f>SUMIFS(AE$7:AE$358,$A$7:$A$358,$A108,$B$7:$B$358,$B108)</f>
        <v/>
      </c>
    </row>
    <row r="109" ht="14.65" customHeight="1" s="16">
      <c r="A109" s="2" t="inlineStr">
        <is>
          <t xml:space="preserve"> France</t>
        </is>
      </c>
      <c r="B109" s="3" t="n">
        <v>2010</v>
      </c>
      <c r="C109" s="3" t="inlineStr">
        <is>
          <t>104</t>
        </is>
      </c>
      <c r="D109" s="3" t="inlineStr">
        <is>
          <t>C</t>
        </is>
      </c>
      <c r="E109" s="3" t="inlineStr">
        <is>
          <t>F</t>
        </is>
      </c>
      <c r="F109" s="3" t="inlineStr">
        <is>
          <t>00</t>
        </is>
      </c>
      <c r="G109" s="4" t="n">
        <v>265430</v>
      </c>
      <c r="H109" s="4" t="n">
        <v>1238</v>
      </c>
      <c r="I109" s="4" t="n">
        <v>124</v>
      </c>
      <c r="J109" s="4" t="n">
        <v>56</v>
      </c>
      <c r="K109" s="4" t="n">
        <v>43</v>
      </c>
      <c r="L109" s="4" t="n">
        <v>30</v>
      </c>
      <c r="M109" s="4" t="n">
        <v>138</v>
      </c>
      <c r="N109" s="4" t="n">
        <v>158</v>
      </c>
      <c r="O109" s="4" t="n">
        <v>317</v>
      </c>
      <c r="P109" s="4" t="n">
        <v>466</v>
      </c>
      <c r="Q109" s="4" t="n">
        <v>587</v>
      </c>
      <c r="R109" s="4" t="n">
        <v>712</v>
      </c>
      <c r="S109" s="4" t="n">
        <v>1390</v>
      </c>
      <c r="T109" s="4" t="n">
        <v>2369</v>
      </c>
      <c r="U109" s="4" t="n">
        <v>3940</v>
      </c>
      <c r="V109" s="4" t="n">
        <v>5839</v>
      </c>
      <c r="W109" s="4" t="n">
        <v>7880</v>
      </c>
      <c r="X109" s="4" t="n">
        <v>10163</v>
      </c>
      <c r="Y109" s="4" t="n">
        <v>9780</v>
      </c>
      <c r="Z109" s="4" t="n">
        <v>14828</v>
      </c>
      <c r="AA109" s="4" t="n">
        <v>26543</v>
      </c>
      <c r="AB109" s="4" t="n">
        <v>44614</v>
      </c>
      <c r="AC109" s="4" t="n">
        <v>63813</v>
      </c>
      <c r="AD109" s="4" t="n">
        <v>36769</v>
      </c>
      <c r="AE109" s="4" t="n">
        <v>33633</v>
      </c>
      <c r="AF109" s="4" t="n">
        <v>0</v>
      </c>
      <c r="AG109" s="5">
        <f>AH109&amp;AI109</f>
        <v/>
      </c>
      <c r="AH109" s="5" t="inlineStr">
        <is>
          <t xml:space="preserve"> France</t>
        </is>
      </c>
      <c r="AI109" s="5" t="n">
        <v>2010</v>
      </c>
      <c r="AJ109" s="17">
        <f>SUM(AK109:BH109)</f>
        <v/>
      </c>
      <c r="AK109">
        <f>SUMIFS(H$7:H$358,$A$7:$A$358,$A109,$B$7:$B$358,$B109)</f>
        <v/>
      </c>
      <c r="AL109">
        <f>SUMIFS(I$7:I$358,$A$7:$A$358,$A109,$B$7:$B$358,$B109)</f>
        <v/>
      </c>
      <c r="AM109">
        <f>SUMIFS(J$7:J$358,$A$7:$A$358,$A109,$B$7:$B$358,$B109)</f>
        <v/>
      </c>
      <c r="AN109">
        <f>SUMIFS(K$7:K$358,$A$7:$A$358,$A109,$B$7:$B$358,$B109)</f>
        <v/>
      </c>
      <c r="AO109">
        <f>SUMIFS(L$7:L$358,$A$7:$A$358,$A109,$B$7:$B$358,$B109)</f>
        <v/>
      </c>
      <c r="AP109">
        <f>SUMIFS(M$7:M$358,$A$7:$A$358,$A109,$B$7:$B$358,$B109)</f>
        <v/>
      </c>
      <c r="AQ109">
        <f>SUMIFS(N$7:N$358,$A$7:$A$358,$A109,$B$7:$B$358,$B109)</f>
        <v/>
      </c>
      <c r="AR109">
        <f>SUMIFS(O$7:O$358,$A$7:$A$358,$A109,$B$7:$B$358,$B109)</f>
        <v/>
      </c>
      <c r="AS109">
        <f>SUMIFS(P$7:P$358,$A$7:$A$358,$A109,$B$7:$B$358,$B109)</f>
        <v/>
      </c>
      <c r="AT109">
        <f>SUMIFS(Q$7:Q$358,$A$7:$A$358,$A109,$B$7:$B$358,$B109)</f>
        <v/>
      </c>
      <c r="AU109">
        <f>SUMIFS(R$7:R$358,$A$7:$A$358,$A109,$B$7:$B$358,$B109)</f>
        <v/>
      </c>
      <c r="AV109">
        <f>SUMIFS(S$7:S$358,$A$7:$A$358,$A109,$B$7:$B$358,$B109)</f>
        <v/>
      </c>
      <c r="AW109">
        <f>SUMIFS(T$7:T$358,$A$7:$A$358,$A109,$B$7:$B$358,$B109)</f>
        <v/>
      </c>
      <c r="AX109">
        <f>SUMIFS(U$7:U$358,$A$7:$A$358,$A109,$B$7:$B$358,$B109)</f>
        <v/>
      </c>
      <c r="AY109">
        <f>SUMIFS(V$7:V$358,$A$7:$A$358,$A109,$B$7:$B$358,$B109)</f>
        <v/>
      </c>
      <c r="AZ109">
        <f>SUMIFS(W$7:W$358,$A$7:$A$358,$A109,$B$7:$B$358,$B109)</f>
        <v/>
      </c>
      <c r="BA109">
        <f>SUMIFS(X$7:X$358,$A$7:$A$358,$A109,$B$7:$B$358,$B109)</f>
        <v/>
      </c>
      <c r="BB109">
        <f>SUMIFS(Y$7:Y$358,$A$7:$A$358,$A109,$B$7:$B$358,$B109)</f>
        <v/>
      </c>
      <c r="BC109">
        <f>SUMIFS(Z$7:Z$358,$A$7:$A$358,$A109,$B$7:$B$358,$B109)</f>
        <v/>
      </c>
      <c r="BD109">
        <f>SUMIFS(AA$7:AA$358,$A$7:$A$358,$A109,$B$7:$B$358,$B109)</f>
        <v/>
      </c>
      <c r="BE109">
        <f>SUMIFS(AB$7:AB$358,$A$7:$A$358,$A109,$B$7:$B$358,$B109)</f>
        <v/>
      </c>
      <c r="BF109">
        <f>SUMIFS(AC$7:AC$358,$A$7:$A$358,$A109,$B$7:$B$358,$B109)</f>
        <v/>
      </c>
      <c r="BG109">
        <f>SUMIFS(AD$7:AD$358,$A$7:$A$358,$A109,$B$7:$B$358,$B109)</f>
        <v/>
      </c>
      <c r="BH109">
        <f>SUMIFS(AE$7:AE$358,$A$7:$A$358,$A109,$B$7:$B$358,$B109)</f>
        <v/>
      </c>
    </row>
    <row r="110" ht="14.65" customHeight="1" s="16">
      <c r="A110" s="2" t="inlineStr">
        <is>
          <t xml:space="preserve"> France</t>
        </is>
      </c>
      <c r="B110" s="3" t="n">
        <v>2010</v>
      </c>
      <c r="C110" s="3" t="inlineStr">
        <is>
          <t>104</t>
        </is>
      </c>
      <c r="D110" s="3" t="inlineStr">
        <is>
          <t>C</t>
        </is>
      </c>
      <c r="E110" s="3" t="inlineStr">
        <is>
          <t>M</t>
        </is>
      </c>
      <c r="F110" s="3" t="inlineStr">
        <is>
          <t>00</t>
        </is>
      </c>
      <c r="G110" s="4" t="n">
        <v>276146</v>
      </c>
      <c r="H110" s="4" t="n">
        <v>1583</v>
      </c>
      <c r="I110" s="4" t="n">
        <v>104</v>
      </c>
      <c r="J110" s="4" t="n">
        <v>81</v>
      </c>
      <c r="K110" s="4" t="n">
        <v>62</v>
      </c>
      <c r="L110" s="4" t="n">
        <v>38</v>
      </c>
      <c r="M110" s="4" t="n">
        <v>198</v>
      </c>
      <c r="N110" s="4" t="n">
        <v>215</v>
      </c>
      <c r="O110" s="4" t="n">
        <v>886</v>
      </c>
      <c r="P110" s="4" t="n">
        <v>1439</v>
      </c>
      <c r="Q110" s="4" t="n">
        <v>1617</v>
      </c>
      <c r="R110" s="4" t="n">
        <v>1903</v>
      </c>
      <c r="S110" s="4" t="n">
        <v>3086</v>
      </c>
      <c r="T110" s="4" t="n">
        <v>4623</v>
      </c>
      <c r="U110" s="4" t="n">
        <v>7503</v>
      </c>
      <c r="V110" s="4" t="n">
        <v>12009</v>
      </c>
      <c r="W110" s="4" t="n">
        <v>17294</v>
      </c>
      <c r="X110" s="4" t="n">
        <v>22229</v>
      </c>
      <c r="Y110" s="4" t="n">
        <v>19780</v>
      </c>
      <c r="Z110" s="4" t="n">
        <v>25851</v>
      </c>
      <c r="AA110" s="4" t="n">
        <v>37144</v>
      </c>
      <c r="AB110" s="4" t="n">
        <v>45905</v>
      </c>
      <c r="AC110" s="4" t="n">
        <v>45673</v>
      </c>
      <c r="AD110" s="4" t="n">
        <v>17882</v>
      </c>
      <c r="AE110" s="4" t="n">
        <v>9041</v>
      </c>
      <c r="AF110" s="4" t="n">
        <v>0</v>
      </c>
      <c r="AG110" s="5">
        <f>AH110&amp;AI110</f>
        <v/>
      </c>
      <c r="AH110" s="5" t="inlineStr">
        <is>
          <t xml:space="preserve"> France</t>
        </is>
      </c>
      <c r="AI110" s="5" t="n">
        <v>2010</v>
      </c>
      <c r="AJ110" s="17">
        <f>SUM(AK110:BH110)</f>
        <v/>
      </c>
      <c r="AK110">
        <f>SUMIFS(H$7:H$358,$A$7:$A$358,$A110,$B$7:$B$358,$B110)</f>
        <v/>
      </c>
      <c r="AL110">
        <f>SUMIFS(I$7:I$358,$A$7:$A$358,$A110,$B$7:$B$358,$B110)</f>
        <v/>
      </c>
      <c r="AM110">
        <f>SUMIFS(J$7:J$358,$A$7:$A$358,$A110,$B$7:$B$358,$B110)</f>
        <v/>
      </c>
      <c r="AN110">
        <f>SUMIFS(K$7:K$358,$A$7:$A$358,$A110,$B$7:$B$358,$B110)</f>
        <v/>
      </c>
      <c r="AO110">
        <f>SUMIFS(L$7:L$358,$A$7:$A$358,$A110,$B$7:$B$358,$B110)</f>
        <v/>
      </c>
      <c r="AP110">
        <f>SUMIFS(M$7:M$358,$A$7:$A$358,$A110,$B$7:$B$358,$B110)</f>
        <v/>
      </c>
      <c r="AQ110">
        <f>SUMIFS(N$7:N$358,$A$7:$A$358,$A110,$B$7:$B$358,$B110)</f>
        <v/>
      </c>
      <c r="AR110">
        <f>SUMIFS(O$7:O$358,$A$7:$A$358,$A110,$B$7:$B$358,$B110)</f>
        <v/>
      </c>
      <c r="AS110">
        <f>SUMIFS(P$7:P$358,$A$7:$A$358,$A110,$B$7:$B$358,$B110)</f>
        <v/>
      </c>
      <c r="AT110">
        <f>SUMIFS(Q$7:Q$358,$A$7:$A$358,$A110,$B$7:$B$358,$B110)</f>
        <v/>
      </c>
      <c r="AU110">
        <f>SUMIFS(R$7:R$358,$A$7:$A$358,$A110,$B$7:$B$358,$B110)</f>
        <v/>
      </c>
      <c r="AV110">
        <f>SUMIFS(S$7:S$358,$A$7:$A$358,$A110,$B$7:$B$358,$B110)</f>
        <v/>
      </c>
      <c r="AW110">
        <f>SUMIFS(T$7:T$358,$A$7:$A$358,$A110,$B$7:$B$358,$B110)</f>
        <v/>
      </c>
      <c r="AX110">
        <f>SUMIFS(U$7:U$358,$A$7:$A$358,$A110,$B$7:$B$358,$B110)</f>
        <v/>
      </c>
      <c r="AY110">
        <f>SUMIFS(V$7:V$358,$A$7:$A$358,$A110,$B$7:$B$358,$B110)</f>
        <v/>
      </c>
      <c r="AZ110">
        <f>SUMIFS(W$7:W$358,$A$7:$A$358,$A110,$B$7:$B$358,$B110)</f>
        <v/>
      </c>
      <c r="BA110">
        <f>SUMIFS(X$7:X$358,$A$7:$A$358,$A110,$B$7:$B$358,$B110)</f>
        <v/>
      </c>
      <c r="BB110">
        <f>SUMIFS(Y$7:Y$358,$A$7:$A$358,$A110,$B$7:$B$358,$B110)</f>
        <v/>
      </c>
      <c r="BC110">
        <f>SUMIFS(Z$7:Z$358,$A$7:$A$358,$A110,$B$7:$B$358,$B110)</f>
        <v/>
      </c>
      <c r="BD110">
        <f>SUMIFS(AA$7:AA$358,$A$7:$A$358,$A110,$B$7:$B$358,$B110)</f>
        <v/>
      </c>
      <c r="BE110">
        <f>SUMIFS(AB$7:AB$358,$A$7:$A$358,$A110,$B$7:$B$358,$B110)</f>
        <v/>
      </c>
      <c r="BF110">
        <f>SUMIFS(AC$7:AC$358,$A$7:$A$358,$A110,$B$7:$B$358,$B110)</f>
        <v/>
      </c>
      <c r="BG110">
        <f>SUMIFS(AD$7:AD$358,$A$7:$A$358,$A110,$B$7:$B$358,$B110)</f>
        <v/>
      </c>
      <c r="BH110">
        <f>SUMIFS(AE$7:AE$358,$A$7:$A$358,$A110,$B$7:$B$358,$B110)</f>
        <v/>
      </c>
    </row>
    <row r="111" ht="14.65" customHeight="1" s="16">
      <c r="A111" s="2" t="inlineStr">
        <is>
          <t xml:space="preserve"> Germany</t>
        </is>
      </c>
      <c r="B111" s="3" t="n">
        <v>2010</v>
      </c>
      <c r="C111" s="3" t="inlineStr">
        <is>
          <t>104</t>
        </is>
      </c>
      <c r="D111" s="3" t="inlineStr">
        <is>
          <t>C</t>
        </is>
      </c>
      <c r="E111" s="3" t="inlineStr">
        <is>
          <t>F</t>
        </is>
      </c>
      <c r="F111" s="3" t="inlineStr">
        <is>
          <t>00</t>
        </is>
      </c>
      <c r="G111" s="4" t="n">
        <v>449746</v>
      </c>
      <c r="H111" s="4" t="n">
        <v>1028</v>
      </c>
      <c r="I111" s="4" t="n">
        <v>95</v>
      </c>
      <c r="J111" s="4" t="n">
        <v>53</v>
      </c>
      <c r="K111" s="4" t="n">
        <v>33</v>
      </c>
      <c r="L111" s="4" t="n">
        <v>40</v>
      </c>
      <c r="M111" s="4" t="n">
        <v>143</v>
      </c>
      <c r="N111" s="4" t="n">
        <v>144</v>
      </c>
      <c r="O111" s="4" t="n">
        <v>376</v>
      </c>
      <c r="P111" s="4" t="n">
        <v>536</v>
      </c>
      <c r="Q111" s="4" t="n">
        <v>624</v>
      </c>
      <c r="R111" s="4" t="n">
        <v>791</v>
      </c>
      <c r="S111" s="4" t="n">
        <v>1348</v>
      </c>
      <c r="T111" s="4" t="n">
        <v>3044</v>
      </c>
      <c r="U111" s="4" t="n">
        <v>5565</v>
      </c>
      <c r="V111" s="4" t="n">
        <v>8308</v>
      </c>
      <c r="W111" s="4" t="n">
        <v>11079</v>
      </c>
      <c r="X111" s="4" t="n">
        <v>14146</v>
      </c>
      <c r="Y111" s="4" t="n">
        <v>22289</v>
      </c>
      <c r="Z111" s="4" t="n">
        <v>38202</v>
      </c>
      <c r="AA111" s="4" t="n">
        <v>51872</v>
      </c>
      <c r="AB111" s="4" t="n">
        <v>83350</v>
      </c>
      <c r="AC111" s="4" t="n">
        <v>110539</v>
      </c>
      <c r="AD111" s="4" t="n">
        <v>58126</v>
      </c>
      <c r="AE111" s="4" t="n">
        <v>38015</v>
      </c>
      <c r="AF111" s="4" t="n">
        <v>0</v>
      </c>
      <c r="AG111" s="5">
        <f>AH111&amp;AI111</f>
        <v/>
      </c>
      <c r="AH111" s="5" t="inlineStr">
        <is>
          <t xml:space="preserve"> Germany</t>
        </is>
      </c>
      <c r="AI111" s="5" t="n">
        <v>2010</v>
      </c>
      <c r="AJ111" s="17">
        <f>SUM(AK111:BH111)</f>
        <v/>
      </c>
      <c r="AK111">
        <f>SUMIFS(H$7:H$358,$A$7:$A$358,$A111,$B$7:$B$358,$B111)</f>
        <v/>
      </c>
      <c r="AL111">
        <f>SUMIFS(I$7:I$358,$A$7:$A$358,$A111,$B$7:$B$358,$B111)</f>
        <v/>
      </c>
      <c r="AM111">
        <f>SUMIFS(J$7:J$358,$A$7:$A$358,$A111,$B$7:$B$358,$B111)</f>
        <v/>
      </c>
      <c r="AN111">
        <f>SUMIFS(K$7:K$358,$A$7:$A$358,$A111,$B$7:$B$358,$B111)</f>
        <v/>
      </c>
      <c r="AO111">
        <f>SUMIFS(L$7:L$358,$A$7:$A$358,$A111,$B$7:$B$358,$B111)</f>
        <v/>
      </c>
      <c r="AP111">
        <f>SUMIFS(M$7:M$358,$A$7:$A$358,$A111,$B$7:$B$358,$B111)</f>
        <v/>
      </c>
      <c r="AQ111">
        <f>SUMIFS(N$7:N$358,$A$7:$A$358,$A111,$B$7:$B$358,$B111)</f>
        <v/>
      </c>
      <c r="AR111">
        <f>SUMIFS(O$7:O$358,$A$7:$A$358,$A111,$B$7:$B$358,$B111)</f>
        <v/>
      </c>
      <c r="AS111">
        <f>SUMIFS(P$7:P$358,$A$7:$A$358,$A111,$B$7:$B$358,$B111)</f>
        <v/>
      </c>
      <c r="AT111">
        <f>SUMIFS(Q$7:Q$358,$A$7:$A$358,$A111,$B$7:$B$358,$B111)</f>
        <v/>
      </c>
      <c r="AU111">
        <f>SUMIFS(R$7:R$358,$A$7:$A$358,$A111,$B$7:$B$358,$B111)</f>
        <v/>
      </c>
      <c r="AV111">
        <f>SUMIFS(S$7:S$358,$A$7:$A$358,$A111,$B$7:$B$358,$B111)</f>
        <v/>
      </c>
      <c r="AW111">
        <f>SUMIFS(T$7:T$358,$A$7:$A$358,$A111,$B$7:$B$358,$B111)</f>
        <v/>
      </c>
      <c r="AX111">
        <f>SUMIFS(U$7:U$358,$A$7:$A$358,$A111,$B$7:$B$358,$B111)</f>
        <v/>
      </c>
      <c r="AY111">
        <f>SUMIFS(V$7:V$358,$A$7:$A$358,$A111,$B$7:$B$358,$B111)</f>
        <v/>
      </c>
      <c r="AZ111">
        <f>SUMIFS(W$7:W$358,$A$7:$A$358,$A111,$B$7:$B$358,$B111)</f>
        <v/>
      </c>
      <c r="BA111">
        <f>SUMIFS(X$7:X$358,$A$7:$A$358,$A111,$B$7:$B$358,$B111)</f>
        <v/>
      </c>
      <c r="BB111">
        <f>SUMIFS(Y$7:Y$358,$A$7:$A$358,$A111,$B$7:$B$358,$B111)</f>
        <v/>
      </c>
      <c r="BC111">
        <f>SUMIFS(Z$7:Z$358,$A$7:$A$358,$A111,$B$7:$B$358,$B111)</f>
        <v/>
      </c>
      <c r="BD111">
        <f>SUMIFS(AA$7:AA$358,$A$7:$A$358,$A111,$B$7:$B$358,$B111)</f>
        <v/>
      </c>
      <c r="BE111">
        <f>SUMIFS(AB$7:AB$358,$A$7:$A$358,$A111,$B$7:$B$358,$B111)</f>
        <v/>
      </c>
      <c r="BF111">
        <f>SUMIFS(AC$7:AC$358,$A$7:$A$358,$A111,$B$7:$B$358,$B111)</f>
        <v/>
      </c>
      <c r="BG111">
        <f>SUMIFS(AD$7:AD$358,$A$7:$A$358,$A111,$B$7:$B$358,$B111)</f>
        <v/>
      </c>
      <c r="BH111">
        <f>SUMIFS(AE$7:AE$358,$A$7:$A$358,$A111,$B$7:$B$358,$B111)</f>
        <v/>
      </c>
    </row>
    <row r="112" ht="14.65" customHeight="1" s="16">
      <c r="A112" s="2" t="inlineStr">
        <is>
          <t xml:space="preserve"> Germany</t>
        </is>
      </c>
      <c r="B112" s="3" t="n">
        <v>2010</v>
      </c>
      <c r="C112" s="3" t="inlineStr">
        <is>
          <t>104</t>
        </is>
      </c>
      <c r="D112" s="3" t="inlineStr">
        <is>
          <t>C</t>
        </is>
      </c>
      <c r="E112" s="3" t="inlineStr">
        <is>
          <t>M</t>
        </is>
      </c>
      <c r="F112" s="3" t="inlineStr">
        <is>
          <t>00</t>
        </is>
      </c>
      <c r="G112" s="4" t="n">
        <v>409022</v>
      </c>
      <c r="H112" s="4" t="n">
        <v>1294</v>
      </c>
      <c r="I112" s="4" t="n">
        <v>102</v>
      </c>
      <c r="J112" s="4" t="n">
        <v>68</v>
      </c>
      <c r="K112" s="4" t="n">
        <v>47</v>
      </c>
      <c r="L112" s="4" t="n">
        <v>44</v>
      </c>
      <c r="M112" s="4" t="n">
        <v>173</v>
      </c>
      <c r="N112" s="4" t="n">
        <v>221</v>
      </c>
      <c r="O112" s="4" t="n">
        <v>762</v>
      </c>
      <c r="P112" s="4" t="n">
        <v>1308</v>
      </c>
      <c r="Q112" s="4" t="n">
        <v>1587</v>
      </c>
      <c r="R112" s="4" t="n">
        <v>1770</v>
      </c>
      <c r="S112" s="4" t="n">
        <v>2680</v>
      </c>
      <c r="T112" s="4" t="n">
        <v>5578</v>
      </c>
      <c r="U112" s="4" t="n">
        <v>10328</v>
      </c>
      <c r="V112" s="4" t="n">
        <v>15810</v>
      </c>
      <c r="W112" s="4" t="n">
        <v>21865</v>
      </c>
      <c r="X112" s="4" t="n">
        <v>26441</v>
      </c>
      <c r="Y112" s="4" t="n">
        <v>40850</v>
      </c>
      <c r="Z112" s="4" t="n">
        <v>62325</v>
      </c>
      <c r="AA112" s="4" t="n">
        <v>65215</v>
      </c>
      <c r="AB112" s="4" t="n">
        <v>71269</v>
      </c>
      <c r="AC112" s="4" t="n">
        <v>51836</v>
      </c>
      <c r="AD112" s="4" t="n">
        <v>19323</v>
      </c>
      <c r="AE112" s="4" t="n">
        <v>8126</v>
      </c>
      <c r="AF112" s="4" t="n">
        <v>0</v>
      </c>
      <c r="AG112" s="5">
        <f>AH112&amp;AI112</f>
        <v/>
      </c>
      <c r="AH112" s="5" t="inlineStr">
        <is>
          <t xml:space="preserve"> Germany</t>
        </is>
      </c>
      <c r="AI112" s="5" t="n">
        <v>2010</v>
      </c>
      <c r="AJ112" s="17">
        <f>SUM(AK112:BH112)</f>
        <v/>
      </c>
      <c r="AK112">
        <f>SUMIFS(H$7:H$358,$A$7:$A$358,$A112,$B$7:$B$358,$B112)</f>
        <v/>
      </c>
      <c r="AL112">
        <f>SUMIFS(I$7:I$358,$A$7:$A$358,$A112,$B$7:$B$358,$B112)</f>
        <v/>
      </c>
      <c r="AM112">
        <f>SUMIFS(J$7:J$358,$A$7:$A$358,$A112,$B$7:$B$358,$B112)</f>
        <v/>
      </c>
      <c r="AN112">
        <f>SUMIFS(K$7:K$358,$A$7:$A$358,$A112,$B$7:$B$358,$B112)</f>
        <v/>
      </c>
      <c r="AO112">
        <f>SUMIFS(L$7:L$358,$A$7:$A$358,$A112,$B$7:$B$358,$B112)</f>
        <v/>
      </c>
      <c r="AP112">
        <f>SUMIFS(M$7:M$358,$A$7:$A$358,$A112,$B$7:$B$358,$B112)</f>
        <v/>
      </c>
      <c r="AQ112">
        <f>SUMIFS(N$7:N$358,$A$7:$A$358,$A112,$B$7:$B$358,$B112)</f>
        <v/>
      </c>
      <c r="AR112">
        <f>SUMIFS(O$7:O$358,$A$7:$A$358,$A112,$B$7:$B$358,$B112)</f>
        <v/>
      </c>
      <c r="AS112">
        <f>SUMIFS(P$7:P$358,$A$7:$A$358,$A112,$B$7:$B$358,$B112)</f>
        <v/>
      </c>
      <c r="AT112">
        <f>SUMIFS(Q$7:Q$358,$A$7:$A$358,$A112,$B$7:$B$358,$B112)</f>
        <v/>
      </c>
      <c r="AU112">
        <f>SUMIFS(R$7:R$358,$A$7:$A$358,$A112,$B$7:$B$358,$B112)</f>
        <v/>
      </c>
      <c r="AV112">
        <f>SUMIFS(S$7:S$358,$A$7:$A$358,$A112,$B$7:$B$358,$B112)</f>
        <v/>
      </c>
      <c r="AW112">
        <f>SUMIFS(T$7:T$358,$A$7:$A$358,$A112,$B$7:$B$358,$B112)</f>
        <v/>
      </c>
      <c r="AX112">
        <f>SUMIFS(U$7:U$358,$A$7:$A$358,$A112,$B$7:$B$358,$B112)</f>
        <v/>
      </c>
      <c r="AY112">
        <f>SUMIFS(V$7:V$358,$A$7:$A$358,$A112,$B$7:$B$358,$B112)</f>
        <v/>
      </c>
      <c r="AZ112">
        <f>SUMIFS(W$7:W$358,$A$7:$A$358,$A112,$B$7:$B$358,$B112)</f>
        <v/>
      </c>
      <c r="BA112">
        <f>SUMIFS(X$7:X$358,$A$7:$A$358,$A112,$B$7:$B$358,$B112)</f>
        <v/>
      </c>
      <c r="BB112">
        <f>SUMIFS(Y$7:Y$358,$A$7:$A$358,$A112,$B$7:$B$358,$B112)</f>
        <v/>
      </c>
      <c r="BC112">
        <f>SUMIFS(Z$7:Z$358,$A$7:$A$358,$A112,$B$7:$B$358,$B112)</f>
        <v/>
      </c>
      <c r="BD112">
        <f>SUMIFS(AA$7:AA$358,$A$7:$A$358,$A112,$B$7:$B$358,$B112)</f>
        <v/>
      </c>
      <c r="BE112">
        <f>SUMIFS(AB$7:AB$358,$A$7:$A$358,$A112,$B$7:$B$358,$B112)</f>
        <v/>
      </c>
      <c r="BF112">
        <f>SUMIFS(AC$7:AC$358,$A$7:$A$358,$A112,$B$7:$B$358,$B112)</f>
        <v/>
      </c>
      <c r="BG112">
        <f>SUMIFS(AD$7:AD$358,$A$7:$A$358,$A112,$B$7:$B$358,$B112)</f>
        <v/>
      </c>
      <c r="BH112">
        <f>SUMIFS(AE$7:AE$358,$A$7:$A$358,$A112,$B$7:$B$358,$B112)</f>
        <v/>
      </c>
    </row>
    <row r="113" ht="14.65" customHeight="1" s="16">
      <c r="A113" s="2" t="inlineStr">
        <is>
          <t xml:space="preserve"> Italy</t>
        </is>
      </c>
      <c r="B113" s="3" t="n">
        <v>2010</v>
      </c>
      <c r="C113" s="3" t="inlineStr">
        <is>
          <t>104</t>
        </is>
      </c>
      <c r="D113" s="3" t="inlineStr">
        <is>
          <t>C</t>
        </is>
      </c>
      <c r="E113" s="3" t="inlineStr">
        <is>
          <t>M</t>
        </is>
      </c>
      <c r="F113" s="3" t="inlineStr">
        <is>
          <t>00</t>
        </is>
      </c>
      <c r="G113" s="4" t="n">
        <v>285068</v>
      </c>
      <c r="H113" s="4" t="n">
        <v>1040</v>
      </c>
      <c r="I113" s="4" t="n">
        <v>66</v>
      </c>
      <c r="J113" s="4" t="n">
        <v>39</v>
      </c>
      <c r="K113" s="4" t="n">
        <v>39</v>
      </c>
      <c r="L113" s="4" t="n">
        <v>36</v>
      </c>
      <c r="M113" s="4" t="n">
        <v>129</v>
      </c>
      <c r="N113" s="4" t="n">
        <v>163</v>
      </c>
      <c r="O113" s="4" t="n">
        <v>581</v>
      </c>
      <c r="P113" s="4" t="n">
        <v>888</v>
      </c>
      <c r="Q113" s="4" t="n">
        <v>1065</v>
      </c>
      <c r="R113" s="4" t="n">
        <v>1470</v>
      </c>
      <c r="S113" s="4" t="n">
        <v>2070</v>
      </c>
      <c r="T113" s="4" t="n">
        <v>3191</v>
      </c>
      <c r="U113" s="4" t="n">
        <v>4959</v>
      </c>
      <c r="V113" s="4" t="n">
        <v>6894</v>
      </c>
      <c r="W113" s="4" t="n">
        <v>10159</v>
      </c>
      <c r="X113" s="4" t="n">
        <v>16626</v>
      </c>
      <c r="Y113" s="4" t="n">
        <v>21693</v>
      </c>
      <c r="Z113" s="4" t="n">
        <v>33478</v>
      </c>
      <c r="AA113" s="4" t="n">
        <v>44751</v>
      </c>
      <c r="AB113" s="4" t="n">
        <v>55578</v>
      </c>
      <c r="AC113" s="4" t="n">
        <v>49807</v>
      </c>
      <c r="AD113" s="4" t="n">
        <v>20327</v>
      </c>
      <c r="AE113" s="4" t="n">
        <v>10005</v>
      </c>
      <c r="AF113" s="4" t="n">
        <v>14</v>
      </c>
      <c r="AG113" s="5">
        <f>AH113&amp;AI113</f>
        <v/>
      </c>
      <c r="AH113" s="5" t="inlineStr">
        <is>
          <t xml:space="preserve"> Italy</t>
        </is>
      </c>
      <c r="AI113" s="5" t="n">
        <v>2010</v>
      </c>
      <c r="AJ113" s="17">
        <f>SUM(AK113:BH113)</f>
        <v/>
      </c>
      <c r="AK113">
        <f>SUMIFS(H$7:H$358,$A$7:$A$358,$A113,$B$7:$B$358,$B113)</f>
        <v/>
      </c>
      <c r="AL113">
        <f>SUMIFS(I$7:I$358,$A$7:$A$358,$A113,$B$7:$B$358,$B113)</f>
        <v/>
      </c>
      <c r="AM113">
        <f>SUMIFS(J$7:J$358,$A$7:$A$358,$A113,$B$7:$B$358,$B113)</f>
        <v/>
      </c>
      <c r="AN113">
        <f>SUMIFS(K$7:K$358,$A$7:$A$358,$A113,$B$7:$B$358,$B113)</f>
        <v/>
      </c>
      <c r="AO113">
        <f>SUMIFS(L$7:L$358,$A$7:$A$358,$A113,$B$7:$B$358,$B113)</f>
        <v/>
      </c>
      <c r="AP113">
        <f>SUMIFS(M$7:M$358,$A$7:$A$358,$A113,$B$7:$B$358,$B113)</f>
        <v/>
      </c>
      <c r="AQ113">
        <f>SUMIFS(N$7:N$358,$A$7:$A$358,$A113,$B$7:$B$358,$B113)</f>
        <v/>
      </c>
      <c r="AR113">
        <f>SUMIFS(O$7:O$358,$A$7:$A$358,$A113,$B$7:$B$358,$B113)</f>
        <v/>
      </c>
      <c r="AS113">
        <f>SUMIFS(P$7:P$358,$A$7:$A$358,$A113,$B$7:$B$358,$B113)</f>
        <v/>
      </c>
      <c r="AT113">
        <f>SUMIFS(Q$7:Q$358,$A$7:$A$358,$A113,$B$7:$B$358,$B113)</f>
        <v/>
      </c>
      <c r="AU113">
        <f>SUMIFS(R$7:R$358,$A$7:$A$358,$A113,$B$7:$B$358,$B113)</f>
        <v/>
      </c>
      <c r="AV113">
        <f>SUMIFS(S$7:S$358,$A$7:$A$358,$A113,$B$7:$B$358,$B113)</f>
        <v/>
      </c>
      <c r="AW113">
        <f>SUMIFS(T$7:T$358,$A$7:$A$358,$A113,$B$7:$B$358,$B113)</f>
        <v/>
      </c>
      <c r="AX113">
        <f>SUMIFS(U$7:U$358,$A$7:$A$358,$A113,$B$7:$B$358,$B113)</f>
        <v/>
      </c>
      <c r="AY113">
        <f>SUMIFS(V$7:V$358,$A$7:$A$358,$A113,$B$7:$B$358,$B113)</f>
        <v/>
      </c>
      <c r="AZ113">
        <f>SUMIFS(W$7:W$358,$A$7:$A$358,$A113,$B$7:$B$358,$B113)</f>
        <v/>
      </c>
      <c r="BA113">
        <f>SUMIFS(X$7:X$358,$A$7:$A$358,$A113,$B$7:$B$358,$B113)</f>
        <v/>
      </c>
      <c r="BB113">
        <f>SUMIFS(Y$7:Y$358,$A$7:$A$358,$A113,$B$7:$B$358,$B113)</f>
        <v/>
      </c>
      <c r="BC113">
        <f>SUMIFS(Z$7:Z$358,$A$7:$A$358,$A113,$B$7:$B$358,$B113)</f>
        <v/>
      </c>
      <c r="BD113">
        <f>SUMIFS(AA$7:AA$358,$A$7:$A$358,$A113,$B$7:$B$358,$B113)</f>
        <v/>
      </c>
      <c r="BE113">
        <f>SUMIFS(AB$7:AB$358,$A$7:$A$358,$A113,$B$7:$B$358,$B113)</f>
        <v/>
      </c>
      <c r="BF113">
        <f>SUMIFS(AC$7:AC$358,$A$7:$A$358,$A113,$B$7:$B$358,$B113)</f>
        <v/>
      </c>
      <c r="BG113">
        <f>SUMIFS(AD$7:AD$358,$A$7:$A$358,$A113,$B$7:$B$358,$B113)</f>
        <v/>
      </c>
      <c r="BH113">
        <f>SUMIFS(AE$7:AE$358,$A$7:$A$358,$A113,$B$7:$B$358,$B113)</f>
        <v/>
      </c>
    </row>
    <row r="114" ht="14.65" customHeight="1" s="16">
      <c r="A114" s="2" t="inlineStr">
        <is>
          <t xml:space="preserve"> Italy</t>
        </is>
      </c>
      <c r="B114" s="3" t="n">
        <v>2010</v>
      </c>
      <c r="C114" s="3" t="inlineStr">
        <is>
          <t>104</t>
        </is>
      </c>
      <c r="D114" s="3" t="inlineStr">
        <is>
          <t>C</t>
        </is>
      </c>
      <c r="E114" s="3" t="inlineStr">
        <is>
          <t>F</t>
        </is>
      </c>
      <c r="F114" s="3" t="inlineStr">
        <is>
          <t>00</t>
        </is>
      </c>
      <c r="G114" s="4" t="n">
        <v>299547</v>
      </c>
      <c r="H114" s="4" t="n">
        <v>823</v>
      </c>
      <c r="I114" s="4" t="n">
        <v>58</v>
      </c>
      <c r="J114" s="4" t="n">
        <v>40</v>
      </c>
      <c r="K114" s="4" t="n">
        <v>40</v>
      </c>
      <c r="L114" s="4" t="n">
        <v>25</v>
      </c>
      <c r="M114" s="4" t="n">
        <v>99</v>
      </c>
      <c r="N114" s="4" t="n">
        <v>129</v>
      </c>
      <c r="O114" s="4" t="n">
        <v>240</v>
      </c>
      <c r="P114" s="4" t="n">
        <v>277</v>
      </c>
      <c r="Q114" s="4" t="n">
        <v>336</v>
      </c>
      <c r="R114" s="4" t="n">
        <v>571</v>
      </c>
      <c r="S114" s="4" t="n">
        <v>1066</v>
      </c>
      <c r="T114" s="4" t="n">
        <v>1900</v>
      </c>
      <c r="U114" s="4" t="n">
        <v>2984</v>
      </c>
      <c r="V114" s="4" t="n">
        <v>4247</v>
      </c>
      <c r="W114" s="4" t="n">
        <v>5739</v>
      </c>
      <c r="X114" s="4" t="n">
        <v>8990</v>
      </c>
      <c r="Y114" s="4" t="n">
        <v>12104</v>
      </c>
      <c r="Z114" s="4" t="n">
        <v>20334</v>
      </c>
      <c r="AA114" s="4" t="n">
        <v>34427</v>
      </c>
      <c r="AB114" s="4" t="n">
        <v>55939</v>
      </c>
      <c r="AC114" s="4" t="n">
        <v>73908</v>
      </c>
      <c r="AD114" s="4" t="n">
        <v>43380</v>
      </c>
      <c r="AE114" s="4" t="n">
        <v>31888</v>
      </c>
      <c r="AF114" s="4" t="n">
        <v>3</v>
      </c>
      <c r="AG114" s="5">
        <f>AH114&amp;AI114</f>
        <v/>
      </c>
      <c r="AH114" s="5" t="inlineStr">
        <is>
          <t xml:space="preserve"> Italy</t>
        </is>
      </c>
      <c r="AI114" s="5" t="n">
        <v>2010</v>
      </c>
      <c r="AJ114" s="17">
        <f>SUM(AK114:BH114)</f>
        <v/>
      </c>
      <c r="AK114">
        <f>SUMIFS(H$7:H$358,$A$7:$A$358,$A114,$B$7:$B$358,$B114)</f>
        <v/>
      </c>
      <c r="AL114">
        <f>SUMIFS(I$7:I$358,$A$7:$A$358,$A114,$B$7:$B$358,$B114)</f>
        <v/>
      </c>
      <c r="AM114">
        <f>SUMIFS(J$7:J$358,$A$7:$A$358,$A114,$B$7:$B$358,$B114)</f>
        <v/>
      </c>
      <c r="AN114">
        <f>SUMIFS(K$7:K$358,$A$7:$A$358,$A114,$B$7:$B$358,$B114)</f>
        <v/>
      </c>
      <c r="AO114">
        <f>SUMIFS(L$7:L$358,$A$7:$A$358,$A114,$B$7:$B$358,$B114)</f>
        <v/>
      </c>
      <c r="AP114">
        <f>SUMIFS(M$7:M$358,$A$7:$A$358,$A114,$B$7:$B$358,$B114)</f>
        <v/>
      </c>
      <c r="AQ114">
        <f>SUMIFS(N$7:N$358,$A$7:$A$358,$A114,$B$7:$B$358,$B114)</f>
        <v/>
      </c>
      <c r="AR114">
        <f>SUMIFS(O$7:O$358,$A$7:$A$358,$A114,$B$7:$B$358,$B114)</f>
        <v/>
      </c>
      <c r="AS114">
        <f>SUMIFS(P$7:P$358,$A$7:$A$358,$A114,$B$7:$B$358,$B114)</f>
        <v/>
      </c>
      <c r="AT114">
        <f>SUMIFS(Q$7:Q$358,$A$7:$A$358,$A114,$B$7:$B$358,$B114)</f>
        <v/>
      </c>
      <c r="AU114">
        <f>SUMIFS(R$7:R$358,$A$7:$A$358,$A114,$B$7:$B$358,$B114)</f>
        <v/>
      </c>
      <c r="AV114">
        <f>SUMIFS(S$7:S$358,$A$7:$A$358,$A114,$B$7:$B$358,$B114)</f>
        <v/>
      </c>
      <c r="AW114">
        <f>SUMIFS(T$7:T$358,$A$7:$A$358,$A114,$B$7:$B$358,$B114)</f>
        <v/>
      </c>
      <c r="AX114">
        <f>SUMIFS(U$7:U$358,$A$7:$A$358,$A114,$B$7:$B$358,$B114)</f>
        <v/>
      </c>
      <c r="AY114">
        <f>SUMIFS(V$7:V$358,$A$7:$A$358,$A114,$B$7:$B$358,$B114)</f>
        <v/>
      </c>
      <c r="AZ114">
        <f>SUMIFS(W$7:W$358,$A$7:$A$358,$A114,$B$7:$B$358,$B114)</f>
        <v/>
      </c>
      <c r="BA114">
        <f>SUMIFS(X$7:X$358,$A$7:$A$358,$A114,$B$7:$B$358,$B114)</f>
        <v/>
      </c>
      <c r="BB114">
        <f>SUMIFS(Y$7:Y$358,$A$7:$A$358,$A114,$B$7:$B$358,$B114)</f>
        <v/>
      </c>
      <c r="BC114">
        <f>SUMIFS(Z$7:Z$358,$A$7:$A$358,$A114,$B$7:$B$358,$B114)</f>
        <v/>
      </c>
      <c r="BD114">
        <f>SUMIFS(AA$7:AA$358,$A$7:$A$358,$A114,$B$7:$B$358,$B114)</f>
        <v/>
      </c>
      <c r="BE114">
        <f>SUMIFS(AB$7:AB$358,$A$7:$A$358,$A114,$B$7:$B$358,$B114)</f>
        <v/>
      </c>
      <c r="BF114">
        <f>SUMIFS(AC$7:AC$358,$A$7:$A$358,$A114,$B$7:$B$358,$B114)</f>
        <v/>
      </c>
      <c r="BG114">
        <f>SUMIFS(AD$7:AD$358,$A$7:$A$358,$A114,$B$7:$B$358,$B114)</f>
        <v/>
      </c>
      <c r="BH114">
        <f>SUMIFS(AE$7:AE$358,$A$7:$A$358,$A114,$B$7:$B$358,$B114)</f>
        <v/>
      </c>
    </row>
    <row r="115" ht="14.65" customHeight="1" s="16">
      <c r="A115" s="2" t="inlineStr">
        <is>
          <t xml:space="preserve"> Netherlands</t>
        </is>
      </c>
      <c r="B115" s="3" t="n">
        <v>2010</v>
      </c>
      <c r="C115" s="3" t="inlineStr">
        <is>
          <t>104</t>
        </is>
      </c>
      <c r="D115" s="3" t="inlineStr">
        <is>
          <t>C</t>
        </is>
      </c>
      <c r="E115" s="3" t="inlineStr">
        <is>
          <t>F</t>
        </is>
      </c>
      <c r="F115" s="3" t="inlineStr">
        <is>
          <t>00</t>
        </is>
      </c>
      <c r="G115" s="4" t="n">
        <v>70081</v>
      </c>
      <c r="H115" s="4" t="n">
        <v>317</v>
      </c>
      <c r="I115" s="4" t="n">
        <v>27</v>
      </c>
      <c r="J115" s="4" t="n">
        <v>15</v>
      </c>
      <c r="K115" s="4" t="n">
        <v>6</v>
      </c>
      <c r="L115" s="4" t="n">
        <v>13</v>
      </c>
      <c r="M115" s="4" t="n">
        <v>38</v>
      </c>
      <c r="N115" s="4" t="n">
        <v>36</v>
      </c>
      <c r="O115" s="4" t="n">
        <v>64</v>
      </c>
      <c r="P115" s="4" t="n">
        <v>78</v>
      </c>
      <c r="Q115" s="4" t="n">
        <v>109</v>
      </c>
      <c r="R115" s="4" t="n">
        <v>190</v>
      </c>
      <c r="S115" s="4" t="n">
        <v>318</v>
      </c>
      <c r="T115" s="4" t="n">
        <v>593</v>
      </c>
      <c r="U115" s="4" t="n">
        <v>1041</v>
      </c>
      <c r="V115" s="4" t="n">
        <v>1700</v>
      </c>
      <c r="W115" s="4" t="n">
        <v>2389</v>
      </c>
      <c r="X115" s="4" t="n">
        <v>3431</v>
      </c>
      <c r="Y115" s="4" t="n">
        <v>3891</v>
      </c>
      <c r="Z115" s="4" t="n">
        <v>5163</v>
      </c>
      <c r="AA115" s="4" t="n">
        <v>7931</v>
      </c>
      <c r="AB115" s="4" t="n">
        <v>11945</v>
      </c>
      <c r="AC115" s="4" t="n">
        <v>15085</v>
      </c>
      <c r="AD115" s="4" t="n">
        <v>10688</v>
      </c>
      <c r="AE115" s="4" t="n">
        <v>5013</v>
      </c>
      <c r="AF115" s="4" t="n">
        <v>0</v>
      </c>
      <c r="AG115" s="5">
        <f>AH115&amp;AI115</f>
        <v/>
      </c>
      <c r="AH115" s="5" t="inlineStr">
        <is>
          <t xml:space="preserve"> Netherlands</t>
        </is>
      </c>
      <c r="AI115" s="5" t="n">
        <v>2010</v>
      </c>
      <c r="AJ115" s="17">
        <f>SUM(AK115:BH115)</f>
        <v/>
      </c>
      <c r="AK115">
        <f>SUMIFS(H$7:H$358,$A$7:$A$358,$A115,$B$7:$B$358,$B115)</f>
        <v/>
      </c>
      <c r="AL115">
        <f>SUMIFS(I$7:I$358,$A$7:$A$358,$A115,$B$7:$B$358,$B115)</f>
        <v/>
      </c>
      <c r="AM115">
        <f>SUMIFS(J$7:J$358,$A$7:$A$358,$A115,$B$7:$B$358,$B115)</f>
        <v/>
      </c>
      <c r="AN115">
        <f>SUMIFS(K$7:K$358,$A$7:$A$358,$A115,$B$7:$B$358,$B115)</f>
        <v/>
      </c>
      <c r="AO115">
        <f>SUMIFS(L$7:L$358,$A$7:$A$358,$A115,$B$7:$B$358,$B115)</f>
        <v/>
      </c>
      <c r="AP115">
        <f>SUMIFS(M$7:M$358,$A$7:$A$358,$A115,$B$7:$B$358,$B115)</f>
        <v/>
      </c>
      <c r="AQ115">
        <f>SUMIFS(N$7:N$358,$A$7:$A$358,$A115,$B$7:$B$358,$B115)</f>
        <v/>
      </c>
      <c r="AR115">
        <f>SUMIFS(O$7:O$358,$A$7:$A$358,$A115,$B$7:$B$358,$B115)</f>
        <v/>
      </c>
      <c r="AS115">
        <f>SUMIFS(P$7:P$358,$A$7:$A$358,$A115,$B$7:$B$358,$B115)</f>
        <v/>
      </c>
      <c r="AT115">
        <f>SUMIFS(Q$7:Q$358,$A$7:$A$358,$A115,$B$7:$B$358,$B115)</f>
        <v/>
      </c>
      <c r="AU115">
        <f>SUMIFS(R$7:R$358,$A$7:$A$358,$A115,$B$7:$B$358,$B115)</f>
        <v/>
      </c>
      <c r="AV115">
        <f>SUMIFS(S$7:S$358,$A$7:$A$358,$A115,$B$7:$B$358,$B115)</f>
        <v/>
      </c>
      <c r="AW115">
        <f>SUMIFS(T$7:T$358,$A$7:$A$358,$A115,$B$7:$B$358,$B115)</f>
        <v/>
      </c>
      <c r="AX115">
        <f>SUMIFS(U$7:U$358,$A$7:$A$358,$A115,$B$7:$B$358,$B115)</f>
        <v/>
      </c>
      <c r="AY115">
        <f>SUMIFS(V$7:V$358,$A$7:$A$358,$A115,$B$7:$B$358,$B115)</f>
        <v/>
      </c>
      <c r="AZ115">
        <f>SUMIFS(W$7:W$358,$A$7:$A$358,$A115,$B$7:$B$358,$B115)</f>
        <v/>
      </c>
      <c r="BA115">
        <f>SUMIFS(X$7:X$358,$A$7:$A$358,$A115,$B$7:$B$358,$B115)</f>
        <v/>
      </c>
      <c r="BB115">
        <f>SUMIFS(Y$7:Y$358,$A$7:$A$358,$A115,$B$7:$B$358,$B115)</f>
        <v/>
      </c>
      <c r="BC115">
        <f>SUMIFS(Z$7:Z$358,$A$7:$A$358,$A115,$B$7:$B$358,$B115)</f>
        <v/>
      </c>
      <c r="BD115">
        <f>SUMIFS(AA$7:AA$358,$A$7:$A$358,$A115,$B$7:$B$358,$B115)</f>
        <v/>
      </c>
      <c r="BE115">
        <f>SUMIFS(AB$7:AB$358,$A$7:$A$358,$A115,$B$7:$B$358,$B115)</f>
        <v/>
      </c>
      <c r="BF115">
        <f>SUMIFS(AC$7:AC$358,$A$7:$A$358,$A115,$B$7:$B$358,$B115)</f>
        <v/>
      </c>
      <c r="BG115">
        <f>SUMIFS(AD$7:AD$358,$A$7:$A$358,$A115,$B$7:$B$358,$B115)</f>
        <v/>
      </c>
      <c r="BH115">
        <f>SUMIFS(AE$7:AE$358,$A$7:$A$358,$A115,$B$7:$B$358,$B115)</f>
        <v/>
      </c>
    </row>
    <row r="116" ht="14.65" customHeight="1" s="16">
      <c r="A116" s="2" t="inlineStr">
        <is>
          <t xml:space="preserve"> Netherlands</t>
        </is>
      </c>
      <c r="B116" s="3" t="n">
        <v>2010</v>
      </c>
      <c r="C116" s="3" t="inlineStr">
        <is>
          <t>104</t>
        </is>
      </c>
      <c r="D116" s="3" t="inlineStr">
        <is>
          <t>C</t>
        </is>
      </c>
      <c r="E116" s="3" t="inlineStr">
        <is>
          <t>M</t>
        </is>
      </c>
      <c r="F116" s="3" t="inlineStr">
        <is>
          <t>00</t>
        </is>
      </c>
      <c r="G116" s="4" t="n">
        <v>65977</v>
      </c>
      <c r="H116" s="4" t="n">
        <v>378</v>
      </c>
      <c r="I116" s="4" t="n">
        <v>23</v>
      </c>
      <c r="J116" s="4" t="n">
        <v>20</v>
      </c>
      <c r="K116" s="4" t="n">
        <v>17</v>
      </c>
      <c r="L116" s="4" t="n">
        <v>15</v>
      </c>
      <c r="M116" s="4" t="n">
        <v>38</v>
      </c>
      <c r="N116" s="4" t="n">
        <v>61</v>
      </c>
      <c r="O116" s="4" t="n">
        <v>147</v>
      </c>
      <c r="P116" s="4" t="n">
        <v>233</v>
      </c>
      <c r="Q116" s="4" t="n">
        <v>209</v>
      </c>
      <c r="R116" s="4" t="n">
        <v>284</v>
      </c>
      <c r="S116" s="4" t="n">
        <v>456</v>
      </c>
      <c r="T116" s="4" t="n">
        <v>792</v>
      </c>
      <c r="U116" s="4" t="n">
        <v>1349</v>
      </c>
      <c r="V116" s="4" t="n">
        <v>2121</v>
      </c>
      <c r="W116" s="4" t="n">
        <v>3300</v>
      </c>
      <c r="X116" s="4" t="n">
        <v>5316</v>
      </c>
      <c r="Y116" s="4" t="n">
        <v>6375</v>
      </c>
      <c r="Z116" s="4" t="n">
        <v>7794</v>
      </c>
      <c r="AA116" s="4" t="n">
        <v>10577</v>
      </c>
      <c r="AB116" s="4" t="n">
        <v>11353</v>
      </c>
      <c r="AC116" s="4" t="n">
        <v>9520</v>
      </c>
      <c r="AD116" s="4" t="n">
        <v>4354</v>
      </c>
      <c r="AE116" s="4" t="n">
        <v>1245</v>
      </c>
      <c r="AF116" s="4" t="n">
        <v>0</v>
      </c>
      <c r="AG116" s="5">
        <f>AH116&amp;AI116</f>
        <v/>
      </c>
      <c r="AH116" s="5" t="inlineStr">
        <is>
          <t xml:space="preserve"> Netherlands</t>
        </is>
      </c>
      <c r="AI116" s="5" t="n">
        <v>2010</v>
      </c>
      <c r="AJ116" s="17">
        <f>SUM(AK116:BH116)</f>
        <v/>
      </c>
      <c r="AK116">
        <f>SUMIFS(H$7:H$358,$A$7:$A$358,$A116,$B$7:$B$358,$B116)</f>
        <v/>
      </c>
      <c r="AL116">
        <f>SUMIFS(I$7:I$358,$A$7:$A$358,$A116,$B$7:$B$358,$B116)</f>
        <v/>
      </c>
      <c r="AM116">
        <f>SUMIFS(J$7:J$358,$A$7:$A$358,$A116,$B$7:$B$358,$B116)</f>
        <v/>
      </c>
      <c r="AN116">
        <f>SUMIFS(K$7:K$358,$A$7:$A$358,$A116,$B$7:$B$358,$B116)</f>
        <v/>
      </c>
      <c r="AO116">
        <f>SUMIFS(L$7:L$358,$A$7:$A$358,$A116,$B$7:$B$358,$B116)</f>
        <v/>
      </c>
      <c r="AP116">
        <f>SUMIFS(M$7:M$358,$A$7:$A$358,$A116,$B$7:$B$358,$B116)</f>
        <v/>
      </c>
      <c r="AQ116">
        <f>SUMIFS(N$7:N$358,$A$7:$A$358,$A116,$B$7:$B$358,$B116)</f>
        <v/>
      </c>
      <c r="AR116">
        <f>SUMIFS(O$7:O$358,$A$7:$A$358,$A116,$B$7:$B$358,$B116)</f>
        <v/>
      </c>
      <c r="AS116">
        <f>SUMIFS(P$7:P$358,$A$7:$A$358,$A116,$B$7:$B$358,$B116)</f>
        <v/>
      </c>
      <c r="AT116">
        <f>SUMIFS(Q$7:Q$358,$A$7:$A$358,$A116,$B$7:$B$358,$B116)</f>
        <v/>
      </c>
      <c r="AU116">
        <f>SUMIFS(R$7:R$358,$A$7:$A$358,$A116,$B$7:$B$358,$B116)</f>
        <v/>
      </c>
      <c r="AV116">
        <f>SUMIFS(S$7:S$358,$A$7:$A$358,$A116,$B$7:$B$358,$B116)</f>
        <v/>
      </c>
      <c r="AW116">
        <f>SUMIFS(T$7:T$358,$A$7:$A$358,$A116,$B$7:$B$358,$B116)</f>
        <v/>
      </c>
      <c r="AX116">
        <f>SUMIFS(U$7:U$358,$A$7:$A$358,$A116,$B$7:$B$358,$B116)</f>
        <v/>
      </c>
      <c r="AY116">
        <f>SUMIFS(V$7:V$358,$A$7:$A$358,$A116,$B$7:$B$358,$B116)</f>
        <v/>
      </c>
      <c r="AZ116">
        <f>SUMIFS(W$7:W$358,$A$7:$A$358,$A116,$B$7:$B$358,$B116)</f>
        <v/>
      </c>
      <c r="BA116">
        <f>SUMIFS(X$7:X$358,$A$7:$A$358,$A116,$B$7:$B$358,$B116)</f>
        <v/>
      </c>
      <c r="BB116">
        <f>SUMIFS(Y$7:Y$358,$A$7:$A$358,$A116,$B$7:$B$358,$B116)</f>
        <v/>
      </c>
      <c r="BC116">
        <f>SUMIFS(Z$7:Z$358,$A$7:$A$358,$A116,$B$7:$B$358,$B116)</f>
        <v/>
      </c>
      <c r="BD116">
        <f>SUMIFS(AA$7:AA$358,$A$7:$A$358,$A116,$B$7:$B$358,$B116)</f>
        <v/>
      </c>
      <c r="BE116">
        <f>SUMIFS(AB$7:AB$358,$A$7:$A$358,$A116,$B$7:$B$358,$B116)</f>
        <v/>
      </c>
      <c r="BF116">
        <f>SUMIFS(AC$7:AC$358,$A$7:$A$358,$A116,$B$7:$B$358,$B116)</f>
        <v/>
      </c>
      <c r="BG116">
        <f>SUMIFS(AD$7:AD$358,$A$7:$A$358,$A116,$B$7:$B$358,$B116)</f>
        <v/>
      </c>
      <c r="BH116">
        <f>SUMIFS(AE$7:AE$358,$A$7:$A$358,$A116,$B$7:$B$358,$B116)</f>
        <v/>
      </c>
    </row>
    <row r="117" ht="14.65" customHeight="1" s="16">
      <c r="A117" s="2" t="inlineStr">
        <is>
          <t xml:space="preserve"> Spain</t>
        </is>
      </c>
      <c r="B117" s="3" t="n">
        <v>2010</v>
      </c>
      <c r="C117" s="3" t="inlineStr">
        <is>
          <t>104</t>
        </is>
      </c>
      <c r="D117" s="3" t="inlineStr">
        <is>
          <t>C</t>
        </is>
      </c>
      <c r="E117" s="3" t="inlineStr">
        <is>
          <t>F</t>
        </is>
      </c>
      <c r="F117" s="3" t="inlineStr">
        <is>
          <t>00</t>
        </is>
      </c>
      <c r="G117" s="4" t="n">
        <v>183926</v>
      </c>
      <c r="H117" s="4" t="n">
        <v>722</v>
      </c>
      <c r="I117" s="4" t="n">
        <v>67</v>
      </c>
      <c r="J117" s="4" t="n">
        <v>42</v>
      </c>
      <c r="K117" s="4" t="n">
        <v>34</v>
      </c>
      <c r="L117" s="4" t="n">
        <v>23</v>
      </c>
      <c r="M117" s="4" t="n">
        <v>80</v>
      </c>
      <c r="N117" s="4" t="n">
        <v>86</v>
      </c>
      <c r="O117" s="4" t="n">
        <v>152</v>
      </c>
      <c r="P117" s="4" t="n">
        <v>221</v>
      </c>
      <c r="Q117" s="4" t="n">
        <v>316</v>
      </c>
      <c r="R117" s="4" t="n">
        <v>552</v>
      </c>
      <c r="S117" s="4" t="n">
        <v>899</v>
      </c>
      <c r="T117" s="4" t="n">
        <v>1541</v>
      </c>
      <c r="U117" s="4" t="n">
        <v>2330</v>
      </c>
      <c r="V117" s="4" t="n">
        <v>3161</v>
      </c>
      <c r="W117" s="4" t="n">
        <v>3950</v>
      </c>
      <c r="X117" s="4" t="n">
        <v>5017</v>
      </c>
      <c r="Y117" s="4" t="n">
        <v>6692</v>
      </c>
      <c r="Z117" s="4" t="n">
        <v>10802</v>
      </c>
      <c r="AA117" s="4" t="n">
        <v>21520</v>
      </c>
      <c r="AB117" s="4" t="n">
        <v>34286</v>
      </c>
      <c r="AC117" s="4" t="n">
        <v>43303</v>
      </c>
      <c r="AD117" s="4" t="n">
        <v>31561</v>
      </c>
      <c r="AE117" s="4" t="n">
        <v>16569</v>
      </c>
      <c r="AF117" s="4" t="n">
        <v>0</v>
      </c>
      <c r="AG117" s="5">
        <f>AH117&amp;AI117</f>
        <v/>
      </c>
      <c r="AH117" s="5" t="inlineStr">
        <is>
          <t xml:space="preserve"> Spain</t>
        </is>
      </c>
      <c r="AI117" s="5" t="n">
        <v>2010</v>
      </c>
      <c r="AJ117" s="17">
        <f>SUM(AK117:BH117)</f>
        <v/>
      </c>
      <c r="AK117">
        <f>SUMIFS(H$7:H$358,$A$7:$A$358,$A117,$B$7:$B$358,$B117)</f>
        <v/>
      </c>
      <c r="AL117">
        <f>SUMIFS(I$7:I$358,$A$7:$A$358,$A117,$B$7:$B$358,$B117)</f>
        <v/>
      </c>
      <c r="AM117">
        <f>SUMIFS(J$7:J$358,$A$7:$A$358,$A117,$B$7:$B$358,$B117)</f>
        <v/>
      </c>
      <c r="AN117">
        <f>SUMIFS(K$7:K$358,$A$7:$A$358,$A117,$B$7:$B$358,$B117)</f>
        <v/>
      </c>
      <c r="AO117">
        <f>SUMIFS(L$7:L$358,$A$7:$A$358,$A117,$B$7:$B$358,$B117)</f>
        <v/>
      </c>
      <c r="AP117">
        <f>SUMIFS(M$7:M$358,$A$7:$A$358,$A117,$B$7:$B$358,$B117)</f>
        <v/>
      </c>
      <c r="AQ117">
        <f>SUMIFS(N$7:N$358,$A$7:$A$358,$A117,$B$7:$B$358,$B117)</f>
        <v/>
      </c>
      <c r="AR117">
        <f>SUMIFS(O$7:O$358,$A$7:$A$358,$A117,$B$7:$B$358,$B117)</f>
        <v/>
      </c>
      <c r="AS117">
        <f>SUMIFS(P$7:P$358,$A$7:$A$358,$A117,$B$7:$B$358,$B117)</f>
        <v/>
      </c>
      <c r="AT117">
        <f>SUMIFS(Q$7:Q$358,$A$7:$A$358,$A117,$B$7:$B$358,$B117)</f>
        <v/>
      </c>
      <c r="AU117">
        <f>SUMIFS(R$7:R$358,$A$7:$A$358,$A117,$B$7:$B$358,$B117)</f>
        <v/>
      </c>
      <c r="AV117">
        <f>SUMIFS(S$7:S$358,$A$7:$A$358,$A117,$B$7:$B$358,$B117)</f>
        <v/>
      </c>
      <c r="AW117">
        <f>SUMIFS(T$7:T$358,$A$7:$A$358,$A117,$B$7:$B$358,$B117)</f>
        <v/>
      </c>
      <c r="AX117">
        <f>SUMIFS(U$7:U$358,$A$7:$A$358,$A117,$B$7:$B$358,$B117)</f>
        <v/>
      </c>
      <c r="AY117">
        <f>SUMIFS(V$7:V$358,$A$7:$A$358,$A117,$B$7:$B$358,$B117)</f>
        <v/>
      </c>
      <c r="AZ117">
        <f>SUMIFS(W$7:W$358,$A$7:$A$358,$A117,$B$7:$B$358,$B117)</f>
        <v/>
      </c>
      <c r="BA117">
        <f>SUMIFS(X$7:X$358,$A$7:$A$358,$A117,$B$7:$B$358,$B117)</f>
        <v/>
      </c>
      <c r="BB117">
        <f>SUMIFS(Y$7:Y$358,$A$7:$A$358,$A117,$B$7:$B$358,$B117)</f>
        <v/>
      </c>
      <c r="BC117">
        <f>SUMIFS(Z$7:Z$358,$A$7:$A$358,$A117,$B$7:$B$358,$B117)</f>
        <v/>
      </c>
      <c r="BD117">
        <f>SUMIFS(AA$7:AA$358,$A$7:$A$358,$A117,$B$7:$B$358,$B117)</f>
        <v/>
      </c>
      <c r="BE117">
        <f>SUMIFS(AB$7:AB$358,$A$7:$A$358,$A117,$B$7:$B$358,$B117)</f>
        <v/>
      </c>
      <c r="BF117">
        <f>SUMIFS(AC$7:AC$358,$A$7:$A$358,$A117,$B$7:$B$358,$B117)</f>
        <v/>
      </c>
      <c r="BG117">
        <f>SUMIFS(AD$7:AD$358,$A$7:$A$358,$A117,$B$7:$B$358,$B117)</f>
        <v/>
      </c>
      <c r="BH117">
        <f>SUMIFS(AE$7:AE$358,$A$7:$A$358,$A117,$B$7:$B$358,$B117)</f>
        <v/>
      </c>
    </row>
    <row r="118" ht="14.65" customHeight="1" s="16">
      <c r="A118" s="2" t="inlineStr">
        <is>
          <t xml:space="preserve"> Spain</t>
        </is>
      </c>
      <c r="B118" s="3" t="n">
        <v>2010</v>
      </c>
      <c r="C118" s="3" t="inlineStr">
        <is>
          <t>104</t>
        </is>
      </c>
      <c r="D118" s="3" t="inlineStr">
        <is>
          <t>C</t>
        </is>
      </c>
      <c r="E118" s="3" t="inlineStr">
        <is>
          <t>M</t>
        </is>
      </c>
      <c r="F118" s="3" t="inlineStr">
        <is>
          <t>00</t>
        </is>
      </c>
      <c r="G118" s="4" t="n">
        <v>198121</v>
      </c>
      <c r="H118" s="4" t="n">
        <v>831</v>
      </c>
      <c r="I118" s="4" t="n">
        <v>75</v>
      </c>
      <c r="J118" s="4" t="n">
        <v>47</v>
      </c>
      <c r="K118" s="4" t="n">
        <v>32</v>
      </c>
      <c r="L118" s="4" t="n">
        <v>37</v>
      </c>
      <c r="M118" s="4" t="n">
        <v>119</v>
      </c>
      <c r="N118" s="4" t="n">
        <v>141</v>
      </c>
      <c r="O118" s="4" t="n">
        <v>353</v>
      </c>
      <c r="P118" s="4" t="n">
        <v>593</v>
      </c>
      <c r="Q118" s="4" t="n">
        <v>820</v>
      </c>
      <c r="R118" s="4" t="n">
        <v>1272</v>
      </c>
      <c r="S118" s="4" t="n">
        <v>1873</v>
      </c>
      <c r="T118" s="4" t="n">
        <v>3117</v>
      </c>
      <c r="U118" s="4" t="n">
        <v>4936</v>
      </c>
      <c r="V118" s="4" t="n">
        <v>7128</v>
      </c>
      <c r="W118" s="4" t="n">
        <v>9130</v>
      </c>
      <c r="X118" s="4" t="n">
        <v>12382</v>
      </c>
      <c r="Y118" s="4" t="n">
        <v>15398</v>
      </c>
      <c r="Z118" s="4" t="n">
        <v>20237</v>
      </c>
      <c r="AA118" s="4" t="n">
        <v>31258</v>
      </c>
      <c r="AB118" s="4" t="n">
        <v>36588</v>
      </c>
      <c r="AC118" s="4" t="n">
        <v>31317</v>
      </c>
      <c r="AD118" s="4" t="n">
        <v>14937</v>
      </c>
      <c r="AE118" s="4" t="n">
        <v>5500</v>
      </c>
      <c r="AF118" s="4" t="n">
        <v>0</v>
      </c>
      <c r="AG118" s="5">
        <f>AH118&amp;AI118</f>
        <v/>
      </c>
      <c r="AH118" s="5" t="inlineStr">
        <is>
          <t xml:space="preserve"> Spain</t>
        </is>
      </c>
      <c r="AI118" s="5" t="n">
        <v>2010</v>
      </c>
      <c r="AJ118" s="17">
        <f>SUM(AK118:BH118)</f>
        <v/>
      </c>
      <c r="AK118">
        <f>SUMIFS(H$7:H$358,$A$7:$A$358,$A118,$B$7:$B$358,$B118)</f>
        <v/>
      </c>
      <c r="AL118">
        <f>SUMIFS(I$7:I$358,$A$7:$A$358,$A118,$B$7:$B$358,$B118)</f>
        <v/>
      </c>
      <c r="AM118">
        <f>SUMIFS(J$7:J$358,$A$7:$A$358,$A118,$B$7:$B$358,$B118)</f>
        <v/>
      </c>
      <c r="AN118">
        <f>SUMIFS(K$7:K$358,$A$7:$A$358,$A118,$B$7:$B$358,$B118)</f>
        <v/>
      </c>
      <c r="AO118">
        <f>SUMIFS(L$7:L$358,$A$7:$A$358,$A118,$B$7:$B$358,$B118)</f>
        <v/>
      </c>
      <c r="AP118">
        <f>SUMIFS(M$7:M$358,$A$7:$A$358,$A118,$B$7:$B$358,$B118)</f>
        <v/>
      </c>
      <c r="AQ118">
        <f>SUMIFS(N$7:N$358,$A$7:$A$358,$A118,$B$7:$B$358,$B118)</f>
        <v/>
      </c>
      <c r="AR118">
        <f>SUMIFS(O$7:O$358,$A$7:$A$358,$A118,$B$7:$B$358,$B118)</f>
        <v/>
      </c>
      <c r="AS118">
        <f>SUMIFS(P$7:P$358,$A$7:$A$358,$A118,$B$7:$B$358,$B118)</f>
        <v/>
      </c>
      <c r="AT118">
        <f>SUMIFS(Q$7:Q$358,$A$7:$A$358,$A118,$B$7:$B$358,$B118)</f>
        <v/>
      </c>
      <c r="AU118">
        <f>SUMIFS(R$7:R$358,$A$7:$A$358,$A118,$B$7:$B$358,$B118)</f>
        <v/>
      </c>
      <c r="AV118">
        <f>SUMIFS(S$7:S$358,$A$7:$A$358,$A118,$B$7:$B$358,$B118)</f>
        <v/>
      </c>
      <c r="AW118">
        <f>SUMIFS(T$7:T$358,$A$7:$A$358,$A118,$B$7:$B$358,$B118)</f>
        <v/>
      </c>
      <c r="AX118">
        <f>SUMIFS(U$7:U$358,$A$7:$A$358,$A118,$B$7:$B$358,$B118)</f>
        <v/>
      </c>
      <c r="AY118">
        <f>SUMIFS(V$7:V$358,$A$7:$A$358,$A118,$B$7:$B$358,$B118)</f>
        <v/>
      </c>
      <c r="AZ118">
        <f>SUMIFS(W$7:W$358,$A$7:$A$358,$A118,$B$7:$B$358,$B118)</f>
        <v/>
      </c>
      <c r="BA118">
        <f>SUMIFS(X$7:X$358,$A$7:$A$358,$A118,$B$7:$B$358,$B118)</f>
        <v/>
      </c>
      <c r="BB118">
        <f>SUMIFS(Y$7:Y$358,$A$7:$A$358,$A118,$B$7:$B$358,$B118)</f>
        <v/>
      </c>
      <c r="BC118">
        <f>SUMIFS(Z$7:Z$358,$A$7:$A$358,$A118,$B$7:$B$358,$B118)</f>
        <v/>
      </c>
      <c r="BD118">
        <f>SUMIFS(AA$7:AA$358,$A$7:$A$358,$A118,$B$7:$B$358,$B118)</f>
        <v/>
      </c>
      <c r="BE118">
        <f>SUMIFS(AB$7:AB$358,$A$7:$A$358,$A118,$B$7:$B$358,$B118)</f>
        <v/>
      </c>
      <c r="BF118">
        <f>SUMIFS(AC$7:AC$358,$A$7:$A$358,$A118,$B$7:$B$358,$B118)</f>
        <v/>
      </c>
      <c r="BG118">
        <f>SUMIFS(AD$7:AD$358,$A$7:$A$358,$A118,$B$7:$B$358,$B118)</f>
        <v/>
      </c>
      <c r="BH118">
        <f>SUMIFS(AE$7:AE$358,$A$7:$A$358,$A118,$B$7:$B$358,$B118)</f>
        <v/>
      </c>
    </row>
    <row r="119" ht="14.65" customHeight="1" s="16">
      <c r="A119" s="2" t="inlineStr">
        <is>
          <t xml:space="preserve"> Switzerland</t>
        </is>
      </c>
      <c r="B119" s="3" t="n">
        <v>2010</v>
      </c>
      <c r="C119" s="3" t="inlineStr">
        <is>
          <t>104</t>
        </is>
      </c>
      <c r="D119" s="3" t="inlineStr">
        <is>
          <t>C</t>
        </is>
      </c>
      <c r="E119" s="3" t="inlineStr">
        <is>
          <t>M</t>
        </is>
      </c>
      <c r="F119" s="3" t="inlineStr">
        <is>
          <t>00</t>
        </is>
      </c>
      <c r="G119" s="4" t="n">
        <v>30283</v>
      </c>
      <c r="H119" s="4" t="n">
        <v>151</v>
      </c>
      <c r="I119" s="4" t="n">
        <v>7</v>
      </c>
      <c r="J119" s="4" t="n">
        <v>4</v>
      </c>
      <c r="K119" s="4" t="n">
        <v>5</v>
      </c>
      <c r="L119" s="4" t="n">
        <v>5</v>
      </c>
      <c r="M119" s="4" t="n">
        <v>13</v>
      </c>
      <c r="N119" s="4" t="n">
        <v>20</v>
      </c>
      <c r="O119" s="4" t="n">
        <v>83</v>
      </c>
      <c r="P119" s="4" t="n">
        <v>104</v>
      </c>
      <c r="Q119" s="4" t="n">
        <v>128</v>
      </c>
      <c r="R119" s="4" t="n">
        <v>149</v>
      </c>
      <c r="S119" s="4" t="n">
        <v>207</v>
      </c>
      <c r="T119" s="4" t="n">
        <v>428</v>
      </c>
      <c r="U119" s="4" t="n">
        <v>650</v>
      </c>
      <c r="V119" s="4" t="n">
        <v>920</v>
      </c>
      <c r="W119" s="4" t="n">
        <v>1341</v>
      </c>
      <c r="X119" s="4" t="n">
        <v>1957</v>
      </c>
      <c r="Y119" s="4" t="n">
        <v>2625</v>
      </c>
      <c r="Z119" s="4" t="n">
        <v>2958</v>
      </c>
      <c r="AA119" s="4" t="n">
        <v>4239</v>
      </c>
      <c r="AB119" s="4" t="n">
        <v>5210</v>
      </c>
      <c r="AC119" s="4" t="n">
        <v>5163</v>
      </c>
      <c r="AD119" s="4" t="n">
        <v>2836</v>
      </c>
      <c r="AE119" s="4" t="n">
        <v>1080</v>
      </c>
      <c r="AF119" s="4" t="n">
        <v>0</v>
      </c>
      <c r="AG119" s="5">
        <f>AH119&amp;AI119</f>
        <v/>
      </c>
      <c r="AH119" s="5" t="inlineStr">
        <is>
          <t xml:space="preserve"> Switzerland</t>
        </is>
      </c>
      <c r="AI119" s="5" t="n">
        <v>2010</v>
      </c>
      <c r="AJ119" s="17">
        <f>SUM(AK119:BH119)</f>
        <v/>
      </c>
      <c r="AK119">
        <f>SUMIFS(H$7:H$358,$A$7:$A$358,$A119,$B$7:$B$358,$B119)</f>
        <v/>
      </c>
      <c r="AL119">
        <f>SUMIFS(I$7:I$358,$A$7:$A$358,$A119,$B$7:$B$358,$B119)</f>
        <v/>
      </c>
      <c r="AM119">
        <f>SUMIFS(J$7:J$358,$A$7:$A$358,$A119,$B$7:$B$358,$B119)</f>
        <v/>
      </c>
      <c r="AN119">
        <f>SUMIFS(K$7:K$358,$A$7:$A$358,$A119,$B$7:$B$358,$B119)</f>
        <v/>
      </c>
      <c r="AO119">
        <f>SUMIFS(L$7:L$358,$A$7:$A$358,$A119,$B$7:$B$358,$B119)</f>
        <v/>
      </c>
      <c r="AP119">
        <f>SUMIFS(M$7:M$358,$A$7:$A$358,$A119,$B$7:$B$358,$B119)</f>
        <v/>
      </c>
      <c r="AQ119">
        <f>SUMIFS(N$7:N$358,$A$7:$A$358,$A119,$B$7:$B$358,$B119)</f>
        <v/>
      </c>
      <c r="AR119">
        <f>SUMIFS(O$7:O$358,$A$7:$A$358,$A119,$B$7:$B$358,$B119)</f>
        <v/>
      </c>
      <c r="AS119">
        <f>SUMIFS(P$7:P$358,$A$7:$A$358,$A119,$B$7:$B$358,$B119)</f>
        <v/>
      </c>
      <c r="AT119">
        <f>SUMIFS(Q$7:Q$358,$A$7:$A$358,$A119,$B$7:$B$358,$B119)</f>
        <v/>
      </c>
      <c r="AU119">
        <f>SUMIFS(R$7:R$358,$A$7:$A$358,$A119,$B$7:$B$358,$B119)</f>
        <v/>
      </c>
      <c r="AV119">
        <f>SUMIFS(S$7:S$358,$A$7:$A$358,$A119,$B$7:$B$358,$B119)</f>
        <v/>
      </c>
      <c r="AW119">
        <f>SUMIFS(T$7:T$358,$A$7:$A$358,$A119,$B$7:$B$358,$B119)</f>
        <v/>
      </c>
      <c r="AX119">
        <f>SUMIFS(U$7:U$358,$A$7:$A$358,$A119,$B$7:$B$358,$B119)</f>
        <v/>
      </c>
      <c r="AY119">
        <f>SUMIFS(V$7:V$358,$A$7:$A$358,$A119,$B$7:$B$358,$B119)</f>
        <v/>
      </c>
      <c r="AZ119">
        <f>SUMIFS(W$7:W$358,$A$7:$A$358,$A119,$B$7:$B$358,$B119)</f>
        <v/>
      </c>
      <c r="BA119">
        <f>SUMIFS(X$7:X$358,$A$7:$A$358,$A119,$B$7:$B$358,$B119)</f>
        <v/>
      </c>
      <c r="BB119">
        <f>SUMIFS(Y$7:Y$358,$A$7:$A$358,$A119,$B$7:$B$358,$B119)</f>
        <v/>
      </c>
      <c r="BC119">
        <f>SUMIFS(Z$7:Z$358,$A$7:$A$358,$A119,$B$7:$B$358,$B119)</f>
        <v/>
      </c>
      <c r="BD119">
        <f>SUMIFS(AA$7:AA$358,$A$7:$A$358,$A119,$B$7:$B$358,$B119)</f>
        <v/>
      </c>
      <c r="BE119">
        <f>SUMIFS(AB$7:AB$358,$A$7:$A$358,$A119,$B$7:$B$358,$B119)</f>
        <v/>
      </c>
      <c r="BF119">
        <f>SUMIFS(AC$7:AC$358,$A$7:$A$358,$A119,$B$7:$B$358,$B119)</f>
        <v/>
      </c>
      <c r="BG119">
        <f>SUMIFS(AD$7:AD$358,$A$7:$A$358,$A119,$B$7:$B$358,$B119)</f>
        <v/>
      </c>
      <c r="BH119">
        <f>SUMIFS(AE$7:AE$358,$A$7:$A$358,$A119,$B$7:$B$358,$B119)</f>
        <v/>
      </c>
    </row>
    <row r="120" ht="14.65" customHeight="1" s="16">
      <c r="A120" s="2" t="inlineStr">
        <is>
          <t xml:space="preserve"> Switzerland</t>
        </is>
      </c>
      <c r="B120" s="3" t="n">
        <v>2010</v>
      </c>
      <c r="C120" s="3" t="inlineStr">
        <is>
          <t>104</t>
        </is>
      </c>
      <c r="D120" s="3" t="inlineStr">
        <is>
          <t>C</t>
        </is>
      </c>
      <c r="E120" s="3" t="inlineStr">
        <is>
          <t>F</t>
        </is>
      </c>
      <c r="F120" s="3" t="inlineStr">
        <is>
          <t>00</t>
        </is>
      </c>
      <c r="G120" s="4" t="n">
        <v>32366</v>
      </c>
      <c r="H120" s="4" t="n">
        <v>156</v>
      </c>
      <c r="I120" s="4" t="n">
        <v>5</v>
      </c>
      <c r="J120" s="4" t="n">
        <v>7</v>
      </c>
      <c r="K120" s="4" t="n">
        <v>2</v>
      </c>
      <c r="L120" s="4" t="n">
        <v>3</v>
      </c>
      <c r="M120" s="4" t="n">
        <v>12</v>
      </c>
      <c r="N120" s="4" t="n">
        <v>14</v>
      </c>
      <c r="O120" s="4" t="n">
        <v>42</v>
      </c>
      <c r="P120" s="4" t="n">
        <v>39</v>
      </c>
      <c r="Q120" s="4" t="n">
        <v>63</v>
      </c>
      <c r="R120" s="4" t="n">
        <v>81</v>
      </c>
      <c r="S120" s="4" t="n">
        <v>135</v>
      </c>
      <c r="T120" s="4" t="n">
        <v>230</v>
      </c>
      <c r="U120" s="4" t="n">
        <v>398</v>
      </c>
      <c r="V120" s="4" t="n">
        <v>565</v>
      </c>
      <c r="W120" s="4" t="n">
        <v>790</v>
      </c>
      <c r="X120" s="4" t="n">
        <v>1158</v>
      </c>
      <c r="Y120" s="4" t="n">
        <v>1448</v>
      </c>
      <c r="Z120" s="4" t="n">
        <v>1987</v>
      </c>
      <c r="AA120" s="4" t="n">
        <v>3172</v>
      </c>
      <c r="AB120" s="4" t="n">
        <v>5481</v>
      </c>
      <c r="AC120" s="4" t="n">
        <v>7439</v>
      </c>
      <c r="AD120" s="4" t="n">
        <v>5796</v>
      </c>
      <c r="AE120" s="4" t="n">
        <v>3343</v>
      </c>
      <c r="AF120" s="4" t="n">
        <v>0</v>
      </c>
      <c r="AG120" s="5">
        <f>AH120&amp;AI120</f>
        <v/>
      </c>
      <c r="AH120" s="5" t="inlineStr">
        <is>
          <t xml:space="preserve"> Switzerland</t>
        </is>
      </c>
      <c r="AI120" s="5" t="n">
        <v>2010</v>
      </c>
      <c r="AJ120" s="17">
        <f>SUM(AK120:BH120)</f>
        <v/>
      </c>
      <c r="AK120">
        <f>SUMIFS(H$7:H$358,$A$7:$A$358,$A120,$B$7:$B$358,$B120)</f>
        <v/>
      </c>
      <c r="AL120">
        <f>SUMIFS(I$7:I$358,$A$7:$A$358,$A120,$B$7:$B$358,$B120)</f>
        <v/>
      </c>
      <c r="AM120">
        <f>SUMIFS(J$7:J$358,$A$7:$A$358,$A120,$B$7:$B$358,$B120)</f>
        <v/>
      </c>
      <c r="AN120">
        <f>SUMIFS(K$7:K$358,$A$7:$A$358,$A120,$B$7:$B$358,$B120)</f>
        <v/>
      </c>
      <c r="AO120">
        <f>SUMIFS(L$7:L$358,$A$7:$A$358,$A120,$B$7:$B$358,$B120)</f>
        <v/>
      </c>
      <c r="AP120">
        <f>SUMIFS(M$7:M$358,$A$7:$A$358,$A120,$B$7:$B$358,$B120)</f>
        <v/>
      </c>
      <c r="AQ120">
        <f>SUMIFS(N$7:N$358,$A$7:$A$358,$A120,$B$7:$B$358,$B120)</f>
        <v/>
      </c>
      <c r="AR120">
        <f>SUMIFS(O$7:O$358,$A$7:$A$358,$A120,$B$7:$B$358,$B120)</f>
        <v/>
      </c>
      <c r="AS120">
        <f>SUMIFS(P$7:P$358,$A$7:$A$358,$A120,$B$7:$B$358,$B120)</f>
        <v/>
      </c>
      <c r="AT120">
        <f>SUMIFS(Q$7:Q$358,$A$7:$A$358,$A120,$B$7:$B$358,$B120)</f>
        <v/>
      </c>
      <c r="AU120">
        <f>SUMIFS(R$7:R$358,$A$7:$A$358,$A120,$B$7:$B$358,$B120)</f>
        <v/>
      </c>
      <c r="AV120">
        <f>SUMIFS(S$7:S$358,$A$7:$A$358,$A120,$B$7:$B$358,$B120)</f>
        <v/>
      </c>
      <c r="AW120">
        <f>SUMIFS(T$7:T$358,$A$7:$A$358,$A120,$B$7:$B$358,$B120)</f>
        <v/>
      </c>
      <c r="AX120">
        <f>SUMIFS(U$7:U$358,$A$7:$A$358,$A120,$B$7:$B$358,$B120)</f>
        <v/>
      </c>
      <c r="AY120">
        <f>SUMIFS(V$7:V$358,$A$7:$A$358,$A120,$B$7:$B$358,$B120)</f>
        <v/>
      </c>
      <c r="AZ120">
        <f>SUMIFS(W$7:W$358,$A$7:$A$358,$A120,$B$7:$B$358,$B120)</f>
        <v/>
      </c>
      <c r="BA120">
        <f>SUMIFS(X$7:X$358,$A$7:$A$358,$A120,$B$7:$B$358,$B120)</f>
        <v/>
      </c>
      <c r="BB120">
        <f>SUMIFS(Y$7:Y$358,$A$7:$A$358,$A120,$B$7:$B$358,$B120)</f>
        <v/>
      </c>
      <c r="BC120">
        <f>SUMIFS(Z$7:Z$358,$A$7:$A$358,$A120,$B$7:$B$358,$B120)</f>
        <v/>
      </c>
      <c r="BD120">
        <f>SUMIFS(AA$7:AA$358,$A$7:$A$358,$A120,$B$7:$B$358,$B120)</f>
        <v/>
      </c>
      <c r="BE120">
        <f>SUMIFS(AB$7:AB$358,$A$7:$A$358,$A120,$B$7:$B$358,$B120)</f>
        <v/>
      </c>
      <c r="BF120">
        <f>SUMIFS(AC$7:AC$358,$A$7:$A$358,$A120,$B$7:$B$358,$B120)</f>
        <v/>
      </c>
      <c r="BG120">
        <f>SUMIFS(AD$7:AD$358,$A$7:$A$358,$A120,$B$7:$B$358,$B120)</f>
        <v/>
      </c>
      <c r="BH120">
        <f>SUMIFS(AE$7:AE$358,$A$7:$A$358,$A120,$B$7:$B$358,$B120)</f>
        <v/>
      </c>
    </row>
    <row r="121" ht="14.65" customHeight="1" s="16">
      <c r="A121" s="2" t="inlineStr">
        <is>
          <t xml:space="preserve"> United Kingdom</t>
        </is>
      </c>
      <c r="B121" s="3" t="n">
        <v>2010</v>
      </c>
      <c r="C121" s="3" t="inlineStr">
        <is>
          <t>104</t>
        </is>
      </c>
      <c r="D121" s="3" t="inlineStr">
        <is>
          <t>C</t>
        </is>
      </c>
      <c r="E121" s="3" t="inlineStr">
        <is>
          <t>F</t>
        </is>
      </c>
      <c r="F121" s="3" t="inlineStr">
        <is>
          <t>00</t>
        </is>
      </c>
      <c r="G121" s="4" t="n">
        <v>290721</v>
      </c>
      <c r="H121" s="4" t="n">
        <v>1589</v>
      </c>
      <c r="I121" s="4" t="n">
        <v>116</v>
      </c>
      <c r="J121" s="4" t="n">
        <v>53</v>
      </c>
      <c r="K121" s="4" t="n">
        <v>50</v>
      </c>
      <c r="L121" s="4" t="n">
        <v>36</v>
      </c>
      <c r="M121" s="4" t="n">
        <v>145</v>
      </c>
      <c r="N121" s="4" t="n">
        <v>169</v>
      </c>
      <c r="O121" s="4" t="n">
        <v>412</v>
      </c>
      <c r="P121" s="4" t="n">
        <v>481</v>
      </c>
      <c r="Q121" s="4" t="n">
        <v>665</v>
      </c>
      <c r="R121" s="4" t="n">
        <v>923</v>
      </c>
      <c r="S121" s="4" t="n">
        <v>1578</v>
      </c>
      <c r="T121" s="4" t="n">
        <v>2631</v>
      </c>
      <c r="U121" s="4" t="n">
        <v>3911</v>
      </c>
      <c r="V121" s="4" t="n">
        <v>5620</v>
      </c>
      <c r="W121" s="4" t="n">
        <v>7815</v>
      </c>
      <c r="X121" s="4" t="n">
        <v>12551</v>
      </c>
      <c r="Y121" s="4" t="n">
        <v>15631</v>
      </c>
      <c r="Z121" s="4" t="n">
        <v>22574</v>
      </c>
      <c r="AA121" s="4" t="n">
        <v>33570</v>
      </c>
      <c r="AB121" s="4" t="n">
        <v>49189</v>
      </c>
      <c r="AC121" s="4" t="n">
        <v>61538</v>
      </c>
      <c r="AD121" s="4" t="n">
        <v>43783</v>
      </c>
      <c r="AE121" s="4" t="n">
        <v>25691</v>
      </c>
      <c r="AF121" s="4" t="n">
        <v>0</v>
      </c>
      <c r="AG121" s="5">
        <f>AH121&amp;AI121</f>
        <v/>
      </c>
      <c r="AH121" s="5" t="inlineStr">
        <is>
          <t xml:space="preserve"> United Kingdom</t>
        </is>
      </c>
      <c r="AI121" s="5" t="n">
        <v>2010</v>
      </c>
      <c r="AJ121" s="17">
        <f>SUM(AK121:BH121)</f>
        <v/>
      </c>
      <c r="AK121">
        <f>SUMIFS(H$7:H$358,$A$7:$A$358,$A121,$B$7:$B$358,$B121)</f>
        <v/>
      </c>
      <c r="AL121">
        <f>SUMIFS(I$7:I$358,$A$7:$A$358,$A121,$B$7:$B$358,$B121)</f>
        <v/>
      </c>
      <c r="AM121">
        <f>SUMIFS(J$7:J$358,$A$7:$A$358,$A121,$B$7:$B$358,$B121)</f>
        <v/>
      </c>
      <c r="AN121">
        <f>SUMIFS(K$7:K$358,$A$7:$A$358,$A121,$B$7:$B$358,$B121)</f>
        <v/>
      </c>
      <c r="AO121">
        <f>SUMIFS(L$7:L$358,$A$7:$A$358,$A121,$B$7:$B$358,$B121)</f>
        <v/>
      </c>
      <c r="AP121">
        <f>SUMIFS(M$7:M$358,$A$7:$A$358,$A121,$B$7:$B$358,$B121)</f>
        <v/>
      </c>
      <c r="AQ121">
        <f>SUMIFS(N$7:N$358,$A$7:$A$358,$A121,$B$7:$B$358,$B121)</f>
        <v/>
      </c>
      <c r="AR121">
        <f>SUMIFS(O$7:O$358,$A$7:$A$358,$A121,$B$7:$B$358,$B121)</f>
        <v/>
      </c>
      <c r="AS121">
        <f>SUMIFS(P$7:P$358,$A$7:$A$358,$A121,$B$7:$B$358,$B121)</f>
        <v/>
      </c>
      <c r="AT121">
        <f>SUMIFS(Q$7:Q$358,$A$7:$A$358,$A121,$B$7:$B$358,$B121)</f>
        <v/>
      </c>
      <c r="AU121">
        <f>SUMIFS(R$7:R$358,$A$7:$A$358,$A121,$B$7:$B$358,$B121)</f>
        <v/>
      </c>
      <c r="AV121">
        <f>SUMIFS(S$7:S$358,$A$7:$A$358,$A121,$B$7:$B$358,$B121)</f>
        <v/>
      </c>
      <c r="AW121">
        <f>SUMIFS(T$7:T$358,$A$7:$A$358,$A121,$B$7:$B$358,$B121)</f>
        <v/>
      </c>
      <c r="AX121">
        <f>SUMIFS(U$7:U$358,$A$7:$A$358,$A121,$B$7:$B$358,$B121)</f>
        <v/>
      </c>
      <c r="AY121">
        <f>SUMIFS(V$7:V$358,$A$7:$A$358,$A121,$B$7:$B$358,$B121)</f>
        <v/>
      </c>
      <c r="AZ121">
        <f>SUMIFS(W$7:W$358,$A$7:$A$358,$A121,$B$7:$B$358,$B121)</f>
        <v/>
      </c>
      <c r="BA121">
        <f>SUMIFS(X$7:X$358,$A$7:$A$358,$A121,$B$7:$B$358,$B121)</f>
        <v/>
      </c>
      <c r="BB121">
        <f>SUMIFS(Y$7:Y$358,$A$7:$A$358,$A121,$B$7:$B$358,$B121)</f>
        <v/>
      </c>
      <c r="BC121">
        <f>SUMIFS(Z$7:Z$358,$A$7:$A$358,$A121,$B$7:$B$358,$B121)</f>
        <v/>
      </c>
      <c r="BD121">
        <f>SUMIFS(AA$7:AA$358,$A$7:$A$358,$A121,$B$7:$B$358,$B121)</f>
        <v/>
      </c>
      <c r="BE121">
        <f>SUMIFS(AB$7:AB$358,$A$7:$A$358,$A121,$B$7:$B$358,$B121)</f>
        <v/>
      </c>
      <c r="BF121">
        <f>SUMIFS(AC$7:AC$358,$A$7:$A$358,$A121,$B$7:$B$358,$B121)</f>
        <v/>
      </c>
      <c r="BG121">
        <f>SUMIFS(AD$7:AD$358,$A$7:$A$358,$A121,$B$7:$B$358,$B121)</f>
        <v/>
      </c>
      <c r="BH121">
        <f>SUMIFS(AE$7:AE$358,$A$7:$A$358,$A121,$B$7:$B$358,$B121)</f>
        <v/>
      </c>
    </row>
    <row r="122" ht="14.65" customHeight="1" s="16">
      <c r="A122" s="2" t="inlineStr">
        <is>
          <t xml:space="preserve"> United Kingdom</t>
        </is>
      </c>
      <c r="B122" s="3" t="n">
        <v>2010</v>
      </c>
      <c r="C122" s="3" t="inlineStr">
        <is>
          <t>104</t>
        </is>
      </c>
      <c r="D122" s="3" t="inlineStr">
        <is>
          <t>C</t>
        </is>
      </c>
      <c r="E122" s="3" t="inlineStr">
        <is>
          <t>M</t>
        </is>
      </c>
      <c r="F122" s="3" t="inlineStr">
        <is>
          <t>00</t>
        </is>
      </c>
      <c r="G122" s="4" t="n">
        <v>270945</v>
      </c>
      <c r="H122" s="4" t="n">
        <v>1915</v>
      </c>
      <c r="I122" s="4" t="n">
        <v>129</v>
      </c>
      <c r="J122" s="4" t="n">
        <v>77</v>
      </c>
      <c r="K122" s="4" t="n">
        <v>61</v>
      </c>
      <c r="L122" s="4" t="n">
        <v>39</v>
      </c>
      <c r="M122" s="4" t="n">
        <v>181</v>
      </c>
      <c r="N122" s="4" t="n">
        <v>198</v>
      </c>
      <c r="O122" s="4" t="n">
        <v>741</v>
      </c>
      <c r="P122" s="4" t="n">
        <v>1330</v>
      </c>
      <c r="Q122" s="4" t="n">
        <v>1456</v>
      </c>
      <c r="R122" s="4" t="n">
        <v>1888</v>
      </c>
      <c r="S122" s="4" t="n">
        <v>2727</v>
      </c>
      <c r="T122" s="4" t="n">
        <v>4270</v>
      </c>
      <c r="U122" s="4" t="n">
        <v>5988</v>
      </c>
      <c r="V122" s="4" t="n">
        <v>8132</v>
      </c>
      <c r="W122" s="4" t="n">
        <v>11753</v>
      </c>
      <c r="X122" s="4" t="n">
        <v>18834</v>
      </c>
      <c r="Y122" s="4" t="n">
        <v>23092</v>
      </c>
      <c r="Z122" s="4" t="n">
        <v>30960</v>
      </c>
      <c r="AA122" s="4" t="n">
        <v>39861</v>
      </c>
      <c r="AB122" s="4" t="n">
        <v>46609</v>
      </c>
      <c r="AC122" s="4" t="n">
        <v>42819</v>
      </c>
      <c r="AD122" s="4" t="n">
        <v>20726</v>
      </c>
      <c r="AE122" s="4" t="n">
        <v>7159</v>
      </c>
      <c r="AF122" s="4" t="n">
        <v>0</v>
      </c>
      <c r="AG122" s="5">
        <f>AH122&amp;AI122</f>
        <v/>
      </c>
      <c r="AH122" s="5" t="inlineStr">
        <is>
          <t xml:space="preserve"> United Kingdom</t>
        </is>
      </c>
      <c r="AI122" s="5" t="n">
        <v>2010</v>
      </c>
      <c r="AJ122" s="17">
        <f>SUM(AK122:BH122)</f>
        <v/>
      </c>
      <c r="AK122">
        <f>SUMIFS(H$7:H$358,$A$7:$A$358,$A122,$B$7:$B$358,$B122)</f>
        <v/>
      </c>
      <c r="AL122">
        <f>SUMIFS(I$7:I$358,$A$7:$A$358,$A122,$B$7:$B$358,$B122)</f>
        <v/>
      </c>
      <c r="AM122">
        <f>SUMIFS(J$7:J$358,$A$7:$A$358,$A122,$B$7:$B$358,$B122)</f>
        <v/>
      </c>
      <c r="AN122">
        <f>SUMIFS(K$7:K$358,$A$7:$A$358,$A122,$B$7:$B$358,$B122)</f>
        <v/>
      </c>
      <c r="AO122">
        <f>SUMIFS(L$7:L$358,$A$7:$A$358,$A122,$B$7:$B$358,$B122)</f>
        <v/>
      </c>
      <c r="AP122">
        <f>SUMIFS(M$7:M$358,$A$7:$A$358,$A122,$B$7:$B$358,$B122)</f>
        <v/>
      </c>
      <c r="AQ122">
        <f>SUMIFS(N$7:N$358,$A$7:$A$358,$A122,$B$7:$B$358,$B122)</f>
        <v/>
      </c>
      <c r="AR122">
        <f>SUMIFS(O$7:O$358,$A$7:$A$358,$A122,$B$7:$B$358,$B122)</f>
        <v/>
      </c>
      <c r="AS122">
        <f>SUMIFS(P$7:P$358,$A$7:$A$358,$A122,$B$7:$B$358,$B122)</f>
        <v/>
      </c>
      <c r="AT122">
        <f>SUMIFS(Q$7:Q$358,$A$7:$A$358,$A122,$B$7:$B$358,$B122)</f>
        <v/>
      </c>
      <c r="AU122">
        <f>SUMIFS(R$7:R$358,$A$7:$A$358,$A122,$B$7:$B$358,$B122)</f>
        <v/>
      </c>
      <c r="AV122">
        <f>SUMIFS(S$7:S$358,$A$7:$A$358,$A122,$B$7:$B$358,$B122)</f>
        <v/>
      </c>
      <c r="AW122">
        <f>SUMIFS(T$7:T$358,$A$7:$A$358,$A122,$B$7:$B$358,$B122)</f>
        <v/>
      </c>
      <c r="AX122">
        <f>SUMIFS(U$7:U$358,$A$7:$A$358,$A122,$B$7:$B$358,$B122)</f>
        <v/>
      </c>
      <c r="AY122">
        <f>SUMIFS(V$7:V$358,$A$7:$A$358,$A122,$B$7:$B$358,$B122)</f>
        <v/>
      </c>
      <c r="AZ122">
        <f>SUMIFS(W$7:W$358,$A$7:$A$358,$A122,$B$7:$B$358,$B122)</f>
        <v/>
      </c>
      <c r="BA122">
        <f>SUMIFS(X$7:X$358,$A$7:$A$358,$A122,$B$7:$B$358,$B122)</f>
        <v/>
      </c>
      <c r="BB122">
        <f>SUMIFS(Y$7:Y$358,$A$7:$A$358,$A122,$B$7:$B$358,$B122)</f>
        <v/>
      </c>
      <c r="BC122">
        <f>SUMIFS(Z$7:Z$358,$A$7:$A$358,$A122,$B$7:$B$358,$B122)</f>
        <v/>
      </c>
      <c r="BD122">
        <f>SUMIFS(AA$7:AA$358,$A$7:$A$358,$A122,$B$7:$B$358,$B122)</f>
        <v/>
      </c>
      <c r="BE122">
        <f>SUMIFS(AB$7:AB$358,$A$7:$A$358,$A122,$B$7:$B$358,$B122)</f>
        <v/>
      </c>
      <c r="BF122">
        <f>SUMIFS(AC$7:AC$358,$A$7:$A$358,$A122,$B$7:$B$358,$B122)</f>
        <v/>
      </c>
      <c r="BG122">
        <f>SUMIFS(AD$7:AD$358,$A$7:$A$358,$A122,$B$7:$B$358,$B122)</f>
        <v/>
      </c>
      <c r="BH122">
        <f>SUMIFS(AE$7:AE$358,$A$7:$A$358,$A122,$B$7:$B$358,$B122)</f>
        <v/>
      </c>
    </row>
    <row r="123" ht="14.65" customHeight="1" s="16">
      <c r="A123" s="2" t="inlineStr">
        <is>
          <t xml:space="preserve"> United States of America</t>
        </is>
      </c>
      <c r="B123" s="3" t="n">
        <v>2010</v>
      </c>
      <c r="C123" s="3" t="inlineStr">
        <is>
          <t>104</t>
        </is>
      </c>
      <c r="D123" s="3" t="inlineStr">
        <is>
          <t>C</t>
        </is>
      </c>
      <c r="E123" s="3" t="inlineStr">
        <is>
          <t>F</t>
        </is>
      </c>
      <c r="F123" s="3" t="inlineStr">
        <is>
          <t>00</t>
        </is>
      </c>
      <c r="G123" s="4" t="n">
        <v>1236236</v>
      </c>
      <c r="H123" s="4" t="n">
        <v>10886</v>
      </c>
      <c r="I123" s="4" t="n">
        <v>808</v>
      </c>
      <c r="J123" s="4" t="n">
        <v>446</v>
      </c>
      <c r="K123" s="4" t="n">
        <v>339</v>
      </c>
      <c r="L123" s="4" t="n">
        <v>268</v>
      </c>
      <c r="M123" s="4" t="n">
        <v>1012</v>
      </c>
      <c r="N123" s="4" t="n">
        <v>1227</v>
      </c>
      <c r="O123" s="4" t="n">
        <v>3028</v>
      </c>
      <c r="P123" s="4" t="n">
        <v>4746</v>
      </c>
      <c r="Q123" s="4" t="n">
        <v>5842</v>
      </c>
      <c r="R123" s="4" t="n">
        <v>7239</v>
      </c>
      <c r="S123" s="4" t="n">
        <v>10411</v>
      </c>
      <c r="T123" s="4" t="n">
        <v>16209</v>
      </c>
      <c r="U123" s="4" t="n">
        <v>28649</v>
      </c>
      <c r="V123" s="4" t="n">
        <v>42592</v>
      </c>
      <c r="W123" s="4" t="n">
        <v>53207</v>
      </c>
      <c r="X123" s="4" t="n">
        <v>68347</v>
      </c>
      <c r="Y123" s="4" t="n">
        <v>80455</v>
      </c>
      <c r="Z123" s="4" t="n">
        <v>97014</v>
      </c>
      <c r="AA123" s="4" t="n">
        <v>130356</v>
      </c>
      <c r="AB123" s="4" t="n">
        <v>183487</v>
      </c>
      <c r="AC123" s="4" t="n">
        <v>221745</v>
      </c>
      <c r="AD123" s="4" t="n">
        <v>170948</v>
      </c>
      <c r="AE123" s="4" t="n">
        <v>96936</v>
      </c>
      <c r="AF123" s="4" t="n">
        <v>39</v>
      </c>
      <c r="AG123" s="5">
        <f>AH123&amp;AI123</f>
        <v/>
      </c>
      <c r="AH123" s="5" t="inlineStr">
        <is>
          <t xml:space="preserve"> United States of America</t>
        </is>
      </c>
      <c r="AI123" s="5" t="n">
        <v>2010</v>
      </c>
      <c r="AJ123" s="17">
        <f>SUM(AK123:BH123)</f>
        <v/>
      </c>
      <c r="AK123">
        <f>SUMIFS(H$7:H$358,$A$7:$A$358,$A123,$B$7:$B$358,$B123)</f>
        <v/>
      </c>
      <c r="AL123">
        <f>SUMIFS(I$7:I$358,$A$7:$A$358,$A123,$B$7:$B$358,$B123)</f>
        <v/>
      </c>
      <c r="AM123">
        <f>SUMIFS(J$7:J$358,$A$7:$A$358,$A123,$B$7:$B$358,$B123)</f>
        <v/>
      </c>
      <c r="AN123">
        <f>SUMIFS(K$7:K$358,$A$7:$A$358,$A123,$B$7:$B$358,$B123)</f>
        <v/>
      </c>
      <c r="AO123">
        <f>SUMIFS(L$7:L$358,$A$7:$A$358,$A123,$B$7:$B$358,$B123)</f>
        <v/>
      </c>
      <c r="AP123">
        <f>SUMIFS(M$7:M$358,$A$7:$A$358,$A123,$B$7:$B$358,$B123)</f>
        <v/>
      </c>
      <c r="AQ123">
        <f>SUMIFS(N$7:N$358,$A$7:$A$358,$A123,$B$7:$B$358,$B123)</f>
        <v/>
      </c>
      <c r="AR123">
        <f>SUMIFS(O$7:O$358,$A$7:$A$358,$A123,$B$7:$B$358,$B123)</f>
        <v/>
      </c>
      <c r="AS123">
        <f>SUMIFS(P$7:P$358,$A$7:$A$358,$A123,$B$7:$B$358,$B123)</f>
        <v/>
      </c>
      <c r="AT123">
        <f>SUMIFS(Q$7:Q$358,$A$7:$A$358,$A123,$B$7:$B$358,$B123)</f>
        <v/>
      </c>
      <c r="AU123">
        <f>SUMIFS(R$7:R$358,$A$7:$A$358,$A123,$B$7:$B$358,$B123)</f>
        <v/>
      </c>
      <c r="AV123">
        <f>SUMIFS(S$7:S$358,$A$7:$A$358,$A123,$B$7:$B$358,$B123)</f>
        <v/>
      </c>
      <c r="AW123">
        <f>SUMIFS(T$7:T$358,$A$7:$A$358,$A123,$B$7:$B$358,$B123)</f>
        <v/>
      </c>
      <c r="AX123">
        <f>SUMIFS(U$7:U$358,$A$7:$A$358,$A123,$B$7:$B$358,$B123)</f>
        <v/>
      </c>
      <c r="AY123">
        <f>SUMIFS(V$7:V$358,$A$7:$A$358,$A123,$B$7:$B$358,$B123)</f>
        <v/>
      </c>
      <c r="AZ123">
        <f>SUMIFS(W$7:W$358,$A$7:$A$358,$A123,$B$7:$B$358,$B123)</f>
        <v/>
      </c>
      <c r="BA123">
        <f>SUMIFS(X$7:X$358,$A$7:$A$358,$A123,$B$7:$B$358,$B123)</f>
        <v/>
      </c>
      <c r="BB123">
        <f>SUMIFS(Y$7:Y$358,$A$7:$A$358,$A123,$B$7:$B$358,$B123)</f>
        <v/>
      </c>
      <c r="BC123">
        <f>SUMIFS(Z$7:Z$358,$A$7:$A$358,$A123,$B$7:$B$358,$B123)</f>
        <v/>
      </c>
      <c r="BD123">
        <f>SUMIFS(AA$7:AA$358,$A$7:$A$358,$A123,$B$7:$B$358,$B123)</f>
        <v/>
      </c>
      <c r="BE123">
        <f>SUMIFS(AB$7:AB$358,$A$7:$A$358,$A123,$B$7:$B$358,$B123)</f>
        <v/>
      </c>
      <c r="BF123">
        <f>SUMIFS(AC$7:AC$358,$A$7:$A$358,$A123,$B$7:$B$358,$B123)</f>
        <v/>
      </c>
      <c r="BG123">
        <f>SUMIFS(AD$7:AD$358,$A$7:$A$358,$A123,$B$7:$B$358,$B123)</f>
        <v/>
      </c>
      <c r="BH123">
        <f>SUMIFS(AE$7:AE$358,$A$7:$A$358,$A123,$B$7:$B$358,$B123)</f>
        <v/>
      </c>
    </row>
    <row r="124" ht="14.65" customHeight="1" s="16">
      <c r="A124" s="2" t="inlineStr">
        <is>
          <t xml:space="preserve"> United States of America</t>
        </is>
      </c>
      <c r="B124" s="3" t="n">
        <v>2010</v>
      </c>
      <c r="C124" s="3" t="inlineStr">
        <is>
          <t>104</t>
        </is>
      </c>
      <c r="D124" s="3" t="inlineStr">
        <is>
          <t>C</t>
        </is>
      </c>
      <c r="E124" s="3" t="inlineStr">
        <is>
          <t>M</t>
        </is>
      </c>
      <c r="F124" s="3" t="inlineStr">
        <is>
          <t>00</t>
        </is>
      </c>
      <c r="G124" s="4" t="n">
        <v>1233052</v>
      </c>
      <c r="H124" s="4" t="n">
        <v>13704</v>
      </c>
      <c r="I124" s="4" t="n">
        <v>928</v>
      </c>
      <c r="J124" s="4" t="n">
        <v>664</v>
      </c>
      <c r="K124" s="4" t="n">
        <v>508</v>
      </c>
      <c r="L124" s="4" t="n">
        <v>366</v>
      </c>
      <c r="M124" s="4" t="n">
        <v>1330</v>
      </c>
      <c r="N124" s="4" t="n">
        <v>1739</v>
      </c>
      <c r="O124" s="4" t="n">
        <v>7880</v>
      </c>
      <c r="P124" s="4" t="n">
        <v>13951</v>
      </c>
      <c r="Q124" s="4" t="n">
        <v>14468</v>
      </c>
      <c r="R124" s="4" t="n">
        <v>14795</v>
      </c>
      <c r="S124" s="4" t="n">
        <v>17648</v>
      </c>
      <c r="T124" s="4" t="n">
        <v>25849</v>
      </c>
      <c r="U124" s="4" t="n">
        <v>45000</v>
      </c>
      <c r="V124" s="4" t="n">
        <v>67126</v>
      </c>
      <c r="W124" s="4" t="n">
        <v>86829</v>
      </c>
      <c r="X124" s="4" t="n">
        <v>102581</v>
      </c>
      <c r="Y124" s="4" t="n">
        <v>109575</v>
      </c>
      <c r="Z124" s="4" t="n">
        <v>120221</v>
      </c>
      <c r="AA124" s="4" t="n">
        <v>143041</v>
      </c>
      <c r="AB124" s="4" t="n">
        <v>168863</v>
      </c>
      <c r="AC124" s="4" t="n">
        <v>157719</v>
      </c>
      <c r="AD124" s="4" t="n">
        <v>88596</v>
      </c>
      <c r="AE124" s="4" t="n">
        <v>29582</v>
      </c>
      <c r="AF124" s="4" t="n">
        <v>89</v>
      </c>
      <c r="AG124" s="5">
        <f>AH124&amp;AI124</f>
        <v/>
      </c>
      <c r="AH124" s="5" t="inlineStr">
        <is>
          <t xml:space="preserve"> United States of America</t>
        </is>
      </c>
      <c r="AI124" s="5" t="n">
        <v>2010</v>
      </c>
      <c r="AJ124" s="17">
        <f>SUM(AK124:BH124)</f>
        <v/>
      </c>
      <c r="AK124">
        <f>SUMIFS(H$7:H$358,$A$7:$A$358,$A124,$B$7:$B$358,$B124)</f>
        <v/>
      </c>
      <c r="AL124">
        <f>SUMIFS(I$7:I$358,$A$7:$A$358,$A124,$B$7:$B$358,$B124)</f>
        <v/>
      </c>
      <c r="AM124">
        <f>SUMIFS(J$7:J$358,$A$7:$A$358,$A124,$B$7:$B$358,$B124)</f>
        <v/>
      </c>
      <c r="AN124">
        <f>SUMIFS(K$7:K$358,$A$7:$A$358,$A124,$B$7:$B$358,$B124)</f>
        <v/>
      </c>
      <c r="AO124">
        <f>SUMIFS(L$7:L$358,$A$7:$A$358,$A124,$B$7:$B$358,$B124)</f>
        <v/>
      </c>
      <c r="AP124">
        <f>SUMIFS(M$7:M$358,$A$7:$A$358,$A124,$B$7:$B$358,$B124)</f>
        <v/>
      </c>
      <c r="AQ124">
        <f>SUMIFS(N$7:N$358,$A$7:$A$358,$A124,$B$7:$B$358,$B124)</f>
        <v/>
      </c>
      <c r="AR124">
        <f>SUMIFS(O$7:O$358,$A$7:$A$358,$A124,$B$7:$B$358,$B124)</f>
        <v/>
      </c>
      <c r="AS124">
        <f>SUMIFS(P$7:P$358,$A$7:$A$358,$A124,$B$7:$B$358,$B124)</f>
        <v/>
      </c>
      <c r="AT124">
        <f>SUMIFS(Q$7:Q$358,$A$7:$A$358,$A124,$B$7:$B$358,$B124)</f>
        <v/>
      </c>
      <c r="AU124">
        <f>SUMIFS(R$7:R$358,$A$7:$A$358,$A124,$B$7:$B$358,$B124)</f>
        <v/>
      </c>
      <c r="AV124">
        <f>SUMIFS(S$7:S$358,$A$7:$A$358,$A124,$B$7:$B$358,$B124)</f>
        <v/>
      </c>
      <c r="AW124">
        <f>SUMIFS(T$7:T$358,$A$7:$A$358,$A124,$B$7:$B$358,$B124)</f>
        <v/>
      </c>
      <c r="AX124">
        <f>SUMIFS(U$7:U$358,$A$7:$A$358,$A124,$B$7:$B$358,$B124)</f>
        <v/>
      </c>
      <c r="AY124">
        <f>SUMIFS(V$7:V$358,$A$7:$A$358,$A124,$B$7:$B$358,$B124)</f>
        <v/>
      </c>
      <c r="AZ124">
        <f>SUMIFS(W$7:W$358,$A$7:$A$358,$A124,$B$7:$B$358,$B124)</f>
        <v/>
      </c>
      <c r="BA124">
        <f>SUMIFS(X$7:X$358,$A$7:$A$358,$A124,$B$7:$B$358,$B124)</f>
        <v/>
      </c>
      <c r="BB124">
        <f>SUMIFS(Y$7:Y$358,$A$7:$A$358,$A124,$B$7:$B$358,$B124)</f>
        <v/>
      </c>
      <c r="BC124">
        <f>SUMIFS(Z$7:Z$358,$A$7:$A$358,$A124,$B$7:$B$358,$B124)</f>
        <v/>
      </c>
      <c r="BD124">
        <f>SUMIFS(AA$7:AA$358,$A$7:$A$358,$A124,$B$7:$B$358,$B124)</f>
        <v/>
      </c>
      <c r="BE124">
        <f>SUMIFS(AB$7:AB$358,$A$7:$A$358,$A124,$B$7:$B$358,$B124)</f>
        <v/>
      </c>
      <c r="BF124">
        <f>SUMIFS(AC$7:AC$358,$A$7:$A$358,$A124,$B$7:$B$358,$B124)</f>
        <v/>
      </c>
      <c r="BG124">
        <f>SUMIFS(AD$7:AD$358,$A$7:$A$358,$A124,$B$7:$B$358,$B124)</f>
        <v/>
      </c>
      <c r="BH124">
        <f>SUMIFS(AE$7:AE$358,$A$7:$A$358,$A124,$B$7:$B$358,$B124)</f>
        <v/>
      </c>
    </row>
    <row r="125" ht="14.65" customHeight="1" s="16">
      <c r="A125" s="2" t="inlineStr">
        <is>
          <t xml:space="preserve"> Belgium</t>
        </is>
      </c>
      <c r="B125" s="3" t="n">
        <v>2009</v>
      </c>
      <c r="C125" s="3" t="inlineStr">
        <is>
          <t>104</t>
        </is>
      </c>
      <c r="D125" s="3" t="inlineStr">
        <is>
          <t>C</t>
        </is>
      </c>
      <c r="E125" s="3" t="inlineStr">
        <is>
          <t>F</t>
        </is>
      </c>
      <c r="F125" s="3" t="inlineStr">
        <is>
          <t>00</t>
        </is>
      </c>
      <c r="G125" s="4" t="n">
        <v>52460</v>
      </c>
      <c r="H125" s="4" t="n">
        <v>191</v>
      </c>
      <c r="I125" s="4" t="n">
        <v>25</v>
      </c>
      <c r="J125" s="4" t="n">
        <v>11</v>
      </c>
      <c r="K125" s="4" t="n">
        <v>6</v>
      </c>
      <c r="L125" s="4" t="n">
        <v>5</v>
      </c>
      <c r="M125" s="4" t="n">
        <v>31</v>
      </c>
      <c r="N125" s="4" t="n">
        <v>25</v>
      </c>
      <c r="O125" s="4" t="n">
        <v>70</v>
      </c>
      <c r="P125" s="4" t="n">
        <v>85</v>
      </c>
      <c r="Q125" s="4" t="n">
        <v>118</v>
      </c>
      <c r="R125" s="4" t="n">
        <v>156</v>
      </c>
      <c r="S125" s="4" t="n">
        <v>237</v>
      </c>
      <c r="T125" s="4" t="n">
        <v>449</v>
      </c>
      <c r="U125" s="4" t="n">
        <v>754</v>
      </c>
      <c r="V125" s="4" t="n">
        <v>1167</v>
      </c>
      <c r="W125" s="4" t="n">
        <v>1553</v>
      </c>
      <c r="X125" s="4" t="n">
        <v>2027</v>
      </c>
      <c r="Y125" s="4" t="n">
        <v>2391</v>
      </c>
      <c r="Z125" s="4" t="n">
        <v>3725</v>
      </c>
      <c r="AA125" s="4" t="n">
        <v>6440</v>
      </c>
      <c r="AB125" s="4" t="n">
        <v>10269</v>
      </c>
      <c r="AC125" s="4" t="n">
        <v>12546</v>
      </c>
      <c r="AD125" s="4" t="n">
        <v>6164</v>
      </c>
      <c r="AE125" s="4" t="n">
        <v>4015</v>
      </c>
      <c r="AF125" s="4" t="n">
        <v>0</v>
      </c>
      <c r="AG125" s="5">
        <f>AH125&amp;AI125</f>
        <v/>
      </c>
      <c r="AH125" s="5" t="inlineStr">
        <is>
          <t xml:space="preserve"> Belgium</t>
        </is>
      </c>
      <c r="AI125" s="5" t="n">
        <v>2009</v>
      </c>
      <c r="AJ125" s="17">
        <f>SUM(AK125:BH125)</f>
        <v/>
      </c>
      <c r="AK125">
        <f>SUMIFS(H$7:H$358,$A$7:$A$358,$A125,$B$7:$B$358,$B125)</f>
        <v/>
      </c>
      <c r="AL125">
        <f>SUMIFS(I$7:I$358,$A$7:$A$358,$A125,$B$7:$B$358,$B125)</f>
        <v/>
      </c>
      <c r="AM125">
        <f>SUMIFS(J$7:J$358,$A$7:$A$358,$A125,$B$7:$B$358,$B125)</f>
        <v/>
      </c>
      <c r="AN125">
        <f>SUMIFS(K$7:K$358,$A$7:$A$358,$A125,$B$7:$B$358,$B125)</f>
        <v/>
      </c>
      <c r="AO125">
        <f>SUMIFS(L$7:L$358,$A$7:$A$358,$A125,$B$7:$B$358,$B125)</f>
        <v/>
      </c>
      <c r="AP125">
        <f>SUMIFS(M$7:M$358,$A$7:$A$358,$A125,$B$7:$B$358,$B125)</f>
        <v/>
      </c>
      <c r="AQ125">
        <f>SUMIFS(N$7:N$358,$A$7:$A$358,$A125,$B$7:$B$358,$B125)</f>
        <v/>
      </c>
      <c r="AR125">
        <f>SUMIFS(O$7:O$358,$A$7:$A$358,$A125,$B$7:$B$358,$B125)</f>
        <v/>
      </c>
      <c r="AS125">
        <f>SUMIFS(P$7:P$358,$A$7:$A$358,$A125,$B$7:$B$358,$B125)</f>
        <v/>
      </c>
      <c r="AT125">
        <f>SUMIFS(Q$7:Q$358,$A$7:$A$358,$A125,$B$7:$B$358,$B125)</f>
        <v/>
      </c>
      <c r="AU125">
        <f>SUMIFS(R$7:R$358,$A$7:$A$358,$A125,$B$7:$B$358,$B125)</f>
        <v/>
      </c>
      <c r="AV125">
        <f>SUMIFS(S$7:S$358,$A$7:$A$358,$A125,$B$7:$B$358,$B125)</f>
        <v/>
      </c>
      <c r="AW125">
        <f>SUMIFS(T$7:T$358,$A$7:$A$358,$A125,$B$7:$B$358,$B125)</f>
        <v/>
      </c>
      <c r="AX125">
        <f>SUMIFS(U$7:U$358,$A$7:$A$358,$A125,$B$7:$B$358,$B125)</f>
        <v/>
      </c>
      <c r="AY125">
        <f>SUMIFS(V$7:V$358,$A$7:$A$358,$A125,$B$7:$B$358,$B125)</f>
        <v/>
      </c>
      <c r="AZ125">
        <f>SUMIFS(W$7:W$358,$A$7:$A$358,$A125,$B$7:$B$358,$B125)</f>
        <v/>
      </c>
      <c r="BA125">
        <f>SUMIFS(X$7:X$358,$A$7:$A$358,$A125,$B$7:$B$358,$B125)</f>
        <v/>
      </c>
      <c r="BB125">
        <f>SUMIFS(Y$7:Y$358,$A$7:$A$358,$A125,$B$7:$B$358,$B125)</f>
        <v/>
      </c>
      <c r="BC125">
        <f>SUMIFS(Z$7:Z$358,$A$7:$A$358,$A125,$B$7:$B$358,$B125)</f>
        <v/>
      </c>
      <c r="BD125">
        <f>SUMIFS(AA$7:AA$358,$A$7:$A$358,$A125,$B$7:$B$358,$B125)</f>
        <v/>
      </c>
      <c r="BE125">
        <f>SUMIFS(AB$7:AB$358,$A$7:$A$358,$A125,$B$7:$B$358,$B125)</f>
        <v/>
      </c>
      <c r="BF125">
        <f>SUMIFS(AC$7:AC$358,$A$7:$A$358,$A125,$B$7:$B$358,$B125)</f>
        <v/>
      </c>
      <c r="BG125">
        <f>SUMIFS(AD$7:AD$358,$A$7:$A$358,$A125,$B$7:$B$358,$B125)</f>
        <v/>
      </c>
      <c r="BH125">
        <f>SUMIFS(AE$7:AE$358,$A$7:$A$358,$A125,$B$7:$B$358,$B125)</f>
        <v/>
      </c>
    </row>
    <row r="126" ht="14.65" customHeight="1" s="16">
      <c r="A126" s="2" t="inlineStr">
        <is>
          <t xml:space="preserve"> Belgium</t>
        </is>
      </c>
      <c r="B126" s="3" t="n">
        <v>2009</v>
      </c>
      <c r="C126" s="3" t="inlineStr">
        <is>
          <t>104</t>
        </is>
      </c>
      <c r="D126" s="3" t="inlineStr">
        <is>
          <t>C</t>
        </is>
      </c>
      <c r="E126" s="3" t="inlineStr">
        <is>
          <t>M</t>
        </is>
      </c>
      <c r="F126" s="3" t="inlineStr">
        <is>
          <t>00</t>
        </is>
      </c>
      <c r="G126" s="4" t="n">
        <v>51356</v>
      </c>
      <c r="H126" s="4" t="n">
        <v>251</v>
      </c>
      <c r="I126" s="4" t="n">
        <v>32</v>
      </c>
      <c r="J126" s="4" t="n">
        <v>13</v>
      </c>
      <c r="K126" s="4" t="n">
        <v>13</v>
      </c>
      <c r="L126" s="4" t="n">
        <v>12</v>
      </c>
      <c r="M126" s="4" t="n">
        <v>22</v>
      </c>
      <c r="N126" s="4" t="n">
        <v>40</v>
      </c>
      <c r="O126" s="4" t="n">
        <v>131</v>
      </c>
      <c r="P126" s="4" t="n">
        <v>256</v>
      </c>
      <c r="Q126" s="4" t="n">
        <v>287</v>
      </c>
      <c r="R126" s="4" t="n">
        <v>320</v>
      </c>
      <c r="S126" s="4" t="n">
        <v>511</v>
      </c>
      <c r="T126" s="4" t="n">
        <v>767</v>
      </c>
      <c r="U126" s="4" t="n">
        <v>1214</v>
      </c>
      <c r="V126" s="4" t="n">
        <v>2038</v>
      </c>
      <c r="W126" s="4" t="n">
        <v>2793</v>
      </c>
      <c r="X126" s="4" t="n">
        <v>3674</v>
      </c>
      <c r="Y126" s="4" t="n">
        <v>3949</v>
      </c>
      <c r="Z126" s="4" t="n">
        <v>5756</v>
      </c>
      <c r="AA126" s="4" t="n">
        <v>8262</v>
      </c>
      <c r="AB126" s="4" t="n">
        <v>9377</v>
      </c>
      <c r="AC126" s="4" t="n">
        <v>8104</v>
      </c>
      <c r="AD126" s="4" t="n">
        <v>2532</v>
      </c>
      <c r="AE126" s="4" t="n">
        <v>1001</v>
      </c>
      <c r="AF126" s="4" t="n">
        <v>1</v>
      </c>
      <c r="AG126" s="5">
        <f>AH126&amp;AI126</f>
        <v/>
      </c>
      <c r="AH126" s="5" t="inlineStr">
        <is>
          <t xml:space="preserve"> Belgium</t>
        </is>
      </c>
      <c r="AI126" s="5" t="n">
        <v>2009</v>
      </c>
      <c r="AJ126" s="17">
        <f>SUM(AK126:BH126)</f>
        <v/>
      </c>
      <c r="AK126">
        <f>SUMIFS(H$7:H$358,$A$7:$A$358,$A126,$B$7:$B$358,$B126)</f>
        <v/>
      </c>
      <c r="AL126">
        <f>SUMIFS(I$7:I$358,$A$7:$A$358,$A126,$B$7:$B$358,$B126)</f>
        <v/>
      </c>
      <c r="AM126">
        <f>SUMIFS(J$7:J$358,$A$7:$A$358,$A126,$B$7:$B$358,$B126)</f>
        <v/>
      </c>
      <c r="AN126">
        <f>SUMIFS(K$7:K$358,$A$7:$A$358,$A126,$B$7:$B$358,$B126)</f>
        <v/>
      </c>
      <c r="AO126">
        <f>SUMIFS(L$7:L$358,$A$7:$A$358,$A126,$B$7:$B$358,$B126)</f>
        <v/>
      </c>
      <c r="AP126">
        <f>SUMIFS(M$7:M$358,$A$7:$A$358,$A126,$B$7:$B$358,$B126)</f>
        <v/>
      </c>
      <c r="AQ126">
        <f>SUMIFS(N$7:N$358,$A$7:$A$358,$A126,$B$7:$B$358,$B126)</f>
        <v/>
      </c>
      <c r="AR126">
        <f>SUMIFS(O$7:O$358,$A$7:$A$358,$A126,$B$7:$B$358,$B126)</f>
        <v/>
      </c>
      <c r="AS126">
        <f>SUMIFS(P$7:P$358,$A$7:$A$358,$A126,$B$7:$B$358,$B126)</f>
        <v/>
      </c>
      <c r="AT126">
        <f>SUMIFS(Q$7:Q$358,$A$7:$A$358,$A126,$B$7:$B$358,$B126)</f>
        <v/>
      </c>
      <c r="AU126">
        <f>SUMIFS(R$7:R$358,$A$7:$A$358,$A126,$B$7:$B$358,$B126)</f>
        <v/>
      </c>
      <c r="AV126">
        <f>SUMIFS(S$7:S$358,$A$7:$A$358,$A126,$B$7:$B$358,$B126)</f>
        <v/>
      </c>
      <c r="AW126">
        <f>SUMIFS(T$7:T$358,$A$7:$A$358,$A126,$B$7:$B$358,$B126)</f>
        <v/>
      </c>
      <c r="AX126">
        <f>SUMIFS(U$7:U$358,$A$7:$A$358,$A126,$B$7:$B$358,$B126)</f>
        <v/>
      </c>
      <c r="AY126">
        <f>SUMIFS(V$7:V$358,$A$7:$A$358,$A126,$B$7:$B$358,$B126)</f>
        <v/>
      </c>
      <c r="AZ126">
        <f>SUMIFS(W$7:W$358,$A$7:$A$358,$A126,$B$7:$B$358,$B126)</f>
        <v/>
      </c>
      <c r="BA126">
        <f>SUMIFS(X$7:X$358,$A$7:$A$358,$A126,$B$7:$B$358,$B126)</f>
        <v/>
      </c>
      <c r="BB126">
        <f>SUMIFS(Y$7:Y$358,$A$7:$A$358,$A126,$B$7:$B$358,$B126)</f>
        <v/>
      </c>
      <c r="BC126">
        <f>SUMIFS(Z$7:Z$358,$A$7:$A$358,$A126,$B$7:$B$358,$B126)</f>
        <v/>
      </c>
      <c r="BD126">
        <f>SUMIFS(AA$7:AA$358,$A$7:$A$358,$A126,$B$7:$B$358,$B126)</f>
        <v/>
      </c>
      <c r="BE126">
        <f>SUMIFS(AB$7:AB$358,$A$7:$A$358,$A126,$B$7:$B$358,$B126)</f>
        <v/>
      </c>
      <c r="BF126">
        <f>SUMIFS(AC$7:AC$358,$A$7:$A$358,$A126,$B$7:$B$358,$B126)</f>
        <v/>
      </c>
      <c r="BG126">
        <f>SUMIFS(AD$7:AD$358,$A$7:$A$358,$A126,$B$7:$B$358,$B126)</f>
        <v/>
      </c>
      <c r="BH126">
        <f>SUMIFS(AE$7:AE$358,$A$7:$A$358,$A126,$B$7:$B$358,$B126)</f>
        <v/>
      </c>
    </row>
    <row r="127" ht="14.65" customHeight="1" s="16">
      <c r="A127" s="2" t="inlineStr">
        <is>
          <t xml:space="preserve"> Finland</t>
        </is>
      </c>
      <c r="B127" s="3" t="n">
        <v>2009</v>
      </c>
      <c r="C127" s="3" t="inlineStr">
        <is>
          <t>103</t>
        </is>
      </c>
      <c r="D127" s="3" t="inlineStr">
        <is>
          <t>C</t>
        </is>
      </c>
      <c r="E127" s="3" t="inlineStr">
        <is>
          <t>F</t>
        </is>
      </c>
      <c r="F127" s="3" t="inlineStr">
        <is>
          <t>02</t>
        </is>
      </c>
      <c r="G127" s="4" t="n">
        <v>24752</v>
      </c>
      <c r="H127" s="4" t="n">
        <v>82</v>
      </c>
      <c r="I127" s="4" t="n">
        <v>13</v>
      </c>
      <c r="J127" s="4" t="n"/>
      <c r="K127" s="4" t="n"/>
      <c r="L127" s="4" t="n"/>
      <c r="M127" s="4" t="n">
        <v>8</v>
      </c>
      <c r="N127" s="4" t="n">
        <v>18</v>
      </c>
      <c r="O127" s="4" t="n">
        <v>40</v>
      </c>
      <c r="P127" s="4" t="n">
        <v>52</v>
      </c>
      <c r="Q127" s="4" t="n">
        <v>62</v>
      </c>
      <c r="R127" s="4" t="n">
        <v>72</v>
      </c>
      <c r="S127" s="4" t="n">
        <v>90</v>
      </c>
      <c r="T127" s="4" t="n">
        <v>197</v>
      </c>
      <c r="U127" s="4" t="n">
        <v>328</v>
      </c>
      <c r="V127" s="4" t="n">
        <v>490</v>
      </c>
      <c r="W127" s="4" t="n">
        <v>801</v>
      </c>
      <c r="X127" s="4" t="n">
        <v>1132</v>
      </c>
      <c r="Y127" s="4" t="n">
        <v>1154</v>
      </c>
      <c r="Z127" s="4" t="n">
        <v>1684</v>
      </c>
      <c r="AA127" s="4" t="n">
        <v>2719</v>
      </c>
      <c r="AB127" s="4" t="n">
        <v>4653</v>
      </c>
      <c r="AC127" s="4" t="n">
        <v>11157</v>
      </c>
      <c r="AD127" s="4" t="n"/>
      <c r="AE127" s="4" t="n"/>
      <c r="AF127" s="4" t="n">
        <v>0</v>
      </c>
      <c r="AG127" s="5">
        <f>AH127&amp;AI127</f>
        <v/>
      </c>
      <c r="AH127" s="5" t="inlineStr">
        <is>
          <t xml:space="preserve"> Finland</t>
        </is>
      </c>
      <c r="AI127" s="5" t="n">
        <v>2009</v>
      </c>
      <c r="AJ127" s="17">
        <f>SUM(AK127:BH127)</f>
        <v/>
      </c>
      <c r="AK127">
        <f>SUMIFS(H$7:H$358,$A$7:$A$358,$A127,$B$7:$B$358,$B127)</f>
        <v/>
      </c>
      <c r="AL127">
        <f>SUMIFS(I$7:I$358,$A$7:$A$358,$A127,$B$7:$B$358,$B127)</f>
        <v/>
      </c>
      <c r="AM127">
        <f>SUMIFS(J$7:J$358,$A$7:$A$358,$A127,$B$7:$B$358,$B127)</f>
        <v/>
      </c>
      <c r="AN127">
        <f>SUMIFS(K$7:K$358,$A$7:$A$358,$A127,$B$7:$B$358,$B127)</f>
        <v/>
      </c>
      <c r="AO127">
        <f>SUMIFS(L$7:L$358,$A$7:$A$358,$A127,$B$7:$B$358,$B127)</f>
        <v/>
      </c>
      <c r="AP127">
        <f>SUMIFS(M$7:M$358,$A$7:$A$358,$A127,$B$7:$B$358,$B127)</f>
        <v/>
      </c>
      <c r="AQ127">
        <f>SUMIFS(N$7:N$358,$A$7:$A$358,$A127,$B$7:$B$358,$B127)</f>
        <v/>
      </c>
      <c r="AR127">
        <f>SUMIFS(O$7:O$358,$A$7:$A$358,$A127,$B$7:$B$358,$B127)</f>
        <v/>
      </c>
      <c r="AS127">
        <f>SUMIFS(P$7:P$358,$A$7:$A$358,$A127,$B$7:$B$358,$B127)</f>
        <v/>
      </c>
      <c r="AT127">
        <f>SUMIFS(Q$7:Q$358,$A$7:$A$358,$A127,$B$7:$B$358,$B127)</f>
        <v/>
      </c>
      <c r="AU127">
        <f>SUMIFS(R$7:R$358,$A$7:$A$358,$A127,$B$7:$B$358,$B127)</f>
        <v/>
      </c>
      <c r="AV127">
        <f>SUMIFS(S$7:S$358,$A$7:$A$358,$A127,$B$7:$B$358,$B127)</f>
        <v/>
      </c>
      <c r="AW127">
        <f>SUMIFS(T$7:T$358,$A$7:$A$358,$A127,$B$7:$B$358,$B127)</f>
        <v/>
      </c>
      <c r="AX127">
        <f>SUMIFS(U$7:U$358,$A$7:$A$358,$A127,$B$7:$B$358,$B127)</f>
        <v/>
      </c>
      <c r="AY127">
        <f>SUMIFS(V$7:V$358,$A$7:$A$358,$A127,$B$7:$B$358,$B127)</f>
        <v/>
      </c>
      <c r="AZ127">
        <f>SUMIFS(W$7:W$358,$A$7:$A$358,$A127,$B$7:$B$358,$B127)</f>
        <v/>
      </c>
      <c r="BA127">
        <f>SUMIFS(X$7:X$358,$A$7:$A$358,$A127,$B$7:$B$358,$B127)</f>
        <v/>
      </c>
      <c r="BB127">
        <f>SUMIFS(Y$7:Y$358,$A$7:$A$358,$A127,$B$7:$B$358,$B127)</f>
        <v/>
      </c>
      <c r="BC127">
        <f>SUMIFS(Z$7:Z$358,$A$7:$A$358,$A127,$B$7:$B$358,$B127)</f>
        <v/>
      </c>
      <c r="BD127">
        <f>SUMIFS(AA$7:AA$358,$A$7:$A$358,$A127,$B$7:$B$358,$B127)</f>
        <v/>
      </c>
      <c r="BE127">
        <f>SUMIFS(AB$7:AB$358,$A$7:$A$358,$A127,$B$7:$B$358,$B127)</f>
        <v/>
      </c>
      <c r="BF127">
        <f>SUMIFS(AC$7:AC$358,$A$7:$A$358,$A127,$B$7:$B$358,$B127)</f>
        <v/>
      </c>
      <c r="BG127">
        <f>SUMIFS(AD$7:AD$358,$A$7:$A$358,$A127,$B$7:$B$358,$B127)</f>
        <v/>
      </c>
      <c r="BH127">
        <f>SUMIFS(AE$7:AE$358,$A$7:$A$358,$A127,$B$7:$B$358,$B127)</f>
        <v/>
      </c>
    </row>
    <row r="128" ht="14.65" customHeight="1" s="16">
      <c r="A128" s="2" t="inlineStr">
        <is>
          <t xml:space="preserve"> Finland</t>
        </is>
      </c>
      <c r="B128" s="3" t="n">
        <v>2009</v>
      </c>
      <c r="C128" s="3" t="inlineStr">
        <is>
          <t>103</t>
        </is>
      </c>
      <c r="D128" s="3" t="inlineStr">
        <is>
          <t>C</t>
        </is>
      </c>
      <c r="E128" s="3" t="inlineStr">
        <is>
          <t>M</t>
        </is>
      </c>
      <c r="F128" s="3" t="inlineStr">
        <is>
          <t>02</t>
        </is>
      </c>
      <c r="G128" s="4" t="n">
        <v>25152</v>
      </c>
      <c r="H128" s="4" t="n">
        <v>78</v>
      </c>
      <c r="I128" s="4" t="n">
        <v>13</v>
      </c>
      <c r="J128" s="4" t="n"/>
      <c r="K128" s="4" t="n"/>
      <c r="L128" s="4" t="n"/>
      <c r="M128" s="4" t="n">
        <v>12</v>
      </c>
      <c r="N128" s="4" t="n">
        <v>17</v>
      </c>
      <c r="O128" s="4" t="n">
        <v>106</v>
      </c>
      <c r="P128" s="4" t="n">
        <v>160</v>
      </c>
      <c r="Q128" s="4" t="n">
        <v>182</v>
      </c>
      <c r="R128" s="4" t="n">
        <v>237</v>
      </c>
      <c r="S128" s="4" t="n">
        <v>256</v>
      </c>
      <c r="T128" s="4" t="n">
        <v>429</v>
      </c>
      <c r="U128" s="4" t="n">
        <v>766</v>
      </c>
      <c r="V128" s="4" t="n">
        <v>1100</v>
      </c>
      <c r="W128" s="4" t="n">
        <v>1681</v>
      </c>
      <c r="X128" s="4" t="n">
        <v>2472</v>
      </c>
      <c r="Y128" s="4" t="n">
        <v>2390</v>
      </c>
      <c r="Z128" s="4" t="n">
        <v>2907</v>
      </c>
      <c r="AA128" s="4" t="n">
        <v>3611</v>
      </c>
      <c r="AB128" s="4" t="n">
        <v>4011</v>
      </c>
      <c r="AC128" s="4" t="n">
        <v>4724</v>
      </c>
      <c r="AD128" s="4" t="n"/>
      <c r="AE128" s="4" t="n"/>
      <c r="AF128" s="4" t="n">
        <v>0</v>
      </c>
      <c r="AG128" s="5">
        <f>AH128&amp;AI128</f>
        <v/>
      </c>
      <c r="AH128" s="5" t="inlineStr">
        <is>
          <t xml:space="preserve"> Finland</t>
        </is>
      </c>
      <c r="AI128" s="5" t="n">
        <v>2009</v>
      </c>
      <c r="AJ128" s="17">
        <f>SUM(AK128:BH128)</f>
        <v/>
      </c>
      <c r="AK128">
        <f>SUMIFS(H$7:H$358,$A$7:$A$358,$A128,$B$7:$B$358,$B128)</f>
        <v/>
      </c>
      <c r="AL128">
        <f>SUMIFS(I$7:I$358,$A$7:$A$358,$A128,$B$7:$B$358,$B128)</f>
        <v/>
      </c>
      <c r="AM128">
        <f>SUMIFS(J$7:J$358,$A$7:$A$358,$A128,$B$7:$B$358,$B128)</f>
        <v/>
      </c>
      <c r="AN128">
        <f>SUMIFS(K$7:K$358,$A$7:$A$358,$A128,$B$7:$B$358,$B128)</f>
        <v/>
      </c>
      <c r="AO128">
        <f>SUMIFS(L$7:L$358,$A$7:$A$358,$A128,$B$7:$B$358,$B128)</f>
        <v/>
      </c>
      <c r="AP128">
        <f>SUMIFS(M$7:M$358,$A$7:$A$358,$A128,$B$7:$B$358,$B128)</f>
        <v/>
      </c>
      <c r="AQ128">
        <f>SUMIFS(N$7:N$358,$A$7:$A$358,$A128,$B$7:$B$358,$B128)</f>
        <v/>
      </c>
      <c r="AR128">
        <f>SUMIFS(O$7:O$358,$A$7:$A$358,$A128,$B$7:$B$358,$B128)</f>
        <v/>
      </c>
      <c r="AS128">
        <f>SUMIFS(P$7:P$358,$A$7:$A$358,$A128,$B$7:$B$358,$B128)</f>
        <v/>
      </c>
      <c r="AT128">
        <f>SUMIFS(Q$7:Q$358,$A$7:$A$358,$A128,$B$7:$B$358,$B128)</f>
        <v/>
      </c>
      <c r="AU128">
        <f>SUMIFS(R$7:R$358,$A$7:$A$358,$A128,$B$7:$B$358,$B128)</f>
        <v/>
      </c>
      <c r="AV128">
        <f>SUMIFS(S$7:S$358,$A$7:$A$358,$A128,$B$7:$B$358,$B128)</f>
        <v/>
      </c>
      <c r="AW128">
        <f>SUMIFS(T$7:T$358,$A$7:$A$358,$A128,$B$7:$B$358,$B128)</f>
        <v/>
      </c>
      <c r="AX128">
        <f>SUMIFS(U$7:U$358,$A$7:$A$358,$A128,$B$7:$B$358,$B128)</f>
        <v/>
      </c>
      <c r="AY128">
        <f>SUMIFS(V$7:V$358,$A$7:$A$358,$A128,$B$7:$B$358,$B128)</f>
        <v/>
      </c>
      <c r="AZ128">
        <f>SUMIFS(W$7:W$358,$A$7:$A$358,$A128,$B$7:$B$358,$B128)</f>
        <v/>
      </c>
      <c r="BA128">
        <f>SUMIFS(X$7:X$358,$A$7:$A$358,$A128,$B$7:$B$358,$B128)</f>
        <v/>
      </c>
      <c r="BB128">
        <f>SUMIFS(Y$7:Y$358,$A$7:$A$358,$A128,$B$7:$B$358,$B128)</f>
        <v/>
      </c>
      <c r="BC128">
        <f>SUMIFS(Z$7:Z$358,$A$7:$A$358,$A128,$B$7:$B$358,$B128)</f>
        <v/>
      </c>
      <c r="BD128">
        <f>SUMIFS(AA$7:AA$358,$A$7:$A$358,$A128,$B$7:$B$358,$B128)</f>
        <v/>
      </c>
      <c r="BE128">
        <f>SUMIFS(AB$7:AB$358,$A$7:$A$358,$A128,$B$7:$B$358,$B128)</f>
        <v/>
      </c>
      <c r="BF128">
        <f>SUMIFS(AC$7:AC$358,$A$7:$A$358,$A128,$B$7:$B$358,$B128)</f>
        <v/>
      </c>
      <c r="BG128">
        <f>SUMIFS(AD$7:AD$358,$A$7:$A$358,$A128,$B$7:$B$358,$B128)</f>
        <v/>
      </c>
      <c r="BH128">
        <f>SUMIFS(AE$7:AE$358,$A$7:$A$358,$A128,$B$7:$B$358,$B128)</f>
        <v/>
      </c>
    </row>
    <row r="129" ht="14.65" customHeight="1" s="16">
      <c r="A129" s="2" t="inlineStr">
        <is>
          <t xml:space="preserve"> France</t>
        </is>
      </c>
      <c r="B129" s="3" t="n">
        <v>2009</v>
      </c>
      <c r="C129" s="3" t="inlineStr">
        <is>
          <t>104</t>
        </is>
      </c>
      <c r="D129" s="3" t="inlineStr">
        <is>
          <t>C</t>
        </is>
      </c>
      <c r="E129" s="3" t="inlineStr">
        <is>
          <t>F</t>
        </is>
      </c>
      <c r="F129" s="3" t="inlineStr">
        <is>
          <t>00</t>
        </is>
      </c>
      <c r="G129" s="4" t="n">
        <v>263736</v>
      </c>
      <c r="H129" s="4" t="n">
        <v>1205</v>
      </c>
      <c r="I129" s="4" t="n">
        <v>93</v>
      </c>
      <c r="J129" s="4" t="n">
        <v>70</v>
      </c>
      <c r="K129" s="4" t="n">
        <v>44</v>
      </c>
      <c r="L129" s="4" t="n">
        <v>39</v>
      </c>
      <c r="M129" s="4" t="n">
        <v>156</v>
      </c>
      <c r="N129" s="4" t="n">
        <v>162</v>
      </c>
      <c r="O129" s="4" t="n">
        <v>355</v>
      </c>
      <c r="P129" s="4" t="n">
        <v>479</v>
      </c>
      <c r="Q129" s="4" t="n">
        <v>585</v>
      </c>
      <c r="R129" s="4" t="n">
        <v>816</v>
      </c>
      <c r="S129" s="4" t="n">
        <v>1434</v>
      </c>
      <c r="T129" s="4" t="n">
        <v>2535</v>
      </c>
      <c r="U129" s="4" t="n">
        <v>4009</v>
      </c>
      <c r="V129" s="4" t="n">
        <v>5911</v>
      </c>
      <c r="W129" s="4" t="n">
        <v>8027</v>
      </c>
      <c r="X129" s="4" t="n">
        <v>9351</v>
      </c>
      <c r="Y129" s="4" t="n">
        <v>9742</v>
      </c>
      <c r="Z129" s="4" t="n">
        <v>15303</v>
      </c>
      <c r="AA129" s="4" t="n">
        <v>27146</v>
      </c>
      <c r="AB129" s="4" t="n">
        <v>45136</v>
      </c>
      <c r="AC129" s="4" t="n">
        <v>63614</v>
      </c>
      <c r="AD129" s="4" t="n">
        <v>34116</v>
      </c>
      <c r="AE129" s="4" t="n">
        <v>33408</v>
      </c>
      <c r="AF129" s="4" t="n">
        <v>0</v>
      </c>
      <c r="AG129" s="5">
        <f>AH129&amp;AI129</f>
        <v/>
      </c>
      <c r="AH129" s="5" t="inlineStr">
        <is>
          <t xml:space="preserve"> France</t>
        </is>
      </c>
      <c r="AI129" s="5" t="n">
        <v>2009</v>
      </c>
      <c r="AJ129" s="17">
        <f>SUM(AK129:BH129)</f>
        <v/>
      </c>
      <c r="AK129">
        <f>SUMIFS(H$7:H$358,$A$7:$A$358,$A129,$B$7:$B$358,$B129)</f>
        <v/>
      </c>
      <c r="AL129">
        <f>SUMIFS(I$7:I$358,$A$7:$A$358,$A129,$B$7:$B$358,$B129)</f>
        <v/>
      </c>
      <c r="AM129">
        <f>SUMIFS(J$7:J$358,$A$7:$A$358,$A129,$B$7:$B$358,$B129)</f>
        <v/>
      </c>
      <c r="AN129">
        <f>SUMIFS(K$7:K$358,$A$7:$A$358,$A129,$B$7:$B$358,$B129)</f>
        <v/>
      </c>
      <c r="AO129">
        <f>SUMIFS(L$7:L$358,$A$7:$A$358,$A129,$B$7:$B$358,$B129)</f>
        <v/>
      </c>
      <c r="AP129">
        <f>SUMIFS(M$7:M$358,$A$7:$A$358,$A129,$B$7:$B$358,$B129)</f>
        <v/>
      </c>
      <c r="AQ129">
        <f>SUMIFS(N$7:N$358,$A$7:$A$358,$A129,$B$7:$B$358,$B129)</f>
        <v/>
      </c>
      <c r="AR129">
        <f>SUMIFS(O$7:O$358,$A$7:$A$358,$A129,$B$7:$B$358,$B129)</f>
        <v/>
      </c>
      <c r="AS129">
        <f>SUMIFS(P$7:P$358,$A$7:$A$358,$A129,$B$7:$B$358,$B129)</f>
        <v/>
      </c>
      <c r="AT129">
        <f>SUMIFS(Q$7:Q$358,$A$7:$A$358,$A129,$B$7:$B$358,$B129)</f>
        <v/>
      </c>
      <c r="AU129">
        <f>SUMIFS(R$7:R$358,$A$7:$A$358,$A129,$B$7:$B$358,$B129)</f>
        <v/>
      </c>
      <c r="AV129">
        <f>SUMIFS(S$7:S$358,$A$7:$A$358,$A129,$B$7:$B$358,$B129)</f>
        <v/>
      </c>
      <c r="AW129">
        <f>SUMIFS(T$7:T$358,$A$7:$A$358,$A129,$B$7:$B$358,$B129)</f>
        <v/>
      </c>
      <c r="AX129">
        <f>SUMIFS(U$7:U$358,$A$7:$A$358,$A129,$B$7:$B$358,$B129)</f>
        <v/>
      </c>
      <c r="AY129">
        <f>SUMIFS(V$7:V$358,$A$7:$A$358,$A129,$B$7:$B$358,$B129)</f>
        <v/>
      </c>
      <c r="AZ129">
        <f>SUMIFS(W$7:W$358,$A$7:$A$358,$A129,$B$7:$B$358,$B129)</f>
        <v/>
      </c>
      <c r="BA129">
        <f>SUMIFS(X$7:X$358,$A$7:$A$358,$A129,$B$7:$B$358,$B129)</f>
        <v/>
      </c>
      <c r="BB129">
        <f>SUMIFS(Y$7:Y$358,$A$7:$A$358,$A129,$B$7:$B$358,$B129)</f>
        <v/>
      </c>
      <c r="BC129">
        <f>SUMIFS(Z$7:Z$358,$A$7:$A$358,$A129,$B$7:$B$358,$B129)</f>
        <v/>
      </c>
      <c r="BD129">
        <f>SUMIFS(AA$7:AA$358,$A$7:$A$358,$A129,$B$7:$B$358,$B129)</f>
        <v/>
      </c>
      <c r="BE129">
        <f>SUMIFS(AB$7:AB$358,$A$7:$A$358,$A129,$B$7:$B$358,$B129)</f>
        <v/>
      </c>
      <c r="BF129">
        <f>SUMIFS(AC$7:AC$358,$A$7:$A$358,$A129,$B$7:$B$358,$B129)</f>
        <v/>
      </c>
      <c r="BG129">
        <f>SUMIFS(AD$7:AD$358,$A$7:$A$358,$A129,$B$7:$B$358,$B129)</f>
        <v/>
      </c>
      <c r="BH129">
        <f>SUMIFS(AE$7:AE$358,$A$7:$A$358,$A129,$B$7:$B$358,$B129)</f>
        <v/>
      </c>
    </row>
    <row r="130" ht="14.65" customHeight="1" s="16">
      <c r="A130" s="2" t="inlineStr">
        <is>
          <t xml:space="preserve"> France</t>
        </is>
      </c>
      <c r="B130" s="3" t="n">
        <v>2009</v>
      </c>
      <c r="C130" s="3" t="inlineStr">
        <is>
          <t>104</t>
        </is>
      </c>
      <c r="D130" s="3" t="inlineStr">
        <is>
          <t>C</t>
        </is>
      </c>
      <c r="E130" s="3" t="inlineStr">
        <is>
          <t>M</t>
        </is>
      </c>
      <c r="F130" s="3" t="inlineStr">
        <is>
          <t>00</t>
        </is>
      </c>
      <c r="G130" s="4" t="n">
        <v>273461</v>
      </c>
      <c r="H130" s="4" t="n">
        <v>1574</v>
      </c>
      <c r="I130" s="4" t="n">
        <v>126</v>
      </c>
      <c r="J130" s="4" t="n">
        <v>90</v>
      </c>
      <c r="K130" s="4" t="n">
        <v>68</v>
      </c>
      <c r="L130" s="4" t="n">
        <v>38</v>
      </c>
      <c r="M130" s="4" t="n">
        <v>187</v>
      </c>
      <c r="N130" s="4" t="n">
        <v>234</v>
      </c>
      <c r="O130" s="4" t="n">
        <v>905</v>
      </c>
      <c r="P130" s="4" t="n">
        <v>1505</v>
      </c>
      <c r="Q130" s="4" t="n">
        <v>1653</v>
      </c>
      <c r="R130" s="4" t="n">
        <v>1855</v>
      </c>
      <c r="S130" s="4" t="n">
        <v>3183</v>
      </c>
      <c r="T130" s="4" t="n">
        <v>4895</v>
      </c>
      <c r="U130" s="4" t="n">
        <v>7627</v>
      </c>
      <c r="V130" s="4" t="n">
        <v>12149</v>
      </c>
      <c r="W130" s="4" t="n">
        <v>17775</v>
      </c>
      <c r="X130" s="4" t="n">
        <v>20831</v>
      </c>
      <c r="Y130" s="4" t="n">
        <v>19541</v>
      </c>
      <c r="Z130" s="4" t="n">
        <v>26528</v>
      </c>
      <c r="AA130" s="4" t="n">
        <v>37952</v>
      </c>
      <c r="AB130" s="4" t="n">
        <v>45624</v>
      </c>
      <c r="AC130" s="4" t="n">
        <v>44840</v>
      </c>
      <c r="AD130" s="4" t="n">
        <v>15418</v>
      </c>
      <c r="AE130" s="4" t="n">
        <v>8863</v>
      </c>
      <c r="AF130" s="4" t="n">
        <v>0</v>
      </c>
      <c r="AG130" s="5">
        <f>AH130&amp;AI130</f>
        <v/>
      </c>
      <c r="AH130" s="5" t="inlineStr">
        <is>
          <t xml:space="preserve"> France</t>
        </is>
      </c>
      <c r="AI130" s="5" t="n">
        <v>2009</v>
      </c>
      <c r="AJ130" s="17">
        <f>SUM(AK130:BH130)</f>
        <v/>
      </c>
      <c r="AK130">
        <f>SUMIFS(H$7:H$358,$A$7:$A$358,$A130,$B$7:$B$358,$B130)</f>
        <v/>
      </c>
      <c r="AL130">
        <f>SUMIFS(I$7:I$358,$A$7:$A$358,$A130,$B$7:$B$358,$B130)</f>
        <v/>
      </c>
      <c r="AM130">
        <f>SUMIFS(J$7:J$358,$A$7:$A$358,$A130,$B$7:$B$358,$B130)</f>
        <v/>
      </c>
      <c r="AN130">
        <f>SUMIFS(K$7:K$358,$A$7:$A$358,$A130,$B$7:$B$358,$B130)</f>
        <v/>
      </c>
      <c r="AO130">
        <f>SUMIFS(L$7:L$358,$A$7:$A$358,$A130,$B$7:$B$358,$B130)</f>
        <v/>
      </c>
      <c r="AP130">
        <f>SUMIFS(M$7:M$358,$A$7:$A$358,$A130,$B$7:$B$358,$B130)</f>
        <v/>
      </c>
      <c r="AQ130">
        <f>SUMIFS(N$7:N$358,$A$7:$A$358,$A130,$B$7:$B$358,$B130)</f>
        <v/>
      </c>
      <c r="AR130">
        <f>SUMIFS(O$7:O$358,$A$7:$A$358,$A130,$B$7:$B$358,$B130)</f>
        <v/>
      </c>
      <c r="AS130">
        <f>SUMIFS(P$7:P$358,$A$7:$A$358,$A130,$B$7:$B$358,$B130)</f>
        <v/>
      </c>
      <c r="AT130">
        <f>SUMIFS(Q$7:Q$358,$A$7:$A$358,$A130,$B$7:$B$358,$B130)</f>
        <v/>
      </c>
      <c r="AU130">
        <f>SUMIFS(R$7:R$358,$A$7:$A$358,$A130,$B$7:$B$358,$B130)</f>
        <v/>
      </c>
      <c r="AV130">
        <f>SUMIFS(S$7:S$358,$A$7:$A$358,$A130,$B$7:$B$358,$B130)</f>
        <v/>
      </c>
      <c r="AW130">
        <f>SUMIFS(T$7:T$358,$A$7:$A$358,$A130,$B$7:$B$358,$B130)</f>
        <v/>
      </c>
      <c r="AX130">
        <f>SUMIFS(U$7:U$358,$A$7:$A$358,$A130,$B$7:$B$358,$B130)</f>
        <v/>
      </c>
      <c r="AY130">
        <f>SUMIFS(V$7:V$358,$A$7:$A$358,$A130,$B$7:$B$358,$B130)</f>
        <v/>
      </c>
      <c r="AZ130">
        <f>SUMIFS(W$7:W$358,$A$7:$A$358,$A130,$B$7:$B$358,$B130)</f>
        <v/>
      </c>
      <c r="BA130">
        <f>SUMIFS(X$7:X$358,$A$7:$A$358,$A130,$B$7:$B$358,$B130)</f>
        <v/>
      </c>
      <c r="BB130">
        <f>SUMIFS(Y$7:Y$358,$A$7:$A$358,$A130,$B$7:$B$358,$B130)</f>
        <v/>
      </c>
      <c r="BC130">
        <f>SUMIFS(Z$7:Z$358,$A$7:$A$358,$A130,$B$7:$B$358,$B130)</f>
        <v/>
      </c>
      <c r="BD130">
        <f>SUMIFS(AA$7:AA$358,$A$7:$A$358,$A130,$B$7:$B$358,$B130)</f>
        <v/>
      </c>
      <c r="BE130">
        <f>SUMIFS(AB$7:AB$358,$A$7:$A$358,$A130,$B$7:$B$358,$B130)</f>
        <v/>
      </c>
      <c r="BF130">
        <f>SUMIFS(AC$7:AC$358,$A$7:$A$358,$A130,$B$7:$B$358,$B130)</f>
        <v/>
      </c>
      <c r="BG130">
        <f>SUMIFS(AD$7:AD$358,$A$7:$A$358,$A130,$B$7:$B$358,$B130)</f>
        <v/>
      </c>
      <c r="BH130">
        <f>SUMIFS(AE$7:AE$358,$A$7:$A$358,$A130,$B$7:$B$358,$B130)</f>
        <v/>
      </c>
    </row>
    <row r="131" ht="14.65" customHeight="1" s="16">
      <c r="A131" s="2" t="inlineStr">
        <is>
          <t xml:space="preserve"> Germany</t>
        </is>
      </c>
      <c r="B131" s="3" t="n">
        <v>2009</v>
      </c>
      <c r="C131" s="3" t="inlineStr">
        <is>
          <t>104</t>
        </is>
      </c>
      <c r="D131" s="3" t="inlineStr">
        <is>
          <t>C</t>
        </is>
      </c>
      <c r="E131" s="3" t="inlineStr">
        <is>
          <t>F</t>
        </is>
      </c>
      <c r="F131" s="3" t="inlineStr">
        <is>
          <t>00</t>
        </is>
      </c>
      <c r="G131" s="4" t="n">
        <v>449575</v>
      </c>
      <c r="H131" s="4" t="n">
        <v>995</v>
      </c>
      <c r="I131" s="4" t="n">
        <v>88</v>
      </c>
      <c r="J131" s="4" t="n">
        <v>47</v>
      </c>
      <c r="K131" s="4" t="n">
        <v>43</v>
      </c>
      <c r="L131" s="4" t="n">
        <v>38</v>
      </c>
      <c r="M131" s="4" t="n">
        <v>147</v>
      </c>
      <c r="N131" s="4" t="n">
        <v>187</v>
      </c>
      <c r="O131" s="4" t="n">
        <v>405</v>
      </c>
      <c r="P131" s="4" t="n">
        <v>552</v>
      </c>
      <c r="Q131" s="4" t="n">
        <v>629</v>
      </c>
      <c r="R131" s="4" t="n">
        <v>828</v>
      </c>
      <c r="S131" s="4" t="n">
        <v>1440</v>
      </c>
      <c r="T131" s="4" t="n">
        <v>3162</v>
      </c>
      <c r="U131" s="4" t="n">
        <v>5733</v>
      </c>
      <c r="V131" s="4" t="n">
        <v>8075</v>
      </c>
      <c r="W131" s="4" t="n">
        <v>11250</v>
      </c>
      <c r="X131" s="4" t="n">
        <v>13466</v>
      </c>
      <c r="Y131" s="4" t="n">
        <v>24360</v>
      </c>
      <c r="Z131" s="4" t="n">
        <v>37586</v>
      </c>
      <c r="AA131" s="4" t="n">
        <v>51447</v>
      </c>
      <c r="AB131" s="4" t="n">
        <v>85827</v>
      </c>
      <c r="AC131" s="4" t="n">
        <v>112539</v>
      </c>
      <c r="AD131" s="4" t="n">
        <v>52875</v>
      </c>
      <c r="AE131" s="4" t="n">
        <v>37856</v>
      </c>
      <c r="AF131" s="4" t="n">
        <v>0</v>
      </c>
      <c r="AG131" s="5">
        <f>AH131&amp;AI131</f>
        <v/>
      </c>
      <c r="AH131" s="5" t="inlineStr">
        <is>
          <t xml:space="preserve"> Germany</t>
        </is>
      </c>
      <c r="AI131" s="5" t="n">
        <v>2009</v>
      </c>
      <c r="AJ131" s="17">
        <f>SUM(AK131:BH131)</f>
        <v/>
      </c>
      <c r="AK131">
        <f>SUMIFS(H$7:H$358,$A$7:$A$358,$A131,$B$7:$B$358,$B131)</f>
        <v/>
      </c>
      <c r="AL131">
        <f>SUMIFS(I$7:I$358,$A$7:$A$358,$A131,$B$7:$B$358,$B131)</f>
        <v/>
      </c>
      <c r="AM131">
        <f>SUMIFS(J$7:J$358,$A$7:$A$358,$A131,$B$7:$B$358,$B131)</f>
        <v/>
      </c>
      <c r="AN131">
        <f>SUMIFS(K$7:K$358,$A$7:$A$358,$A131,$B$7:$B$358,$B131)</f>
        <v/>
      </c>
      <c r="AO131">
        <f>SUMIFS(L$7:L$358,$A$7:$A$358,$A131,$B$7:$B$358,$B131)</f>
        <v/>
      </c>
      <c r="AP131">
        <f>SUMIFS(M$7:M$358,$A$7:$A$358,$A131,$B$7:$B$358,$B131)</f>
        <v/>
      </c>
      <c r="AQ131">
        <f>SUMIFS(N$7:N$358,$A$7:$A$358,$A131,$B$7:$B$358,$B131)</f>
        <v/>
      </c>
      <c r="AR131">
        <f>SUMIFS(O$7:O$358,$A$7:$A$358,$A131,$B$7:$B$358,$B131)</f>
        <v/>
      </c>
      <c r="AS131">
        <f>SUMIFS(P$7:P$358,$A$7:$A$358,$A131,$B$7:$B$358,$B131)</f>
        <v/>
      </c>
      <c r="AT131">
        <f>SUMIFS(Q$7:Q$358,$A$7:$A$358,$A131,$B$7:$B$358,$B131)</f>
        <v/>
      </c>
      <c r="AU131">
        <f>SUMIFS(R$7:R$358,$A$7:$A$358,$A131,$B$7:$B$358,$B131)</f>
        <v/>
      </c>
      <c r="AV131">
        <f>SUMIFS(S$7:S$358,$A$7:$A$358,$A131,$B$7:$B$358,$B131)</f>
        <v/>
      </c>
      <c r="AW131">
        <f>SUMIFS(T$7:T$358,$A$7:$A$358,$A131,$B$7:$B$358,$B131)</f>
        <v/>
      </c>
      <c r="AX131">
        <f>SUMIFS(U$7:U$358,$A$7:$A$358,$A131,$B$7:$B$358,$B131)</f>
        <v/>
      </c>
      <c r="AY131">
        <f>SUMIFS(V$7:V$358,$A$7:$A$358,$A131,$B$7:$B$358,$B131)</f>
        <v/>
      </c>
      <c r="AZ131">
        <f>SUMIFS(W$7:W$358,$A$7:$A$358,$A131,$B$7:$B$358,$B131)</f>
        <v/>
      </c>
      <c r="BA131">
        <f>SUMIFS(X$7:X$358,$A$7:$A$358,$A131,$B$7:$B$358,$B131)</f>
        <v/>
      </c>
      <c r="BB131">
        <f>SUMIFS(Y$7:Y$358,$A$7:$A$358,$A131,$B$7:$B$358,$B131)</f>
        <v/>
      </c>
      <c r="BC131">
        <f>SUMIFS(Z$7:Z$358,$A$7:$A$358,$A131,$B$7:$B$358,$B131)</f>
        <v/>
      </c>
      <c r="BD131">
        <f>SUMIFS(AA$7:AA$358,$A$7:$A$358,$A131,$B$7:$B$358,$B131)</f>
        <v/>
      </c>
      <c r="BE131">
        <f>SUMIFS(AB$7:AB$358,$A$7:$A$358,$A131,$B$7:$B$358,$B131)</f>
        <v/>
      </c>
      <c r="BF131">
        <f>SUMIFS(AC$7:AC$358,$A$7:$A$358,$A131,$B$7:$B$358,$B131)</f>
        <v/>
      </c>
      <c r="BG131">
        <f>SUMIFS(AD$7:AD$358,$A$7:$A$358,$A131,$B$7:$B$358,$B131)</f>
        <v/>
      </c>
      <c r="BH131">
        <f>SUMIFS(AE$7:AE$358,$A$7:$A$358,$A131,$B$7:$B$358,$B131)</f>
        <v/>
      </c>
    </row>
    <row r="132" ht="14.65" customHeight="1" s="16">
      <c r="A132" s="2" t="inlineStr">
        <is>
          <t xml:space="preserve"> Germany</t>
        </is>
      </c>
      <c r="B132" s="3" t="n">
        <v>2009</v>
      </c>
      <c r="C132" s="3" t="inlineStr">
        <is>
          <t>104</t>
        </is>
      </c>
      <c r="D132" s="3" t="inlineStr">
        <is>
          <t>C</t>
        </is>
      </c>
      <c r="E132" s="3" t="inlineStr">
        <is>
          <t>M</t>
        </is>
      </c>
      <c r="F132" s="3" t="inlineStr">
        <is>
          <t>00</t>
        </is>
      </c>
      <c r="G132" s="4" t="n">
        <v>404969</v>
      </c>
      <c r="H132" s="4" t="n">
        <v>1339</v>
      </c>
      <c r="I132" s="4" t="n">
        <v>136</v>
      </c>
      <c r="J132" s="4" t="n">
        <v>65</v>
      </c>
      <c r="K132" s="4" t="n">
        <v>52</v>
      </c>
      <c r="L132" s="4" t="n">
        <v>60</v>
      </c>
      <c r="M132" s="4" t="n">
        <v>171</v>
      </c>
      <c r="N132" s="4" t="n">
        <v>218</v>
      </c>
      <c r="O132" s="4" t="n">
        <v>844</v>
      </c>
      <c r="P132" s="4" t="n">
        <v>1344</v>
      </c>
      <c r="Q132" s="4" t="n">
        <v>1566</v>
      </c>
      <c r="R132" s="4" t="n">
        <v>1761</v>
      </c>
      <c r="S132" s="4" t="n">
        <v>2779</v>
      </c>
      <c r="T132" s="4" t="n">
        <v>5874</v>
      </c>
      <c r="U132" s="4" t="n">
        <v>10681</v>
      </c>
      <c r="V132" s="4" t="n">
        <v>15700</v>
      </c>
      <c r="W132" s="4" t="n">
        <v>21930</v>
      </c>
      <c r="X132" s="4" t="n">
        <v>25438</v>
      </c>
      <c r="Y132" s="4" t="n">
        <v>44400</v>
      </c>
      <c r="Z132" s="4" t="n">
        <v>61031</v>
      </c>
      <c r="AA132" s="4" t="n">
        <v>64154</v>
      </c>
      <c r="AB132" s="4" t="n">
        <v>68706</v>
      </c>
      <c r="AC132" s="4" t="n">
        <v>51447</v>
      </c>
      <c r="AD132" s="4" t="n">
        <v>16930</v>
      </c>
      <c r="AE132" s="4" t="n">
        <v>8343</v>
      </c>
      <c r="AF132" s="4" t="n">
        <v>0</v>
      </c>
      <c r="AG132" s="5">
        <f>AH132&amp;AI132</f>
        <v/>
      </c>
      <c r="AH132" s="5" t="inlineStr">
        <is>
          <t xml:space="preserve"> Germany</t>
        </is>
      </c>
      <c r="AI132" s="5" t="n">
        <v>2009</v>
      </c>
      <c r="AJ132" s="17">
        <f>SUM(AK132:BH132)</f>
        <v/>
      </c>
      <c r="AK132">
        <f>SUMIFS(H$7:H$358,$A$7:$A$358,$A132,$B$7:$B$358,$B132)</f>
        <v/>
      </c>
      <c r="AL132">
        <f>SUMIFS(I$7:I$358,$A$7:$A$358,$A132,$B$7:$B$358,$B132)</f>
        <v/>
      </c>
      <c r="AM132">
        <f>SUMIFS(J$7:J$358,$A$7:$A$358,$A132,$B$7:$B$358,$B132)</f>
        <v/>
      </c>
      <c r="AN132">
        <f>SUMIFS(K$7:K$358,$A$7:$A$358,$A132,$B$7:$B$358,$B132)</f>
        <v/>
      </c>
      <c r="AO132">
        <f>SUMIFS(L$7:L$358,$A$7:$A$358,$A132,$B$7:$B$358,$B132)</f>
        <v/>
      </c>
      <c r="AP132">
        <f>SUMIFS(M$7:M$358,$A$7:$A$358,$A132,$B$7:$B$358,$B132)</f>
        <v/>
      </c>
      <c r="AQ132">
        <f>SUMIFS(N$7:N$358,$A$7:$A$358,$A132,$B$7:$B$358,$B132)</f>
        <v/>
      </c>
      <c r="AR132">
        <f>SUMIFS(O$7:O$358,$A$7:$A$358,$A132,$B$7:$B$358,$B132)</f>
        <v/>
      </c>
      <c r="AS132">
        <f>SUMIFS(P$7:P$358,$A$7:$A$358,$A132,$B$7:$B$358,$B132)</f>
        <v/>
      </c>
      <c r="AT132">
        <f>SUMIFS(Q$7:Q$358,$A$7:$A$358,$A132,$B$7:$B$358,$B132)</f>
        <v/>
      </c>
      <c r="AU132">
        <f>SUMIFS(R$7:R$358,$A$7:$A$358,$A132,$B$7:$B$358,$B132)</f>
        <v/>
      </c>
      <c r="AV132">
        <f>SUMIFS(S$7:S$358,$A$7:$A$358,$A132,$B$7:$B$358,$B132)</f>
        <v/>
      </c>
      <c r="AW132">
        <f>SUMIFS(T$7:T$358,$A$7:$A$358,$A132,$B$7:$B$358,$B132)</f>
        <v/>
      </c>
      <c r="AX132">
        <f>SUMIFS(U$7:U$358,$A$7:$A$358,$A132,$B$7:$B$358,$B132)</f>
        <v/>
      </c>
      <c r="AY132">
        <f>SUMIFS(V$7:V$358,$A$7:$A$358,$A132,$B$7:$B$358,$B132)</f>
        <v/>
      </c>
      <c r="AZ132">
        <f>SUMIFS(W$7:W$358,$A$7:$A$358,$A132,$B$7:$B$358,$B132)</f>
        <v/>
      </c>
      <c r="BA132">
        <f>SUMIFS(X$7:X$358,$A$7:$A$358,$A132,$B$7:$B$358,$B132)</f>
        <v/>
      </c>
      <c r="BB132">
        <f>SUMIFS(Y$7:Y$358,$A$7:$A$358,$A132,$B$7:$B$358,$B132)</f>
        <v/>
      </c>
      <c r="BC132">
        <f>SUMIFS(Z$7:Z$358,$A$7:$A$358,$A132,$B$7:$B$358,$B132)</f>
        <v/>
      </c>
      <c r="BD132">
        <f>SUMIFS(AA$7:AA$358,$A$7:$A$358,$A132,$B$7:$B$358,$B132)</f>
        <v/>
      </c>
      <c r="BE132">
        <f>SUMIFS(AB$7:AB$358,$A$7:$A$358,$A132,$B$7:$B$358,$B132)</f>
        <v/>
      </c>
      <c r="BF132">
        <f>SUMIFS(AC$7:AC$358,$A$7:$A$358,$A132,$B$7:$B$358,$B132)</f>
        <v/>
      </c>
      <c r="BG132">
        <f>SUMIFS(AD$7:AD$358,$A$7:$A$358,$A132,$B$7:$B$358,$B132)</f>
        <v/>
      </c>
      <c r="BH132">
        <f>SUMIFS(AE$7:AE$358,$A$7:$A$358,$A132,$B$7:$B$358,$B132)</f>
        <v/>
      </c>
    </row>
    <row r="133" ht="14.65" customHeight="1" s="16">
      <c r="A133" s="2" t="inlineStr">
        <is>
          <t xml:space="preserve"> Italy</t>
        </is>
      </c>
      <c r="B133" s="3" t="n">
        <v>2009</v>
      </c>
      <c r="C133" s="3" t="inlineStr">
        <is>
          <t>104</t>
        </is>
      </c>
      <c r="D133" s="3" t="inlineStr">
        <is>
          <t>C</t>
        </is>
      </c>
      <c r="E133" s="3" t="inlineStr">
        <is>
          <t>F</t>
        </is>
      </c>
      <c r="F133" s="3" t="inlineStr">
        <is>
          <t>00</t>
        </is>
      </c>
      <c r="G133" s="4" t="n">
        <v>301819</v>
      </c>
      <c r="H133" s="4" t="n">
        <v>916</v>
      </c>
      <c r="I133" s="4" t="n">
        <v>62</v>
      </c>
      <c r="J133" s="4" t="n">
        <v>33</v>
      </c>
      <c r="K133" s="4" t="n">
        <v>22</v>
      </c>
      <c r="L133" s="4" t="n">
        <v>25</v>
      </c>
      <c r="M133" s="4" t="n">
        <v>122</v>
      </c>
      <c r="N133" s="4" t="n">
        <v>109</v>
      </c>
      <c r="O133" s="4" t="n">
        <v>251</v>
      </c>
      <c r="P133" s="4" t="n">
        <v>359</v>
      </c>
      <c r="Q133" s="4" t="n">
        <v>388</v>
      </c>
      <c r="R133" s="4" t="n">
        <v>617</v>
      </c>
      <c r="S133" s="4" t="n">
        <v>1057</v>
      </c>
      <c r="T133" s="4" t="n">
        <v>1889</v>
      </c>
      <c r="U133" s="4" t="n">
        <v>3081</v>
      </c>
      <c r="V133" s="4" t="n">
        <v>4339</v>
      </c>
      <c r="W133" s="4" t="n">
        <v>5926</v>
      </c>
      <c r="X133" s="4" t="n">
        <v>9046</v>
      </c>
      <c r="Y133" s="4" t="n">
        <v>13015</v>
      </c>
      <c r="Z133" s="4" t="n">
        <v>21256</v>
      </c>
      <c r="AA133" s="4" t="n">
        <v>35414</v>
      </c>
      <c r="AB133" s="4" t="n">
        <v>56757</v>
      </c>
      <c r="AC133" s="4" t="n">
        <v>74385</v>
      </c>
      <c r="AD133" s="4" t="n">
        <v>41946</v>
      </c>
      <c r="AE133" s="4" t="n">
        <v>30799</v>
      </c>
      <c r="AF133" s="4" t="n">
        <v>5</v>
      </c>
      <c r="AG133" s="5">
        <f>AH133&amp;AI133</f>
        <v/>
      </c>
      <c r="AH133" s="5" t="inlineStr">
        <is>
          <t xml:space="preserve"> Italy</t>
        </is>
      </c>
      <c r="AI133" s="5" t="n">
        <v>2009</v>
      </c>
      <c r="AJ133" s="17">
        <f>SUM(AK133:BH133)</f>
        <v/>
      </c>
      <c r="AK133">
        <f>SUMIFS(H$7:H$358,$A$7:$A$358,$A133,$B$7:$B$358,$B133)</f>
        <v/>
      </c>
      <c r="AL133">
        <f>SUMIFS(I$7:I$358,$A$7:$A$358,$A133,$B$7:$B$358,$B133)</f>
        <v/>
      </c>
      <c r="AM133">
        <f>SUMIFS(J$7:J$358,$A$7:$A$358,$A133,$B$7:$B$358,$B133)</f>
        <v/>
      </c>
      <c r="AN133">
        <f>SUMIFS(K$7:K$358,$A$7:$A$358,$A133,$B$7:$B$358,$B133)</f>
        <v/>
      </c>
      <c r="AO133">
        <f>SUMIFS(L$7:L$358,$A$7:$A$358,$A133,$B$7:$B$358,$B133)</f>
        <v/>
      </c>
      <c r="AP133">
        <f>SUMIFS(M$7:M$358,$A$7:$A$358,$A133,$B$7:$B$358,$B133)</f>
        <v/>
      </c>
      <c r="AQ133">
        <f>SUMIFS(N$7:N$358,$A$7:$A$358,$A133,$B$7:$B$358,$B133)</f>
        <v/>
      </c>
      <c r="AR133">
        <f>SUMIFS(O$7:O$358,$A$7:$A$358,$A133,$B$7:$B$358,$B133)</f>
        <v/>
      </c>
      <c r="AS133">
        <f>SUMIFS(P$7:P$358,$A$7:$A$358,$A133,$B$7:$B$358,$B133)</f>
        <v/>
      </c>
      <c r="AT133">
        <f>SUMIFS(Q$7:Q$358,$A$7:$A$358,$A133,$B$7:$B$358,$B133)</f>
        <v/>
      </c>
      <c r="AU133">
        <f>SUMIFS(R$7:R$358,$A$7:$A$358,$A133,$B$7:$B$358,$B133)</f>
        <v/>
      </c>
      <c r="AV133">
        <f>SUMIFS(S$7:S$358,$A$7:$A$358,$A133,$B$7:$B$358,$B133)</f>
        <v/>
      </c>
      <c r="AW133">
        <f>SUMIFS(T$7:T$358,$A$7:$A$358,$A133,$B$7:$B$358,$B133)</f>
        <v/>
      </c>
      <c r="AX133">
        <f>SUMIFS(U$7:U$358,$A$7:$A$358,$A133,$B$7:$B$358,$B133)</f>
        <v/>
      </c>
      <c r="AY133">
        <f>SUMIFS(V$7:V$358,$A$7:$A$358,$A133,$B$7:$B$358,$B133)</f>
        <v/>
      </c>
      <c r="AZ133">
        <f>SUMIFS(W$7:W$358,$A$7:$A$358,$A133,$B$7:$B$358,$B133)</f>
        <v/>
      </c>
      <c r="BA133">
        <f>SUMIFS(X$7:X$358,$A$7:$A$358,$A133,$B$7:$B$358,$B133)</f>
        <v/>
      </c>
      <c r="BB133">
        <f>SUMIFS(Y$7:Y$358,$A$7:$A$358,$A133,$B$7:$B$358,$B133)</f>
        <v/>
      </c>
      <c r="BC133">
        <f>SUMIFS(Z$7:Z$358,$A$7:$A$358,$A133,$B$7:$B$358,$B133)</f>
        <v/>
      </c>
      <c r="BD133">
        <f>SUMIFS(AA$7:AA$358,$A$7:$A$358,$A133,$B$7:$B$358,$B133)</f>
        <v/>
      </c>
      <c r="BE133">
        <f>SUMIFS(AB$7:AB$358,$A$7:$A$358,$A133,$B$7:$B$358,$B133)</f>
        <v/>
      </c>
      <c r="BF133">
        <f>SUMIFS(AC$7:AC$358,$A$7:$A$358,$A133,$B$7:$B$358,$B133)</f>
        <v/>
      </c>
      <c r="BG133">
        <f>SUMIFS(AD$7:AD$358,$A$7:$A$358,$A133,$B$7:$B$358,$B133)</f>
        <v/>
      </c>
      <c r="BH133">
        <f>SUMIFS(AE$7:AE$358,$A$7:$A$358,$A133,$B$7:$B$358,$B133)</f>
        <v/>
      </c>
    </row>
    <row r="134" ht="14.65" customHeight="1" s="16">
      <c r="A134" s="2" t="inlineStr">
        <is>
          <t xml:space="preserve"> Italy</t>
        </is>
      </c>
      <c r="B134" s="3" t="n">
        <v>2009</v>
      </c>
      <c r="C134" s="3" t="inlineStr">
        <is>
          <t>104</t>
        </is>
      </c>
      <c r="D134" s="3" t="inlineStr">
        <is>
          <t>C</t>
        </is>
      </c>
      <c r="E134" s="3" t="inlineStr">
        <is>
          <t>M</t>
        </is>
      </c>
      <c r="F134" s="3" t="inlineStr">
        <is>
          <t>00</t>
        </is>
      </c>
      <c r="G134" s="4" t="n">
        <v>286619</v>
      </c>
      <c r="H134" s="4" t="n">
        <v>1130</v>
      </c>
      <c r="I134" s="4" t="n">
        <v>72</v>
      </c>
      <c r="J134" s="4" t="n">
        <v>50</v>
      </c>
      <c r="K134" s="4" t="n">
        <v>32</v>
      </c>
      <c r="L134" s="4" t="n">
        <v>38</v>
      </c>
      <c r="M134" s="4" t="n">
        <v>135</v>
      </c>
      <c r="N134" s="4" t="n">
        <v>206</v>
      </c>
      <c r="O134" s="4" t="n">
        <v>662</v>
      </c>
      <c r="P134" s="4" t="n">
        <v>1005</v>
      </c>
      <c r="Q134" s="4" t="n">
        <v>1157</v>
      </c>
      <c r="R134" s="4" t="n">
        <v>1532</v>
      </c>
      <c r="S134" s="4" t="n">
        <v>2152</v>
      </c>
      <c r="T134" s="4" t="n">
        <v>3460</v>
      </c>
      <c r="U134" s="4" t="n">
        <v>4954</v>
      </c>
      <c r="V134" s="4" t="n">
        <v>7033</v>
      </c>
      <c r="W134" s="4" t="n">
        <v>10479</v>
      </c>
      <c r="X134" s="4" t="n">
        <v>16644</v>
      </c>
      <c r="Y134" s="4" t="n">
        <v>23097</v>
      </c>
      <c r="Z134" s="4" t="n">
        <v>33583</v>
      </c>
      <c r="AA134" s="4" t="n">
        <v>46602</v>
      </c>
      <c r="AB134" s="4" t="n">
        <v>55242</v>
      </c>
      <c r="AC134" s="4" t="n">
        <v>48724</v>
      </c>
      <c r="AD134" s="4" t="n">
        <v>18939</v>
      </c>
      <c r="AE134" s="4" t="n">
        <v>9669</v>
      </c>
      <c r="AF134" s="4" t="n">
        <v>22</v>
      </c>
      <c r="AG134" s="5">
        <f>AH134&amp;AI134</f>
        <v/>
      </c>
      <c r="AH134" s="5" t="inlineStr">
        <is>
          <t xml:space="preserve"> Italy</t>
        </is>
      </c>
      <c r="AI134" s="5" t="n">
        <v>2009</v>
      </c>
      <c r="AJ134" s="17">
        <f>SUM(AK134:BH134)</f>
        <v/>
      </c>
      <c r="AK134">
        <f>SUMIFS(H$7:H$358,$A$7:$A$358,$A134,$B$7:$B$358,$B134)</f>
        <v/>
      </c>
      <c r="AL134">
        <f>SUMIFS(I$7:I$358,$A$7:$A$358,$A134,$B$7:$B$358,$B134)</f>
        <v/>
      </c>
      <c r="AM134">
        <f>SUMIFS(J$7:J$358,$A$7:$A$358,$A134,$B$7:$B$358,$B134)</f>
        <v/>
      </c>
      <c r="AN134">
        <f>SUMIFS(K$7:K$358,$A$7:$A$358,$A134,$B$7:$B$358,$B134)</f>
        <v/>
      </c>
      <c r="AO134">
        <f>SUMIFS(L$7:L$358,$A$7:$A$358,$A134,$B$7:$B$358,$B134)</f>
        <v/>
      </c>
      <c r="AP134">
        <f>SUMIFS(M$7:M$358,$A$7:$A$358,$A134,$B$7:$B$358,$B134)</f>
        <v/>
      </c>
      <c r="AQ134">
        <f>SUMIFS(N$7:N$358,$A$7:$A$358,$A134,$B$7:$B$358,$B134)</f>
        <v/>
      </c>
      <c r="AR134">
        <f>SUMIFS(O$7:O$358,$A$7:$A$358,$A134,$B$7:$B$358,$B134)</f>
        <v/>
      </c>
      <c r="AS134">
        <f>SUMIFS(P$7:P$358,$A$7:$A$358,$A134,$B$7:$B$358,$B134)</f>
        <v/>
      </c>
      <c r="AT134">
        <f>SUMIFS(Q$7:Q$358,$A$7:$A$358,$A134,$B$7:$B$358,$B134)</f>
        <v/>
      </c>
      <c r="AU134">
        <f>SUMIFS(R$7:R$358,$A$7:$A$358,$A134,$B$7:$B$358,$B134)</f>
        <v/>
      </c>
      <c r="AV134">
        <f>SUMIFS(S$7:S$358,$A$7:$A$358,$A134,$B$7:$B$358,$B134)</f>
        <v/>
      </c>
      <c r="AW134">
        <f>SUMIFS(T$7:T$358,$A$7:$A$358,$A134,$B$7:$B$358,$B134)</f>
        <v/>
      </c>
      <c r="AX134">
        <f>SUMIFS(U$7:U$358,$A$7:$A$358,$A134,$B$7:$B$358,$B134)</f>
        <v/>
      </c>
      <c r="AY134">
        <f>SUMIFS(V$7:V$358,$A$7:$A$358,$A134,$B$7:$B$358,$B134)</f>
        <v/>
      </c>
      <c r="AZ134">
        <f>SUMIFS(W$7:W$358,$A$7:$A$358,$A134,$B$7:$B$358,$B134)</f>
        <v/>
      </c>
      <c r="BA134">
        <f>SUMIFS(X$7:X$358,$A$7:$A$358,$A134,$B$7:$B$358,$B134)</f>
        <v/>
      </c>
      <c r="BB134">
        <f>SUMIFS(Y$7:Y$358,$A$7:$A$358,$A134,$B$7:$B$358,$B134)</f>
        <v/>
      </c>
      <c r="BC134">
        <f>SUMIFS(Z$7:Z$358,$A$7:$A$358,$A134,$B$7:$B$358,$B134)</f>
        <v/>
      </c>
      <c r="BD134">
        <f>SUMIFS(AA$7:AA$358,$A$7:$A$358,$A134,$B$7:$B$358,$B134)</f>
        <v/>
      </c>
      <c r="BE134">
        <f>SUMIFS(AB$7:AB$358,$A$7:$A$358,$A134,$B$7:$B$358,$B134)</f>
        <v/>
      </c>
      <c r="BF134">
        <f>SUMIFS(AC$7:AC$358,$A$7:$A$358,$A134,$B$7:$B$358,$B134)</f>
        <v/>
      </c>
      <c r="BG134">
        <f>SUMIFS(AD$7:AD$358,$A$7:$A$358,$A134,$B$7:$B$358,$B134)</f>
        <v/>
      </c>
      <c r="BH134">
        <f>SUMIFS(AE$7:AE$358,$A$7:$A$358,$A134,$B$7:$B$358,$B134)</f>
        <v/>
      </c>
    </row>
    <row r="135" ht="14.65" customHeight="1" s="16">
      <c r="A135" s="2" t="inlineStr">
        <is>
          <t xml:space="preserve"> Netherlands</t>
        </is>
      </c>
      <c r="B135" s="3" t="n">
        <v>2009</v>
      </c>
      <c r="C135" s="3" t="inlineStr">
        <is>
          <t>104</t>
        </is>
      </c>
      <c r="D135" s="3" t="inlineStr">
        <is>
          <t>C</t>
        </is>
      </c>
      <c r="E135" s="3" t="inlineStr">
        <is>
          <t>F</t>
        </is>
      </c>
      <c r="F135" s="3" t="inlineStr">
        <is>
          <t>00</t>
        </is>
      </c>
      <c r="G135" s="4" t="n">
        <v>68870</v>
      </c>
      <c r="H135" s="4" t="n">
        <v>317</v>
      </c>
      <c r="I135" s="4" t="n">
        <v>22</v>
      </c>
      <c r="J135" s="4" t="n">
        <v>14</v>
      </c>
      <c r="K135" s="4" t="n">
        <v>13</v>
      </c>
      <c r="L135" s="4" t="n">
        <v>11</v>
      </c>
      <c r="M135" s="4" t="n">
        <v>42</v>
      </c>
      <c r="N135" s="4" t="n">
        <v>41</v>
      </c>
      <c r="O135" s="4" t="n">
        <v>88</v>
      </c>
      <c r="P135" s="4" t="n">
        <v>92</v>
      </c>
      <c r="Q135" s="4" t="n">
        <v>130</v>
      </c>
      <c r="R135" s="4" t="n">
        <v>166</v>
      </c>
      <c r="S135" s="4" t="n">
        <v>351</v>
      </c>
      <c r="T135" s="4" t="n">
        <v>647</v>
      </c>
      <c r="U135" s="4" t="n">
        <v>1093</v>
      </c>
      <c r="V135" s="4" t="n">
        <v>1745</v>
      </c>
      <c r="W135" s="4" t="n">
        <v>2271</v>
      </c>
      <c r="X135" s="4" t="n">
        <v>3404</v>
      </c>
      <c r="Y135" s="4" t="n">
        <v>3684</v>
      </c>
      <c r="Z135" s="4" t="n">
        <v>4997</v>
      </c>
      <c r="AA135" s="4" t="n">
        <v>7874</v>
      </c>
      <c r="AB135" s="4" t="n">
        <v>12054</v>
      </c>
      <c r="AC135" s="4" t="n">
        <v>14926</v>
      </c>
      <c r="AD135" s="4" t="n">
        <v>10095</v>
      </c>
      <c r="AE135" s="4" t="n">
        <v>4793</v>
      </c>
      <c r="AF135" s="4" t="n">
        <v>0</v>
      </c>
      <c r="AG135" s="5">
        <f>AH135&amp;AI135</f>
        <v/>
      </c>
      <c r="AH135" s="5" t="inlineStr">
        <is>
          <t xml:space="preserve"> Netherlands</t>
        </is>
      </c>
      <c r="AI135" s="5" t="n">
        <v>2009</v>
      </c>
      <c r="AJ135" s="17">
        <f>SUM(AK135:BH135)</f>
        <v/>
      </c>
      <c r="AK135">
        <f>SUMIFS(H$7:H$358,$A$7:$A$358,$A135,$B$7:$B$358,$B135)</f>
        <v/>
      </c>
      <c r="AL135">
        <f>SUMIFS(I$7:I$358,$A$7:$A$358,$A135,$B$7:$B$358,$B135)</f>
        <v/>
      </c>
      <c r="AM135">
        <f>SUMIFS(J$7:J$358,$A$7:$A$358,$A135,$B$7:$B$358,$B135)</f>
        <v/>
      </c>
      <c r="AN135">
        <f>SUMIFS(K$7:K$358,$A$7:$A$358,$A135,$B$7:$B$358,$B135)</f>
        <v/>
      </c>
      <c r="AO135">
        <f>SUMIFS(L$7:L$358,$A$7:$A$358,$A135,$B$7:$B$358,$B135)</f>
        <v/>
      </c>
      <c r="AP135">
        <f>SUMIFS(M$7:M$358,$A$7:$A$358,$A135,$B$7:$B$358,$B135)</f>
        <v/>
      </c>
      <c r="AQ135">
        <f>SUMIFS(N$7:N$358,$A$7:$A$358,$A135,$B$7:$B$358,$B135)</f>
        <v/>
      </c>
      <c r="AR135">
        <f>SUMIFS(O$7:O$358,$A$7:$A$358,$A135,$B$7:$B$358,$B135)</f>
        <v/>
      </c>
      <c r="AS135">
        <f>SUMIFS(P$7:P$358,$A$7:$A$358,$A135,$B$7:$B$358,$B135)</f>
        <v/>
      </c>
      <c r="AT135">
        <f>SUMIFS(Q$7:Q$358,$A$7:$A$358,$A135,$B$7:$B$358,$B135)</f>
        <v/>
      </c>
      <c r="AU135">
        <f>SUMIFS(R$7:R$358,$A$7:$A$358,$A135,$B$7:$B$358,$B135)</f>
        <v/>
      </c>
      <c r="AV135">
        <f>SUMIFS(S$7:S$358,$A$7:$A$358,$A135,$B$7:$B$358,$B135)</f>
        <v/>
      </c>
      <c r="AW135">
        <f>SUMIFS(T$7:T$358,$A$7:$A$358,$A135,$B$7:$B$358,$B135)</f>
        <v/>
      </c>
      <c r="AX135">
        <f>SUMIFS(U$7:U$358,$A$7:$A$358,$A135,$B$7:$B$358,$B135)</f>
        <v/>
      </c>
      <c r="AY135">
        <f>SUMIFS(V$7:V$358,$A$7:$A$358,$A135,$B$7:$B$358,$B135)</f>
        <v/>
      </c>
      <c r="AZ135">
        <f>SUMIFS(W$7:W$358,$A$7:$A$358,$A135,$B$7:$B$358,$B135)</f>
        <v/>
      </c>
      <c r="BA135">
        <f>SUMIFS(X$7:X$358,$A$7:$A$358,$A135,$B$7:$B$358,$B135)</f>
        <v/>
      </c>
      <c r="BB135">
        <f>SUMIFS(Y$7:Y$358,$A$7:$A$358,$A135,$B$7:$B$358,$B135)</f>
        <v/>
      </c>
      <c r="BC135">
        <f>SUMIFS(Z$7:Z$358,$A$7:$A$358,$A135,$B$7:$B$358,$B135)</f>
        <v/>
      </c>
      <c r="BD135">
        <f>SUMIFS(AA$7:AA$358,$A$7:$A$358,$A135,$B$7:$B$358,$B135)</f>
        <v/>
      </c>
      <c r="BE135">
        <f>SUMIFS(AB$7:AB$358,$A$7:$A$358,$A135,$B$7:$B$358,$B135)</f>
        <v/>
      </c>
      <c r="BF135">
        <f>SUMIFS(AC$7:AC$358,$A$7:$A$358,$A135,$B$7:$B$358,$B135)</f>
        <v/>
      </c>
      <c r="BG135">
        <f>SUMIFS(AD$7:AD$358,$A$7:$A$358,$A135,$B$7:$B$358,$B135)</f>
        <v/>
      </c>
      <c r="BH135">
        <f>SUMIFS(AE$7:AE$358,$A$7:$A$358,$A135,$B$7:$B$358,$B135)</f>
        <v/>
      </c>
    </row>
    <row r="136" ht="14.65" customHeight="1" s="16">
      <c r="A136" s="2" t="inlineStr">
        <is>
          <t xml:space="preserve"> Netherlands</t>
        </is>
      </c>
      <c r="B136" s="3" t="n">
        <v>2009</v>
      </c>
      <c r="C136" s="3" t="inlineStr">
        <is>
          <t>104</t>
        </is>
      </c>
      <c r="D136" s="3" t="inlineStr">
        <is>
          <t>C</t>
        </is>
      </c>
      <c r="E136" s="3" t="inlineStr">
        <is>
          <t>M</t>
        </is>
      </c>
      <c r="F136" s="3" t="inlineStr">
        <is>
          <t>00</t>
        </is>
      </c>
      <c r="G136" s="4" t="n">
        <v>65365</v>
      </c>
      <c r="H136" s="4" t="n">
        <v>394</v>
      </c>
      <c r="I136" s="4" t="n">
        <v>29</v>
      </c>
      <c r="J136" s="4" t="n">
        <v>23</v>
      </c>
      <c r="K136" s="4" t="n">
        <v>15</v>
      </c>
      <c r="L136" s="4" t="n">
        <v>9</v>
      </c>
      <c r="M136" s="4" t="n">
        <v>53</v>
      </c>
      <c r="N136" s="4" t="n">
        <v>54</v>
      </c>
      <c r="O136" s="4" t="n">
        <v>150</v>
      </c>
      <c r="P136" s="4" t="n">
        <v>221</v>
      </c>
      <c r="Q136" s="4" t="n">
        <v>243</v>
      </c>
      <c r="R136" s="4" t="n">
        <v>271</v>
      </c>
      <c r="S136" s="4" t="n">
        <v>482</v>
      </c>
      <c r="T136" s="4" t="n">
        <v>836</v>
      </c>
      <c r="U136" s="4" t="n">
        <v>1346</v>
      </c>
      <c r="V136" s="4" t="n">
        <v>2153</v>
      </c>
      <c r="W136" s="4" t="n">
        <v>3310</v>
      </c>
      <c r="X136" s="4" t="n">
        <v>5331</v>
      </c>
      <c r="Y136" s="4" t="n">
        <v>6092</v>
      </c>
      <c r="Z136" s="4" t="n">
        <v>8028</v>
      </c>
      <c r="AA136" s="4" t="n">
        <v>10486</v>
      </c>
      <c r="AB136" s="4" t="n">
        <v>11441</v>
      </c>
      <c r="AC136" s="4" t="n">
        <v>9301</v>
      </c>
      <c r="AD136" s="4" t="n">
        <v>3968</v>
      </c>
      <c r="AE136" s="4" t="n">
        <v>1129</v>
      </c>
      <c r="AF136" s="4" t="n">
        <v>0</v>
      </c>
      <c r="AG136" s="5">
        <f>AH136&amp;AI136</f>
        <v/>
      </c>
      <c r="AH136" s="5" t="inlineStr">
        <is>
          <t xml:space="preserve"> Netherlands</t>
        </is>
      </c>
      <c r="AI136" s="5" t="n">
        <v>2009</v>
      </c>
      <c r="AJ136" s="17">
        <f>SUM(AK136:BH136)</f>
        <v/>
      </c>
      <c r="AK136">
        <f>SUMIFS(H$7:H$358,$A$7:$A$358,$A136,$B$7:$B$358,$B136)</f>
        <v/>
      </c>
      <c r="AL136">
        <f>SUMIFS(I$7:I$358,$A$7:$A$358,$A136,$B$7:$B$358,$B136)</f>
        <v/>
      </c>
      <c r="AM136">
        <f>SUMIFS(J$7:J$358,$A$7:$A$358,$A136,$B$7:$B$358,$B136)</f>
        <v/>
      </c>
      <c r="AN136">
        <f>SUMIFS(K$7:K$358,$A$7:$A$358,$A136,$B$7:$B$358,$B136)</f>
        <v/>
      </c>
      <c r="AO136">
        <f>SUMIFS(L$7:L$358,$A$7:$A$358,$A136,$B$7:$B$358,$B136)</f>
        <v/>
      </c>
      <c r="AP136">
        <f>SUMIFS(M$7:M$358,$A$7:$A$358,$A136,$B$7:$B$358,$B136)</f>
        <v/>
      </c>
      <c r="AQ136">
        <f>SUMIFS(N$7:N$358,$A$7:$A$358,$A136,$B$7:$B$358,$B136)</f>
        <v/>
      </c>
      <c r="AR136">
        <f>SUMIFS(O$7:O$358,$A$7:$A$358,$A136,$B$7:$B$358,$B136)</f>
        <v/>
      </c>
      <c r="AS136">
        <f>SUMIFS(P$7:P$358,$A$7:$A$358,$A136,$B$7:$B$358,$B136)</f>
        <v/>
      </c>
      <c r="AT136">
        <f>SUMIFS(Q$7:Q$358,$A$7:$A$358,$A136,$B$7:$B$358,$B136)</f>
        <v/>
      </c>
      <c r="AU136">
        <f>SUMIFS(R$7:R$358,$A$7:$A$358,$A136,$B$7:$B$358,$B136)</f>
        <v/>
      </c>
      <c r="AV136">
        <f>SUMIFS(S$7:S$358,$A$7:$A$358,$A136,$B$7:$B$358,$B136)</f>
        <v/>
      </c>
      <c r="AW136">
        <f>SUMIFS(T$7:T$358,$A$7:$A$358,$A136,$B$7:$B$358,$B136)</f>
        <v/>
      </c>
      <c r="AX136">
        <f>SUMIFS(U$7:U$358,$A$7:$A$358,$A136,$B$7:$B$358,$B136)</f>
        <v/>
      </c>
      <c r="AY136">
        <f>SUMIFS(V$7:V$358,$A$7:$A$358,$A136,$B$7:$B$358,$B136)</f>
        <v/>
      </c>
      <c r="AZ136">
        <f>SUMIFS(W$7:W$358,$A$7:$A$358,$A136,$B$7:$B$358,$B136)</f>
        <v/>
      </c>
      <c r="BA136">
        <f>SUMIFS(X$7:X$358,$A$7:$A$358,$A136,$B$7:$B$358,$B136)</f>
        <v/>
      </c>
      <c r="BB136">
        <f>SUMIFS(Y$7:Y$358,$A$7:$A$358,$A136,$B$7:$B$358,$B136)</f>
        <v/>
      </c>
      <c r="BC136">
        <f>SUMIFS(Z$7:Z$358,$A$7:$A$358,$A136,$B$7:$B$358,$B136)</f>
        <v/>
      </c>
      <c r="BD136">
        <f>SUMIFS(AA$7:AA$358,$A$7:$A$358,$A136,$B$7:$B$358,$B136)</f>
        <v/>
      </c>
      <c r="BE136">
        <f>SUMIFS(AB$7:AB$358,$A$7:$A$358,$A136,$B$7:$B$358,$B136)</f>
        <v/>
      </c>
      <c r="BF136">
        <f>SUMIFS(AC$7:AC$358,$A$7:$A$358,$A136,$B$7:$B$358,$B136)</f>
        <v/>
      </c>
      <c r="BG136">
        <f>SUMIFS(AD$7:AD$358,$A$7:$A$358,$A136,$B$7:$B$358,$B136)</f>
        <v/>
      </c>
      <c r="BH136">
        <f>SUMIFS(AE$7:AE$358,$A$7:$A$358,$A136,$B$7:$B$358,$B136)</f>
        <v/>
      </c>
    </row>
    <row r="137" ht="14.65" customHeight="1" s="16">
      <c r="A137" s="2" t="inlineStr">
        <is>
          <t xml:space="preserve"> Spain</t>
        </is>
      </c>
      <c r="B137" s="3" t="n">
        <v>2009</v>
      </c>
      <c r="C137" s="3" t="inlineStr">
        <is>
          <t>104</t>
        </is>
      </c>
      <c r="D137" s="3" t="inlineStr">
        <is>
          <t>C</t>
        </is>
      </c>
      <c r="E137" s="3" t="inlineStr">
        <is>
          <t>M</t>
        </is>
      </c>
      <c r="F137" s="3" t="inlineStr">
        <is>
          <t>00</t>
        </is>
      </c>
      <c r="G137" s="4" t="n">
        <v>199095</v>
      </c>
      <c r="H137" s="4" t="n">
        <v>892</v>
      </c>
      <c r="I137" s="4" t="n">
        <v>79</v>
      </c>
      <c r="J137" s="4" t="n">
        <v>51</v>
      </c>
      <c r="K137" s="4" t="n">
        <v>53</v>
      </c>
      <c r="L137" s="4" t="n">
        <v>40</v>
      </c>
      <c r="M137" s="4" t="n">
        <v>112</v>
      </c>
      <c r="N137" s="4" t="n">
        <v>146</v>
      </c>
      <c r="O137" s="4" t="n">
        <v>425</v>
      </c>
      <c r="P137" s="4" t="n">
        <v>639</v>
      </c>
      <c r="Q137" s="4" t="n">
        <v>1038</v>
      </c>
      <c r="R137" s="4" t="n">
        <v>1427</v>
      </c>
      <c r="S137" s="4" t="n">
        <v>2019</v>
      </c>
      <c r="T137" s="4" t="n">
        <v>3239</v>
      </c>
      <c r="U137" s="4" t="n">
        <v>5020</v>
      </c>
      <c r="V137" s="4" t="n">
        <v>6920</v>
      </c>
      <c r="W137" s="4" t="n">
        <v>9152</v>
      </c>
      <c r="X137" s="4" t="n">
        <v>12616</v>
      </c>
      <c r="Y137" s="4" t="n">
        <v>15545</v>
      </c>
      <c r="Z137" s="4" t="n">
        <v>21278</v>
      </c>
      <c r="AA137" s="4" t="n">
        <v>32444</v>
      </c>
      <c r="AB137" s="4" t="n">
        <v>36201</v>
      </c>
      <c r="AC137" s="4" t="n">
        <v>30360</v>
      </c>
      <c r="AD137" s="4" t="n">
        <v>14201</v>
      </c>
      <c r="AE137" s="4" t="n">
        <v>5198</v>
      </c>
      <c r="AF137" s="4" t="n">
        <v>0</v>
      </c>
      <c r="AG137" s="5">
        <f>AH137&amp;AI137</f>
        <v/>
      </c>
      <c r="AH137" s="5" t="inlineStr">
        <is>
          <t xml:space="preserve"> Spain</t>
        </is>
      </c>
      <c r="AI137" s="5" t="n">
        <v>2009</v>
      </c>
      <c r="AJ137" s="17">
        <f>SUM(AK137:BH137)</f>
        <v/>
      </c>
      <c r="AK137">
        <f>SUMIFS(H$7:H$358,$A$7:$A$358,$A137,$B$7:$B$358,$B137)</f>
        <v/>
      </c>
      <c r="AL137">
        <f>SUMIFS(I$7:I$358,$A$7:$A$358,$A137,$B$7:$B$358,$B137)</f>
        <v/>
      </c>
      <c r="AM137">
        <f>SUMIFS(J$7:J$358,$A$7:$A$358,$A137,$B$7:$B$358,$B137)</f>
        <v/>
      </c>
      <c r="AN137">
        <f>SUMIFS(K$7:K$358,$A$7:$A$358,$A137,$B$7:$B$358,$B137)</f>
        <v/>
      </c>
      <c r="AO137">
        <f>SUMIFS(L$7:L$358,$A$7:$A$358,$A137,$B$7:$B$358,$B137)</f>
        <v/>
      </c>
      <c r="AP137">
        <f>SUMIFS(M$7:M$358,$A$7:$A$358,$A137,$B$7:$B$358,$B137)</f>
        <v/>
      </c>
      <c r="AQ137">
        <f>SUMIFS(N$7:N$358,$A$7:$A$358,$A137,$B$7:$B$358,$B137)</f>
        <v/>
      </c>
      <c r="AR137">
        <f>SUMIFS(O$7:O$358,$A$7:$A$358,$A137,$B$7:$B$358,$B137)</f>
        <v/>
      </c>
      <c r="AS137">
        <f>SUMIFS(P$7:P$358,$A$7:$A$358,$A137,$B$7:$B$358,$B137)</f>
        <v/>
      </c>
      <c r="AT137">
        <f>SUMIFS(Q$7:Q$358,$A$7:$A$358,$A137,$B$7:$B$358,$B137)</f>
        <v/>
      </c>
      <c r="AU137">
        <f>SUMIFS(R$7:R$358,$A$7:$A$358,$A137,$B$7:$B$358,$B137)</f>
        <v/>
      </c>
      <c r="AV137">
        <f>SUMIFS(S$7:S$358,$A$7:$A$358,$A137,$B$7:$B$358,$B137)</f>
        <v/>
      </c>
      <c r="AW137">
        <f>SUMIFS(T$7:T$358,$A$7:$A$358,$A137,$B$7:$B$358,$B137)</f>
        <v/>
      </c>
      <c r="AX137">
        <f>SUMIFS(U$7:U$358,$A$7:$A$358,$A137,$B$7:$B$358,$B137)</f>
        <v/>
      </c>
      <c r="AY137">
        <f>SUMIFS(V$7:V$358,$A$7:$A$358,$A137,$B$7:$B$358,$B137)</f>
        <v/>
      </c>
      <c r="AZ137">
        <f>SUMIFS(W$7:W$358,$A$7:$A$358,$A137,$B$7:$B$358,$B137)</f>
        <v/>
      </c>
      <c r="BA137">
        <f>SUMIFS(X$7:X$358,$A$7:$A$358,$A137,$B$7:$B$358,$B137)</f>
        <v/>
      </c>
      <c r="BB137">
        <f>SUMIFS(Y$7:Y$358,$A$7:$A$358,$A137,$B$7:$B$358,$B137)</f>
        <v/>
      </c>
      <c r="BC137">
        <f>SUMIFS(Z$7:Z$358,$A$7:$A$358,$A137,$B$7:$B$358,$B137)</f>
        <v/>
      </c>
      <c r="BD137">
        <f>SUMIFS(AA$7:AA$358,$A$7:$A$358,$A137,$B$7:$B$358,$B137)</f>
        <v/>
      </c>
      <c r="BE137">
        <f>SUMIFS(AB$7:AB$358,$A$7:$A$358,$A137,$B$7:$B$358,$B137)</f>
        <v/>
      </c>
      <c r="BF137">
        <f>SUMIFS(AC$7:AC$358,$A$7:$A$358,$A137,$B$7:$B$358,$B137)</f>
        <v/>
      </c>
      <c r="BG137">
        <f>SUMIFS(AD$7:AD$358,$A$7:$A$358,$A137,$B$7:$B$358,$B137)</f>
        <v/>
      </c>
      <c r="BH137">
        <f>SUMIFS(AE$7:AE$358,$A$7:$A$358,$A137,$B$7:$B$358,$B137)</f>
        <v/>
      </c>
    </row>
    <row r="138" ht="14.65" customHeight="1" s="16">
      <c r="A138" s="2" t="inlineStr">
        <is>
          <t xml:space="preserve"> Spain</t>
        </is>
      </c>
      <c r="B138" s="3" t="n">
        <v>2009</v>
      </c>
      <c r="C138" s="3" t="inlineStr">
        <is>
          <t>104</t>
        </is>
      </c>
      <c r="D138" s="3" t="inlineStr">
        <is>
          <t>C</t>
        </is>
      </c>
      <c r="E138" s="3" t="inlineStr">
        <is>
          <t>F</t>
        </is>
      </c>
      <c r="F138" s="3" t="inlineStr">
        <is>
          <t>00</t>
        </is>
      </c>
      <c r="G138" s="4" t="n">
        <v>185838</v>
      </c>
      <c r="H138" s="4" t="n">
        <v>717</v>
      </c>
      <c r="I138" s="4" t="n">
        <v>81</v>
      </c>
      <c r="J138" s="4" t="n">
        <v>31</v>
      </c>
      <c r="K138" s="4" t="n">
        <v>31</v>
      </c>
      <c r="L138" s="4" t="n">
        <v>30</v>
      </c>
      <c r="M138" s="4" t="n">
        <v>94</v>
      </c>
      <c r="N138" s="4" t="n">
        <v>82</v>
      </c>
      <c r="O138" s="4" t="n">
        <v>191</v>
      </c>
      <c r="P138" s="4" t="n">
        <v>282</v>
      </c>
      <c r="Q138" s="4" t="n">
        <v>388</v>
      </c>
      <c r="R138" s="4" t="n">
        <v>586</v>
      </c>
      <c r="S138" s="4" t="n">
        <v>947</v>
      </c>
      <c r="T138" s="4" t="n">
        <v>1591</v>
      </c>
      <c r="U138" s="4" t="n">
        <v>2447</v>
      </c>
      <c r="V138" s="4" t="n">
        <v>3194</v>
      </c>
      <c r="W138" s="4" t="n">
        <v>3735</v>
      </c>
      <c r="X138" s="4" t="n">
        <v>5127</v>
      </c>
      <c r="Y138" s="4" t="n">
        <v>6717</v>
      </c>
      <c r="Z138" s="4" t="n">
        <v>11605</v>
      </c>
      <c r="AA138" s="4" t="n">
        <v>22132</v>
      </c>
      <c r="AB138" s="4" t="n">
        <v>35504</v>
      </c>
      <c r="AC138" s="4" t="n">
        <v>43192</v>
      </c>
      <c r="AD138" s="4" t="n">
        <v>31000</v>
      </c>
      <c r="AE138" s="4" t="n">
        <v>16134</v>
      </c>
      <c r="AF138" s="4" t="n">
        <v>0</v>
      </c>
      <c r="AG138" s="5">
        <f>AH138&amp;AI138</f>
        <v/>
      </c>
      <c r="AH138" s="5" t="inlineStr">
        <is>
          <t xml:space="preserve"> Spain</t>
        </is>
      </c>
      <c r="AI138" s="5" t="n">
        <v>2009</v>
      </c>
      <c r="AJ138" s="17">
        <f>SUM(AK138:BH138)</f>
        <v/>
      </c>
      <c r="AK138">
        <f>SUMIFS(H$7:H$358,$A$7:$A$358,$A138,$B$7:$B$358,$B138)</f>
        <v/>
      </c>
      <c r="AL138">
        <f>SUMIFS(I$7:I$358,$A$7:$A$358,$A138,$B$7:$B$358,$B138)</f>
        <v/>
      </c>
      <c r="AM138">
        <f>SUMIFS(J$7:J$358,$A$7:$A$358,$A138,$B$7:$B$358,$B138)</f>
        <v/>
      </c>
      <c r="AN138">
        <f>SUMIFS(K$7:K$358,$A$7:$A$358,$A138,$B$7:$B$358,$B138)</f>
        <v/>
      </c>
      <c r="AO138">
        <f>SUMIFS(L$7:L$358,$A$7:$A$358,$A138,$B$7:$B$358,$B138)</f>
        <v/>
      </c>
      <c r="AP138">
        <f>SUMIFS(M$7:M$358,$A$7:$A$358,$A138,$B$7:$B$358,$B138)</f>
        <v/>
      </c>
      <c r="AQ138">
        <f>SUMIFS(N$7:N$358,$A$7:$A$358,$A138,$B$7:$B$358,$B138)</f>
        <v/>
      </c>
      <c r="AR138">
        <f>SUMIFS(O$7:O$358,$A$7:$A$358,$A138,$B$7:$B$358,$B138)</f>
        <v/>
      </c>
      <c r="AS138">
        <f>SUMIFS(P$7:P$358,$A$7:$A$358,$A138,$B$7:$B$358,$B138)</f>
        <v/>
      </c>
      <c r="AT138">
        <f>SUMIFS(Q$7:Q$358,$A$7:$A$358,$A138,$B$7:$B$358,$B138)</f>
        <v/>
      </c>
      <c r="AU138">
        <f>SUMIFS(R$7:R$358,$A$7:$A$358,$A138,$B$7:$B$358,$B138)</f>
        <v/>
      </c>
      <c r="AV138">
        <f>SUMIFS(S$7:S$358,$A$7:$A$358,$A138,$B$7:$B$358,$B138)</f>
        <v/>
      </c>
      <c r="AW138">
        <f>SUMIFS(T$7:T$358,$A$7:$A$358,$A138,$B$7:$B$358,$B138)</f>
        <v/>
      </c>
      <c r="AX138">
        <f>SUMIFS(U$7:U$358,$A$7:$A$358,$A138,$B$7:$B$358,$B138)</f>
        <v/>
      </c>
      <c r="AY138">
        <f>SUMIFS(V$7:V$358,$A$7:$A$358,$A138,$B$7:$B$358,$B138)</f>
        <v/>
      </c>
      <c r="AZ138">
        <f>SUMIFS(W$7:W$358,$A$7:$A$358,$A138,$B$7:$B$358,$B138)</f>
        <v/>
      </c>
      <c r="BA138">
        <f>SUMIFS(X$7:X$358,$A$7:$A$358,$A138,$B$7:$B$358,$B138)</f>
        <v/>
      </c>
      <c r="BB138">
        <f>SUMIFS(Y$7:Y$358,$A$7:$A$358,$A138,$B$7:$B$358,$B138)</f>
        <v/>
      </c>
      <c r="BC138">
        <f>SUMIFS(Z$7:Z$358,$A$7:$A$358,$A138,$B$7:$B$358,$B138)</f>
        <v/>
      </c>
      <c r="BD138">
        <f>SUMIFS(AA$7:AA$358,$A$7:$A$358,$A138,$B$7:$B$358,$B138)</f>
        <v/>
      </c>
      <c r="BE138">
        <f>SUMIFS(AB$7:AB$358,$A$7:$A$358,$A138,$B$7:$B$358,$B138)</f>
        <v/>
      </c>
      <c r="BF138">
        <f>SUMIFS(AC$7:AC$358,$A$7:$A$358,$A138,$B$7:$B$358,$B138)</f>
        <v/>
      </c>
      <c r="BG138">
        <f>SUMIFS(AD$7:AD$358,$A$7:$A$358,$A138,$B$7:$B$358,$B138)</f>
        <v/>
      </c>
      <c r="BH138">
        <f>SUMIFS(AE$7:AE$358,$A$7:$A$358,$A138,$B$7:$B$358,$B138)</f>
        <v/>
      </c>
    </row>
    <row r="139" ht="14.65" customHeight="1" s="16">
      <c r="A139" s="2" t="inlineStr">
        <is>
          <t xml:space="preserve"> Switzerland</t>
        </is>
      </c>
      <c r="B139" s="3" t="n">
        <v>2009</v>
      </c>
      <c r="C139" s="3" t="inlineStr">
        <is>
          <t>104</t>
        </is>
      </c>
      <c r="D139" s="3" t="inlineStr">
        <is>
          <t>C</t>
        </is>
      </c>
      <c r="E139" s="3" t="inlineStr">
        <is>
          <t>F</t>
        </is>
      </c>
      <c r="F139" s="3" t="inlineStr">
        <is>
          <t>00</t>
        </is>
      </c>
      <c r="G139" s="4" t="n">
        <v>32419</v>
      </c>
      <c r="H139" s="4" t="n">
        <v>144</v>
      </c>
      <c r="I139" s="4" t="n">
        <v>12</v>
      </c>
      <c r="J139" s="4" t="n">
        <v>6</v>
      </c>
      <c r="K139" s="4" t="n">
        <v>3</v>
      </c>
      <c r="L139" s="4" t="n">
        <v>2</v>
      </c>
      <c r="M139" s="4" t="n">
        <v>18</v>
      </c>
      <c r="N139" s="4" t="n">
        <v>18</v>
      </c>
      <c r="O139" s="4" t="n">
        <v>41</v>
      </c>
      <c r="P139" s="4" t="n">
        <v>47</v>
      </c>
      <c r="Q139" s="4" t="n">
        <v>57</v>
      </c>
      <c r="R139" s="4" t="n">
        <v>78</v>
      </c>
      <c r="S139" s="4" t="n">
        <v>117</v>
      </c>
      <c r="T139" s="4" t="n">
        <v>215</v>
      </c>
      <c r="U139" s="4" t="n">
        <v>393</v>
      </c>
      <c r="V139" s="4" t="n">
        <v>567</v>
      </c>
      <c r="W139" s="4" t="n">
        <v>774</v>
      </c>
      <c r="X139" s="4" t="n">
        <v>1126</v>
      </c>
      <c r="Y139" s="4" t="n">
        <v>1500</v>
      </c>
      <c r="Z139" s="4" t="n">
        <v>2067</v>
      </c>
      <c r="AA139" s="4" t="n">
        <v>3267</v>
      </c>
      <c r="AB139" s="4" t="n">
        <v>5428</v>
      </c>
      <c r="AC139" s="4" t="n">
        <v>7472</v>
      </c>
      <c r="AD139" s="4" t="n">
        <v>5806</v>
      </c>
      <c r="AE139" s="4" t="n">
        <v>3261</v>
      </c>
      <c r="AF139" s="4" t="n">
        <v>0</v>
      </c>
      <c r="AG139" s="5">
        <f>AH139&amp;AI139</f>
        <v/>
      </c>
      <c r="AH139" s="5" t="inlineStr">
        <is>
          <t xml:space="preserve"> Switzerland</t>
        </is>
      </c>
      <c r="AI139" s="5" t="n">
        <v>2009</v>
      </c>
      <c r="AJ139" s="17">
        <f>SUM(AK139:BH139)</f>
        <v/>
      </c>
      <c r="AK139">
        <f>SUMIFS(H$7:H$358,$A$7:$A$358,$A139,$B$7:$B$358,$B139)</f>
        <v/>
      </c>
      <c r="AL139">
        <f>SUMIFS(I$7:I$358,$A$7:$A$358,$A139,$B$7:$B$358,$B139)</f>
        <v/>
      </c>
      <c r="AM139">
        <f>SUMIFS(J$7:J$358,$A$7:$A$358,$A139,$B$7:$B$358,$B139)</f>
        <v/>
      </c>
      <c r="AN139">
        <f>SUMIFS(K$7:K$358,$A$7:$A$358,$A139,$B$7:$B$358,$B139)</f>
        <v/>
      </c>
      <c r="AO139">
        <f>SUMIFS(L$7:L$358,$A$7:$A$358,$A139,$B$7:$B$358,$B139)</f>
        <v/>
      </c>
      <c r="AP139">
        <f>SUMIFS(M$7:M$358,$A$7:$A$358,$A139,$B$7:$B$358,$B139)</f>
        <v/>
      </c>
      <c r="AQ139">
        <f>SUMIFS(N$7:N$358,$A$7:$A$358,$A139,$B$7:$B$358,$B139)</f>
        <v/>
      </c>
      <c r="AR139">
        <f>SUMIFS(O$7:O$358,$A$7:$A$358,$A139,$B$7:$B$358,$B139)</f>
        <v/>
      </c>
      <c r="AS139">
        <f>SUMIFS(P$7:P$358,$A$7:$A$358,$A139,$B$7:$B$358,$B139)</f>
        <v/>
      </c>
      <c r="AT139">
        <f>SUMIFS(Q$7:Q$358,$A$7:$A$358,$A139,$B$7:$B$358,$B139)</f>
        <v/>
      </c>
      <c r="AU139">
        <f>SUMIFS(R$7:R$358,$A$7:$A$358,$A139,$B$7:$B$358,$B139)</f>
        <v/>
      </c>
      <c r="AV139">
        <f>SUMIFS(S$7:S$358,$A$7:$A$358,$A139,$B$7:$B$358,$B139)</f>
        <v/>
      </c>
      <c r="AW139">
        <f>SUMIFS(T$7:T$358,$A$7:$A$358,$A139,$B$7:$B$358,$B139)</f>
        <v/>
      </c>
      <c r="AX139">
        <f>SUMIFS(U$7:U$358,$A$7:$A$358,$A139,$B$7:$B$358,$B139)</f>
        <v/>
      </c>
      <c r="AY139">
        <f>SUMIFS(V$7:V$358,$A$7:$A$358,$A139,$B$7:$B$358,$B139)</f>
        <v/>
      </c>
      <c r="AZ139">
        <f>SUMIFS(W$7:W$358,$A$7:$A$358,$A139,$B$7:$B$358,$B139)</f>
        <v/>
      </c>
      <c r="BA139">
        <f>SUMIFS(X$7:X$358,$A$7:$A$358,$A139,$B$7:$B$358,$B139)</f>
        <v/>
      </c>
      <c r="BB139">
        <f>SUMIFS(Y$7:Y$358,$A$7:$A$358,$A139,$B$7:$B$358,$B139)</f>
        <v/>
      </c>
      <c r="BC139">
        <f>SUMIFS(Z$7:Z$358,$A$7:$A$358,$A139,$B$7:$B$358,$B139)</f>
        <v/>
      </c>
      <c r="BD139">
        <f>SUMIFS(AA$7:AA$358,$A$7:$A$358,$A139,$B$7:$B$358,$B139)</f>
        <v/>
      </c>
      <c r="BE139">
        <f>SUMIFS(AB$7:AB$358,$A$7:$A$358,$A139,$B$7:$B$358,$B139)</f>
        <v/>
      </c>
      <c r="BF139">
        <f>SUMIFS(AC$7:AC$358,$A$7:$A$358,$A139,$B$7:$B$358,$B139)</f>
        <v/>
      </c>
      <c r="BG139">
        <f>SUMIFS(AD$7:AD$358,$A$7:$A$358,$A139,$B$7:$B$358,$B139)</f>
        <v/>
      </c>
      <c r="BH139">
        <f>SUMIFS(AE$7:AE$358,$A$7:$A$358,$A139,$B$7:$B$358,$B139)</f>
        <v/>
      </c>
    </row>
    <row r="140" ht="14.65" customHeight="1" s="16">
      <c r="A140" s="2" t="inlineStr">
        <is>
          <t xml:space="preserve"> Switzerland</t>
        </is>
      </c>
      <c r="B140" s="3" t="n">
        <v>2009</v>
      </c>
      <c r="C140" s="3" t="inlineStr">
        <is>
          <t>104</t>
        </is>
      </c>
      <c r="D140" s="3" t="inlineStr">
        <is>
          <t>C</t>
        </is>
      </c>
      <c r="E140" s="3" t="inlineStr">
        <is>
          <t>M</t>
        </is>
      </c>
      <c r="F140" s="3" t="inlineStr">
        <is>
          <t>00</t>
        </is>
      </c>
      <c r="G140" s="4" t="n">
        <v>30012</v>
      </c>
      <c r="H140" s="4" t="n">
        <v>193</v>
      </c>
      <c r="I140" s="4" t="n">
        <v>5</v>
      </c>
      <c r="J140" s="4" t="n">
        <v>6</v>
      </c>
      <c r="K140" s="4" t="n">
        <v>9</v>
      </c>
      <c r="L140" s="4" t="n">
        <v>1</v>
      </c>
      <c r="M140" s="4" t="n">
        <v>19</v>
      </c>
      <c r="N140" s="4" t="n">
        <v>24</v>
      </c>
      <c r="O140" s="4" t="n">
        <v>102</v>
      </c>
      <c r="P140" s="4" t="n">
        <v>152</v>
      </c>
      <c r="Q140" s="4" t="n">
        <v>152</v>
      </c>
      <c r="R140" s="4" t="n">
        <v>160</v>
      </c>
      <c r="S140" s="4" t="n">
        <v>264</v>
      </c>
      <c r="T140" s="4" t="n">
        <v>421</v>
      </c>
      <c r="U140" s="4" t="n">
        <v>649</v>
      </c>
      <c r="V140" s="4" t="n">
        <v>989</v>
      </c>
      <c r="W140" s="4" t="n">
        <v>1336</v>
      </c>
      <c r="X140" s="4" t="n">
        <v>1963</v>
      </c>
      <c r="Y140" s="4" t="n">
        <v>2441</v>
      </c>
      <c r="Z140" s="4" t="n">
        <v>3079</v>
      </c>
      <c r="AA140" s="4" t="n">
        <v>4167</v>
      </c>
      <c r="AB140" s="4" t="n">
        <v>5207</v>
      </c>
      <c r="AC140" s="4" t="n">
        <v>5079</v>
      </c>
      <c r="AD140" s="4" t="n">
        <v>2634</v>
      </c>
      <c r="AE140" s="4" t="n">
        <v>960</v>
      </c>
      <c r="AF140" s="4" t="n">
        <v>0</v>
      </c>
      <c r="AG140" s="5">
        <f>AH140&amp;AI140</f>
        <v/>
      </c>
      <c r="AH140" s="5" t="inlineStr">
        <is>
          <t xml:space="preserve"> Switzerland</t>
        </is>
      </c>
      <c r="AI140" s="5" t="n">
        <v>2009</v>
      </c>
      <c r="AJ140" s="17">
        <f>SUM(AK140:BH140)</f>
        <v/>
      </c>
      <c r="AK140">
        <f>SUMIFS(H$7:H$358,$A$7:$A$358,$A140,$B$7:$B$358,$B140)</f>
        <v/>
      </c>
      <c r="AL140">
        <f>SUMIFS(I$7:I$358,$A$7:$A$358,$A140,$B$7:$B$358,$B140)</f>
        <v/>
      </c>
      <c r="AM140">
        <f>SUMIFS(J$7:J$358,$A$7:$A$358,$A140,$B$7:$B$358,$B140)</f>
        <v/>
      </c>
      <c r="AN140">
        <f>SUMIFS(K$7:K$358,$A$7:$A$358,$A140,$B$7:$B$358,$B140)</f>
        <v/>
      </c>
      <c r="AO140">
        <f>SUMIFS(L$7:L$358,$A$7:$A$358,$A140,$B$7:$B$358,$B140)</f>
        <v/>
      </c>
      <c r="AP140">
        <f>SUMIFS(M$7:M$358,$A$7:$A$358,$A140,$B$7:$B$358,$B140)</f>
        <v/>
      </c>
      <c r="AQ140">
        <f>SUMIFS(N$7:N$358,$A$7:$A$358,$A140,$B$7:$B$358,$B140)</f>
        <v/>
      </c>
      <c r="AR140">
        <f>SUMIFS(O$7:O$358,$A$7:$A$358,$A140,$B$7:$B$358,$B140)</f>
        <v/>
      </c>
      <c r="AS140">
        <f>SUMIFS(P$7:P$358,$A$7:$A$358,$A140,$B$7:$B$358,$B140)</f>
        <v/>
      </c>
      <c r="AT140">
        <f>SUMIFS(Q$7:Q$358,$A$7:$A$358,$A140,$B$7:$B$358,$B140)</f>
        <v/>
      </c>
      <c r="AU140">
        <f>SUMIFS(R$7:R$358,$A$7:$A$358,$A140,$B$7:$B$358,$B140)</f>
        <v/>
      </c>
      <c r="AV140">
        <f>SUMIFS(S$7:S$358,$A$7:$A$358,$A140,$B$7:$B$358,$B140)</f>
        <v/>
      </c>
      <c r="AW140">
        <f>SUMIFS(T$7:T$358,$A$7:$A$358,$A140,$B$7:$B$358,$B140)</f>
        <v/>
      </c>
      <c r="AX140">
        <f>SUMIFS(U$7:U$358,$A$7:$A$358,$A140,$B$7:$B$358,$B140)</f>
        <v/>
      </c>
      <c r="AY140">
        <f>SUMIFS(V$7:V$358,$A$7:$A$358,$A140,$B$7:$B$358,$B140)</f>
        <v/>
      </c>
      <c r="AZ140">
        <f>SUMIFS(W$7:W$358,$A$7:$A$358,$A140,$B$7:$B$358,$B140)</f>
        <v/>
      </c>
      <c r="BA140">
        <f>SUMIFS(X$7:X$358,$A$7:$A$358,$A140,$B$7:$B$358,$B140)</f>
        <v/>
      </c>
      <c r="BB140">
        <f>SUMIFS(Y$7:Y$358,$A$7:$A$358,$A140,$B$7:$B$358,$B140)</f>
        <v/>
      </c>
      <c r="BC140">
        <f>SUMIFS(Z$7:Z$358,$A$7:$A$358,$A140,$B$7:$B$358,$B140)</f>
        <v/>
      </c>
      <c r="BD140">
        <f>SUMIFS(AA$7:AA$358,$A$7:$A$358,$A140,$B$7:$B$358,$B140)</f>
        <v/>
      </c>
      <c r="BE140">
        <f>SUMIFS(AB$7:AB$358,$A$7:$A$358,$A140,$B$7:$B$358,$B140)</f>
        <v/>
      </c>
      <c r="BF140">
        <f>SUMIFS(AC$7:AC$358,$A$7:$A$358,$A140,$B$7:$B$358,$B140)</f>
        <v/>
      </c>
      <c r="BG140">
        <f>SUMIFS(AD$7:AD$358,$A$7:$A$358,$A140,$B$7:$B$358,$B140)</f>
        <v/>
      </c>
      <c r="BH140">
        <f>SUMIFS(AE$7:AE$358,$A$7:$A$358,$A140,$B$7:$B$358,$B140)</f>
        <v/>
      </c>
    </row>
    <row r="141" ht="14.65" customHeight="1" s="16">
      <c r="A141" s="2" t="inlineStr">
        <is>
          <t xml:space="preserve"> United Kingdom</t>
        </is>
      </c>
      <c r="B141" s="3" t="n">
        <v>2009</v>
      </c>
      <c r="C141" s="3" t="inlineStr">
        <is>
          <t>104</t>
        </is>
      </c>
      <c r="D141" s="3" t="inlineStr">
        <is>
          <t>C</t>
        </is>
      </c>
      <c r="E141" s="3" t="inlineStr">
        <is>
          <t>F</t>
        </is>
      </c>
      <c r="F141" s="3" t="inlineStr">
        <is>
          <t>00</t>
        </is>
      </c>
      <c r="G141" s="4" t="n">
        <v>288813</v>
      </c>
      <c r="H141" s="4" t="n">
        <v>1610</v>
      </c>
      <c r="I141" s="4" t="n">
        <v>96</v>
      </c>
      <c r="J141" s="4" t="n">
        <v>74</v>
      </c>
      <c r="K141" s="4" t="n">
        <v>56</v>
      </c>
      <c r="L141" s="4" t="n">
        <v>47</v>
      </c>
      <c r="M141" s="4" t="n">
        <v>150</v>
      </c>
      <c r="N141" s="4" t="n">
        <v>188</v>
      </c>
      <c r="O141" s="4" t="n">
        <v>401</v>
      </c>
      <c r="P141" s="4" t="n">
        <v>509</v>
      </c>
      <c r="Q141" s="4" t="n">
        <v>704</v>
      </c>
      <c r="R141" s="4" t="n">
        <v>922</v>
      </c>
      <c r="S141" s="4" t="n">
        <v>1571</v>
      </c>
      <c r="T141" s="4" t="n">
        <v>2717</v>
      </c>
      <c r="U141" s="4" t="n">
        <v>3932</v>
      </c>
      <c r="V141" s="4" t="n">
        <v>5475</v>
      </c>
      <c r="W141" s="4" t="n">
        <v>7958</v>
      </c>
      <c r="X141" s="4" t="n">
        <v>12605</v>
      </c>
      <c r="Y141" s="4" t="n">
        <v>15449</v>
      </c>
      <c r="Z141" s="4" t="n">
        <v>22813</v>
      </c>
      <c r="AA141" s="4" t="n">
        <v>34192</v>
      </c>
      <c r="AB141" s="4" t="n">
        <v>49517</v>
      </c>
      <c r="AC141" s="4" t="n">
        <v>62685</v>
      </c>
      <c r="AD141" s="4" t="n">
        <v>40598</v>
      </c>
      <c r="AE141" s="4" t="n">
        <v>24544</v>
      </c>
      <c r="AF141" s="4" t="n">
        <v>0</v>
      </c>
      <c r="AG141" s="5">
        <f>AH141&amp;AI141</f>
        <v/>
      </c>
      <c r="AH141" s="5" t="inlineStr">
        <is>
          <t xml:space="preserve"> United Kingdom</t>
        </is>
      </c>
      <c r="AI141" s="5" t="n">
        <v>2009</v>
      </c>
      <c r="AJ141" s="17">
        <f>SUM(AK141:BH141)</f>
        <v/>
      </c>
      <c r="AK141">
        <f>SUMIFS(H$7:H$358,$A$7:$A$358,$A141,$B$7:$B$358,$B141)</f>
        <v/>
      </c>
      <c r="AL141">
        <f>SUMIFS(I$7:I$358,$A$7:$A$358,$A141,$B$7:$B$358,$B141)</f>
        <v/>
      </c>
      <c r="AM141">
        <f>SUMIFS(J$7:J$358,$A$7:$A$358,$A141,$B$7:$B$358,$B141)</f>
        <v/>
      </c>
      <c r="AN141">
        <f>SUMIFS(K$7:K$358,$A$7:$A$358,$A141,$B$7:$B$358,$B141)</f>
        <v/>
      </c>
      <c r="AO141">
        <f>SUMIFS(L$7:L$358,$A$7:$A$358,$A141,$B$7:$B$358,$B141)</f>
        <v/>
      </c>
      <c r="AP141">
        <f>SUMIFS(M$7:M$358,$A$7:$A$358,$A141,$B$7:$B$358,$B141)</f>
        <v/>
      </c>
      <c r="AQ141">
        <f>SUMIFS(N$7:N$358,$A$7:$A$358,$A141,$B$7:$B$358,$B141)</f>
        <v/>
      </c>
      <c r="AR141">
        <f>SUMIFS(O$7:O$358,$A$7:$A$358,$A141,$B$7:$B$358,$B141)</f>
        <v/>
      </c>
      <c r="AS141">
        <f>SUMIFS(P$7:P$358,$A$7:$A$358,$A141,$B$7:$B$358,$B141)</f>
        <v/>
      </c>
      <c r="AT141">
        <f>SUMIFS(Q$7:Q$358,$A$7:$A$358,$A141,$B$7:$B$358,$B141)</f>
        <v/>
      </c>
      <c r="AU141">
        <f>SUMIFS(R$7:R$358,$A$7:$A$358,$A141,$B$7:$B$358,$B141)</f>
        <v/>
      </c>
      <c r="AV141">
        <f>SUMIFS(S$7:S$358,$A$7:$A$358,$A141,$B$7:$B$358,$B141)</f>
        <v/>
      </c>
      <c r="AW141">
        <f>SUMIFS(T$7:T$358,$A$7:$A$358,$A141,$B$7:$B$358,$B141)</f>
        <v/>
      </c>
      <c r="AX141">
        <f>SUMIFS(U$7:U$358,$A$7:$A$358,$A141,$B$7:$B$358,$B141)</f>
        <v/>
      </c>
      <c r="AY141">
        <f>SUMIFS(V$7:V$358,$A$7:$A$358,$A141,$B$7:$B$358,$B141)</f>
        <v/>
      </c>
      <c r="AZ141">
        <f>SUMIFS(W$7:W$358,$A$7:$A$358,$A141,$B$7:$B$358,$B141)</f>
        <v/>
      </c>
      <c r="BA141">
        <f>SUMIFS(X$7:X$358,$A$7:$A$358,$A141,$B$7:$B$358,$B141)</f>
        <v/>
      </c>
      <c r="BB141">
        <f>SUMIFS(Y$7:Y$358,$A$7:$A$358,$A141,$B$7:$B$358,$B141)</f>
        <v/>
      </c>
      <c r="BC141">
        <f>SUMIFS(Z$7:Z$358,$A$7:$A$358,$A141,$B$7:$B$358,$B141)</f>
        <v/>
      </c>
      <c r="BD141">
        <f>SUMIFS(AA$7:AA$358,$A$7:$A$358,$A141,$B$7:$B$358,$B141)</f>
        <v/>
      </c>
      <c r="BE141">
        <f>SUMIFS(AB$7:AB$358,$A$7:$A$358,$A141,$B$7:$B$358,$B141)</f>
        <v/>
      </c>
      <c r="BF141">
        <f>SUMIFS(AC$7:AC$358,$A$7:$A$358,$A141,$B$7:$B$358,$B141)</f>
        <v/>
      </c>
      <c r="BG141">
        <f>SUMIFS(AD$7:AD$358,$A$7:$A$358,$A141,$B$7:$B$358,$B141)</f>
        <v/>
      </c>
      <c r="BH141">
        <f>SUMIFS(AE$7:AE$358,$A$7:$A$358,$A141,$B$7:$B$358,$B141)</f>
        <v/>
      </c>
    </row>
    <row r="142" ht="14.65" customHeight="1" s="16">
      <c r="A142" s="2" t="inlineStr">
        <is>
          <t xml:space="preserve"> United Kingdom</t>
        </is>
      </c>
      <c r="B142" s="3" t="n">
        <v>2009</v>
      </c>
      <c r="C142" s="3" t="inlineStr">
        <is>
          <t>104</t>
        </is>
      </c>
      <c r="D142" s="3" t="inlineStr">
        <is>
          <t>C</t>
        </is>
      </c>
      <c r="E142" s="3" t="inlineStr">
        <is>
          <t>M</t>
        </is>
      </c>
      <c r="F142" s="3" t="inlineStr">
        <is>
          <t>00</t>
        </is>
      </c>
      <c r="G142" s="4" t="n">
        <v>270804</v>
      </c>
      <c r="H142" s="4" t="n">
        <v>2067</v>
      </c>
      <c r="I142" s="4" t="n">
        <v>127</v>
      </c>
      <c r="J142" s="4" t="n">
        <v>73</v>
      </c>
      <c r="K142" s="4" t="n">
        <v>42</v>
      </c>
      <c r="L142" s="4" t="n">
        <v>34</v>
      </c>
      <c r="M142" s="4" t="n">
        <v>170</v>
      </c>
      <c r="N142" s="4" t="n">
        <v>216</v>
      </c>
      <c r="O142" s="4" t="n">
        <v>925</v>
      </c>
      <c r="P142" s="4" t="n">
        <v>1341</v>
      </c>
      <c r="Q142" s="4" t="n">
        <v>1659</v>
      </c>
      <c r="R142" s="4" t="n">
        <v>1888</v>
      </c>
      <c r="S142" s="4" t="n">
        <v>3010</v>
      </c>
      <c r="T142" s="4" t="n">
        <v>4574</v>
      </c>
      <c r="U142" s="4" t="n">
        <v>5978</v>
      </c>
      <c r="V142" s="4" t="n">
        <v>8061</v>
      </c>
      <c r="W142" s="4" t="n">
        <v>12042</v>
      </c>
      <c r="X142" s="4" t="n">
        <v>18710</v>
      </c>
      <c r="Y142" s="4" t="n">
        <v>22911</v>
      </c>
      <c r="Z142" s="4" t="n">
        <v>31062</v>
      </c>
      <c r="AA142" s="4" t="n">
        <v>40270</v>
      </c>
      <c r="AB142" s="4" t="n">
        <v>47058</v>
      </c>
      <c r="AC142" s="4" t="n">
        <v>43121</v>
      </c>
      <c r="AD142" s="4" t="n">
        <v>18626</v>
      </c>
      <c r="AE142" s="4" t="n">
        <v>6839</v>
      </c>
      <c r="AF142" s="4" t="n">
        <v>0</v>
      </c>
      <c r="AG142" s="5">
        <f>AH142&amp;AI142</f>
        <v/>
      </c>
      <c r="AH142" s="5" t="inlineStr">
        <is>
          <t xml:space="preserve"> United Kingdom</t>
        </is>
      </c>
      <c r="AI142" s="5" t="n">
        <v>2009</v>
      </c>
      <c r="AJ142" s="17">
        <f>SUM(AK142:BH142)</f>
        <v/>
      </c>
      <c r="AK142">
        <f>SUMIFS(H$7:H$358,$A$7:$A$358,$A142,$B$7:$B$358,$B142)</f>
        <v/>
      </c>
      <c r="AL142">
        <f>SUMIFS(I$7:I$358,$A$7:$A$358,$A142,$B$7:$B$358,$B142)</f>
        <v/>
      </c>
      <c r="AM142">
        <f>SUMIFS(J$7:J$358,$A$7:$A$358,$A142,$B$7:$B$358,$B142)</f>
        <v/>
      </c>
      <c r="AN142">
        <f>SUMIFS(K$7:K$358,$A$7:$A$358,$A142,$B$7:$B$358,$B142)</f>
        <v/>
      </c>
      <c r="AO142">
        <f>SUMIFS(L$7:L$358,$A$7:$A$358,$A142,$B$7:$B$358,$B142)</f>
        <v/>
      </c>
      <c r="AP142">
        <f>SUMIFS(M$7:M$358,$A$7:$A$358,$A142,$B$7:$B$358,$B142)</f>
        <v/>
      </c>
      <c r="AQ142">
        <f>SUMIFS(N$7:N$358,$A$7:$A$358,$A142,$B$7:$B$358,$B142)</f>
        <v/>
      </c>
      <c r="AR142">
        <f>SUMIFS(O$7:O$358,$A$7:$A$358,$A142,$B$7:$B$358,$B142)</f>
        <v/>
      </c>
      <c r="AS142">
        <f>SUMIFS(P$7:P$358,$A$7:$A$358,$A142,$B$7:$B$358,$B142)</f>
        <v/>
      </c>
      <c r="AT142">
        <f>SUMIFS(Q$7:Q$358,$A$7:$A$358,$A142,$B$7:$B$358,$B142)</f>
        <v/>
      </c>
      <c r="AU142">
        <f>SUMIFS(R$7:R$358,$A$7:$A$358,$A142,$B$7:$B$358,$B142)</f>
        <v/>
      </c>
      <c r="AV142">
        <f>SUMIFS(S$7:S$358,$A$7:$A$358,$A142,$B$7:$B$358,$B142)</f>
        <v/>
      </c>
      <c r="AW142">
        <f>SUMIFS(T$7:T$358,$A$7:$A$358,$A142,$B$7:$B$358,$B142)</f>
        <v/>
      </c>
      <c r="AX142">
        <f>SUMIFS(U$7:U$358,$A$7:$A$358,$A142,$B$7:$B$358,$B142)</f>
        <v/>
      </c>
      <c r="AY142">
        <f>SUMIFS(V$7:V$358,$A$7:$A$358,$A142,$B$7:$B$358,$B142)</f>
        <v/>
      </c>
      <c r="AZ142">
        <f>SUMIFS(W$7:W$358,$A$7:$A$358,$A142,$B$7:$B$358,$B142)</f>
        <v/>
      </c>
      <c r="BA142">
        <f>SUMIFS(X$7:X$358,$A$7:$A$358,$A142,$B$7:$B$358,$B142)</f>
        <v/>
      </c>
      <c r="BB142">
        <f>SUMIFS(Y$7:Y$358,$A$7:$A$358,$A142,$B$7:$B$358,$B142)</f>
        <v/>
      </c>
      <c r="BC142">
        <f>SUMIFS(Z$7:Z$358,$A$7:$A$358,$A142,$B$7:$B$358,$B142)</f>
        <v/>
      </c>
      <c r="BD142">
        <f>SUMIFS(AA$7:AA$358,$A$7:$A$358,$A142,$B$7:$B$358,$B142)</f>
        <v/>
      </c>
      <c r="BE142">
        <f>SUMIFS(AB$7:AB$358,$A$7:$A$358,$A142,$B$7:$B$358,$B142)</f>
        <v/>
      </c>
      <c r="BF142">
        <f>SUMIFS(AC$7:AC$358,$A$7:$A$358,$A142,$B$7:$B$358,$B142)</f>
        <v/>
      </c>
      <c r="BG142">
        <f>SUMIFS(AD$7:AD$358,$A$7:$A$358,$A142,$B$7:$B$358,$B142)</f>
        <v/>
      </c>
      <c r="BH142">
        <f>SUMIFS(AE$7:AE$358,$A$7:$A$358,$A142,$B$7:$B$358,$B142)</f>
        <v/>
      </c>
    </row>
    <row r="143" ht="14.65" customHeight="1" s="16">
      <c r="A143" s="2" t="inlineStr">
        <is>
          <t xml:space="preserve"> United States of America</t>
        </is>
      </c>
      <c r="B143" s="3" t="n">
        <v>2009</v>
      </c>
      <c r="C143" s="3" t="inlineStr">
        <is>
          <t>104</t>
        </is>
      </c>
      <c r="D143" s="3" t="inlineStr">
        <is>
          <t>C</t>
        </is>
      </c>
      <c r="E143" s="3" t="inlineStr">
        <is>
          <t>U</t>
        </is>
      </c>
      <c r="F143" s="3" t="inlineStr">
        <is>
          <t>00</t>
        </is>
      </c>
      <c r="G143" s="4" t="n">
        <v>2</v>
      </c>
      <c r="H143" s="4" t="n">
        <v>0</v>
      </c>
      <c r="I143" s="4" t="n">
        <v>0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0</v>
      </c>
      <c r="P143" s="4" t="n">
        <v>0</v>
      </c>
      <c r="Q143" s="4" t="n">
        <v>0</v>
      </c>
      <c r="R143" s="4" t="n">
        <v>0</v>
      </c>
      <c r="S143" s="4" t="n">
        <v>0</v>
      </c>
      <c r="T143" s="4" t="n">
        <v>0</v>
      </c>
      <c r="U143" s="4" t="n">
        <v>0</v>
      </c>
      <c r="V143" s="4" t="n">
        <v>0</v>
      </c>
      <c r="W143" s="4" t="n">
        <v>0</v>
      </c>
      <c r="X143" s="4" t="n">
        <v>0</v>
      </c>
      <c r="Y143" s="4" t="n">
        <v>1</v>
      </c>
      <c r="Z143" s="4" t="n">
        <v>0</v>
      </c>
      <c r="AA143" s="4" t="n">
        <v>0</v>
      </c>
      <c r="AB143" s="4" t="n">
        <v>0</v>
      </c>
      <c r="AC143" s="4" t="n">
        <v>0</v>
      </c>
      <c r="AD143" s="4" t="n">
        <v>0</v>
      </c>
      <c r="AE143" s="4" t="n">
        <v>0</v>
      </c>
      <c r="AF143" s="4" t="n">
        <v>1</v>
      </c>
      <c r="AG143" s="5">
        <f>AH143&amp;AI143</f>
        <v/>
      </c>
      <c r="AH143" s="5" t="inlineStr">
        <is>
          <t xml:space="preserve"> United States of America</t>
        </is>
      </c>
      <c r="AI143" s="5" t="n">
        <v>2009</v>
      </c>
      <c r="AJ143" s="17">
        <f>SUM(AK143:BH143)</f>
        <v/>
      </c>
      <c r="AK143">
        <f>SUMIFS(H$7:H$358,$A$7:$A$358,$A143,$B$7:$B$358,$B143)</f>
        <v/>
      </c>
      <c r="AL143">
        <f>SUMIFS(I$7:I$358,$A$7:$A$358,$A143,$B$7:$B$358,$B143)</f>
        <v/>
      </c>
      <c r="AM143">
        <f>SUMIFS(J$7:J$358,$A$7:$A$358,$A143,$B$7:$B$358,$B143)</f>
        <v/>
      </c>
      <c r="AN143">
        <f>SUMIFS(K$7:K$358,$A$7:$A$358,$A143,$B$7:$B$358,$B143)</f>
        <v/>
      </c>
      <c r="AO143">
        <f>SUMIFS(L$7:L$358,$A$7:$A$358,$A143,$B$7:$B$358,$B143)</f>
        <v/>
      </c>
      <c r="AP143">
        <f>SUMIFS(M$7:M$358,$A$7:$A$358,$A143,$B$7:$B$358,$B143)</f>
        <v/>
      </c>
      <c r="AQ143">
        <f>SUMIFS(N$7:N$358,$A$7:$A$358,$A143,$B$7:$B$358,$B143)</f>
        <v/>
      </c>
      <c r="AR143">
        <f>SUMIFS(O$7:O$358,$A$7:$A$358,$A143,$B$7:$B$358,$B143)</f>
        <v/>
      </c>
      <c r="AS143">
        <f>SUMIFS(P$7:P$358,$A$7:$A$358,$A143,$B$7:$B$358,$B143)</f>
        <v/>
      </c>
      <c r="AT143">
        <f>SUMIFS(Q$7:Q$358,$A$7:$A$358,$A143,$B$7:$B$358,$B143)</f>
        <v/>
      </c>
      <c r="AU143">
        <f>SUMIFS(R$7:R$358,$A$7:$A$358,$A143,$B$7:$B$358,$B143)</f>
        <v/>
      </c>
      <c r="AV143">
        <f>SUMIFS(S$7:S$358,$A$7:$A$358,$A143,$B$7:$B$358,$B143)</f>
        <v/>
      </c>
      <c r="AW143">
        <f>SUMIFS(T$7:T$358,$A$7:$A$358,$A143,$B$7:$B$358,$B143)</f>
        <v/>
      </c>
      <c r="AX143">
        <f>SUMIFS(U$7:U$358,$A$7:$A$358,$A143,$B$7:$B$358,$B143)</f>
        <v/>
      </c>
      <c r="AY143">
        <f>SUMIFS(V$7:V$358,$A$7:$A$358,$A143,$B$7:$B$358,$B143)</f>
        <v/>
      </c>
      <c r="AZ143">
        <f>SUMIFS(W$7:W$358,$A$7:$A$358,$A143,$B$7:$B$358,$B143)</f>
        <v/>
      </c>
      <c r="BA143">
        <f>SUMIFS(X$7:X$358,$A$7:$A$358,$A143,$B$7:$B$358,$B143)</f>
        <v/>
      </c>
      <c r="BB143">
        <f>SUMIFS(Y$7:Y$358,$A$7:$A$358,$A143,$B$7:$B$358,$B143)</f>
        <v/>
      </c>
      <c r="BC143">
        <f>SUMIFS(Z$7:Z$358,$A$7:$A$358,$A143,$B$7:$B$358,$B143)</f>
        <v/>
      </c>
      <c r="BD143">
        <f>SUMIFS(AA$7:AA$358,$A$7:$A$358,$A143,$B$7:$B$358,$B143)</f>
        <v/>
      </c>
      <c r="BE143">
        <f>SUMIFS(AB$7:AB$358,$A$7:$A$358,$A143,$B$7:$B$358,$B143)</f>
        <v/>
      </c>
      <c r="BF143">
        <f>SUMIFS(AC$7:AC$358,$A$7:$A$358,$A143,$B$7:$B$358,$B143)</f>
        <v/>
      </c>
      <c r="BG143">
        <f>SUMIFS(AD$7:AD$358,$A$7:$A$358,$A143,$B$7:$B$358,$B143)</f>
        <v/>
      </c>
      <c r="BH143">
        <f>SUMIFS(AE$7:AE$358,$A$7:$A$358,$A143,$B$7:$B$358,$B143)</f>
        <v/>
      </c>
    </row>
    <row r="144" ht="14.65" customHeight="1" s="16">
      <c r="A144" s="2" t="inlineStr">
        <is>
          <t xml:space="preserve"> United States of America</t>
        </is>
      </c>
      <c r="B144" s="3" t="n">
        <v>2009</v>
      </c>
      <c r="C144" s="3" t="inlineStr">
        <is>
          <t>104</t>
        </is>
      </c>
      <c r="D144" s="3" t="inlineStr">
        <is>
          <t>C</t>
        </is>
      </c>
      <c r="E144" s="3" t="inlineStr">
        <is>
          <t>F</t>
        </is>
      </c>
      <c r="F144" s="3" t="inlineStr">
        <is>
          <t>00</t>
        </is>
      </c>
      <c r="G144" s="4" t="n">
        <v>1219981</v>
      </c>
      <c r="H144" s="4" t="n">
        <v>11516</v>
      </c>
      <c r="I144" s="4" t="n">
        <v>780</v>
      </c>
      <c r="J144" s="4" t="n">
        <v>502</v>
      </c>
      <c r="K144" s="4" t="n">
        <v>379</v>
      </c>
      <c r="L144" s="4" t="n">
        <v>299</v>
      </c>
      <c r="M144" s="4" t="n">
        <v>1131</v>
      </c>
      <c r="N144" s="4" t="n">
        <v>1284</v>
      </c>
      <c r="O144" s="4" t="n">
        <v>3354</v>
      </c>
      <c r="P144" s="4" t="n">
        <v>4770</v>
      </c>
      <c r="Q144" s="4" t="n">
        <v>6053</v>
      </c>
      <c r="R144" s="4" t="n">
        <v>7270</v>
      </c>
      <c r="S144" s="4" t="n">
        <v>10739</v>
      </c>
      <c r="T144" s="4" t="n">
        <v>17397</v>
      </c>
      <c r="U144" s="4" t="n">
        <v>30062</v>
      </c>
      <c r="V144" s="4" t="n">
        <v>42733</v>
      </c>
      <c r="W144" s="4" t="n">
        <v>52536</v>
      </c>
      <c r="X144" s="4" t="n">
        <v>66689</v>
      </c>
      <c r="Y144" s="4" t="n">
        <v>78597</v>
      </c>
      <c r="Z144" s="4" t="n">
        <v>96678</v>
      </c>
      <c r="AA144" s="4" t="n">
        <v>131773</v>
      </c>
      <c r="AB144" s="4" t="n">
        <v>184954</v>
      </c>
      <c r="AC144" s="4" t="n">
        <v>216632</v>
      </c>
      <c r="AD144" s="4" t="n">
        <v>162833</v>
      </c>
      <c r="AE144" s="4" t="n">
        <v>90942</v>
      </c>
      <c r="AF144" s="4" t="n">
        <v>78</v>
      </c>
      <c r="AG144" s="5">
        <f>AH144&amp;AI144</f>
        <v/>
      </c>
      <c r="AH144" s="5" t="inlineStr">
        <is>
          <t xml:space="preserve"> United States of America</t>
        </is>
      </c>
      <c r="AI144" s="5" t="n">
        <v>2009</v>
      </c>
      <c r="AJ144" s="17">
        <f>SUM(AK144:BH144)</f>
        <v/>
      </c>
      <c r="AK144">
        <f>SUMIFS(H$7:H$358,$A$7:$A$358,$A144,$B$7:$B$358,$B144)</f>
        <v/>
      </c>
      <c r="AL144">
        <f>SUMIFS(I$7:I$358,$A$7:$A$358,$A144,$B$7:$B$358,$B144)</f>
        <v/>
      </c>
      <c r="AM144">
        <f>SUMIFS(J$7:J$358,$A$7:$A$358,$A144,$B$7:$B$358,$B144)</f>
        <v/>
      </c>
      <c r="AN144">
        <f>SUMIFS(K$7:K$358,$A$7:$A$358,$A144,$B$7:$B$358,$B144)</f>
        <v/>
      </c>
      <c r="AO144">
        <f>SUMIFS(L$7:L$358,$A$7:$A$358,$A144,$B$7:$B$358,$B144)</f>
        <v/>
      </c>
      <c r="AP144">
        <f>SUMIFS(M$7:M$358,$A$7:$A$358,$A144,$B$7:$B$358,$B144)</f>
        <v/>
      </c>
      <c r="AQ144">
        <f>SUMIFS(N$7:N$358,$A$7:$A$358,$A144,$B$7:$B$358,$B144)</f>
        <v/>
      </c>
      <c r="AR144">
        <f>SUMIFS(O$7:O$358,$A$7:$A$358,$A144,$B$7:$B$358,$B144)</f>
        <v/>
      </c>
      <c r="AS144">
        <f>SUMIFS(P$7:P$358,$A$7:$A$358,$A144,$B$7:$B$358,$B144)</f>
        <v/>
      </c>
      <c r="AT144">
        <f>SUMIFS(Q$7:Q$358,$A$7:$A$358,$A144,$B$7:$B$358,$B144)</f>
        <v/>
      </c>
      <c r="AU144">
        <f>SUMIFS(R$7:R$358,$A$7:$A$358,$A144,$B$7:$B$358,$B144)</f>
        <v/>
      </c>
      <c r="AV144">
        <f>SUMIFS(S$7:S$358,$A$7:$A$358,$A144,$B$7:$B$358,$B144)</f>
        <v/>
      </c>
      <c r="AW144">
        <f>SUMIFS(T$7:T$358,$A$7:$A$358,$A144,$B$7:$B$358,$B144)</f>
        <v/>
      </c>
      <c r="AX144">
        <f>SUMIFS(U$7:U$358,$A$7:$A$358,$A144,$B$7:$B$358,$B144)</f>
        <v/>
      </c>
      <c r="AY144">
        <f>SUMIFS(V$7:V$358,$A$7:$A$358,$A144,$B$7:$B$358,$B144)</f>
        <v/>
      </c>
      <c r="AZ144">
        <f>SUMIFS(W$7:W$358,$A$7:$A$358,$A144,$B$7:$B$358,$B144)</f>
        <v/>
      </c>
      <c r="BA144">
        <f>SUMIFS(X$7:X$358,$A$7:$A$358,$A144,$B$7:$B$358,$B144)</f>
        <v/>
      </c>
      <c r="BB144">
        <f>SUMIFS(Y$7:Y$358,$A$7:$A$358,$A144,$B$7:$B$358,$B144)</f>
        <v/>
      </c>
      <c r="BC144">
        <f>SUMIFS(Z$7:Z$358,$A$7:$A$358,$A144,$B$7:$B$358,$B144)</f>
        <v/>
      </c>
      <c r="BD144">
        <f>SUMIFS(AA$7:AA$358,$A$7:$A$358,$A144,$B$7:$B$358,$B144)</f>
        <v/>
      </c>
      <c r="BE144">
        <f>SUMIFS(AB$7:AB$358,$A$7:$A$358,$A144,$B$7:$B$358,$B144)</f>
        <v/>
      </c>
      <c r="BF144">
        <f>SUMIFS(AC$7:AC$358,$A$7:$A$358,$A144,$B$7:$B$358,$B144)</f>
        <v/>
      </c>
      <c r="BG144">
        <f>SUMIFS(AD$7:AD$358,$A$7:$A$358,$A144,$B$7:$B$358,$B144)</f>
        <v/>
      </c>
      <c r="BH144">
        <f>SUMIFS(AE$7:AE$358,$A$7:$A$358,$A144,$B$7:$B$358,$B144)</f>
        <v/>
      </c>
    </row>
    <row r="145" ht="14.65" customHeight="1" s="16">
      <c r="A145" s="2" t="inlineStr">
        <is>
          <t xml:space="preserve"> United States of America</t>
        </is>
      </c>
      <c r="B145" s="3" t="n">
        <v>2009</v>
      </c>
      <c r="C145" s="3" t="inlineStr">
        <is>
          <t>104</t>
        </is>
      </c>
      <c r="D145" s="3" t="inlineStr">
        <is>
          <t>C</t>
        </is>
      </c>
      <c r="E145" s="3" t="inlineStr">
        <is>
          <t>M</t>
        </is>
      </c>
      <c r="F145" s="3" t="inlineStr">
        <is>
          <t>00</t>
        </is>
      </c>
      <c r="G145" s="4" t="n">
        <v>1217961</v>
      </c>
      <c r="H145" s="4" t="n">
        <v>14744</v>
      </c>
      <c r="I145" s="4" t="n">
        <v>973</v>
      </c>
      <c r="J145" s="4" t="n">
        <v>659</v>
      </c>
      <c r="K145" s="4" t="n">
        <v>501</v>
      </c>
      <c r="L145" s="4" t="n">
        <v>376</v>
      </c>
      <c r="M145" s="4" t="n">
        <v>1405</v>
      </c>
      <c r="N145" s="4" t="n">
        <v>1858</v>
      </c>
      <c r="O145" s="4" t="n">
        <v>8199</v>
      </c>
      <c r="P145" s="4" t="n">
        <v>14167</v>
      </c>
      <c r="Q145" s="4" t="n">
        <v>14611</v>
      </c>
      <c r="R145" s="4" t="n">
        <v>14667</v>
      </c>
      <c r="S145" s="4" t="n">
        <v>18821</v>
      </c>
      <c r="T145" s="4" t="n">
        <v>27824</v>
      </c>
      <c r="U145" s="4" t="n">
        <v>46416</v>
      </c>
      <c r="V145" s="4" t="n">
        <v>68507</v>
      </c>
      <c r="W145" s="4" t="n">
        <v>85269</v>
      </c>
      <c r="X145" s="4" t="n">
        <v>98990</v>
      </c>
      <c r="Y145" s="4" t="n">
        <v>107244</v>
      </c>
      <c r="Z145" s="4" t="n">
        <v>118636</v>
      </c>
      <c r="AA145" s="4" t="n">
        <v>143266</v>
      </c>
      <c r="AB145" s="4" t="n">
        <v>167831</v>
      </c>
      <c r="AC145" s="4" t="n">
        <v>152531</v>
      </c>
      <c r="AD145" s="4" t="n">
        <v>82714</v>
      </c>
      <c r="AE145" s="4" t="n">
        <v>27573</v>
      </c>
      <c r="AF145" s="4" t="n">
        <v>179</v>
      </c>
      <c r="AG145" s="5">
        <f>AH145&amp;AI145</f>
        <v/>
      </c>
      <c r="AH145" s="5" t="inlineStr">
        <is>
          <t xml:space="preserve"> United States of America</t>
        </is>
      </c>
      <c r="AI145" s="5" t="n">
        <v>2009</v>
      </c>
      <c r="AJ145" s="17">
        <f>SUM(AK145:BH145)</f>
        <v/>
      </c>
      <c r="AK145">
        <f>SUMIFS(H$7:H$358,$A$7:$A$358,$A145,$B$7:$B$358,$B145)</f>
        <v/>
      </c>
      <c r="AL145">
        <f>SUMIFS(I$7:I$358,$A$7:$A$358,$A145,$B$7:$B$358,$B145)</f>
        <v/>
      </c>
      <c r="AM145">
        <f>SUMIFS(J$7:J$358,$A$7:$A$358,$A145,$B$7:$B$358,$B145)</f>
        <v/>
      </c>
      <c r="AN145">
        <f>SUMIFS(K$7:K$358,$A$7:$A$358,$A145,$B$7:$B$358,$B145)</f>
        <v/>
      </c>
      <c r="AO145">
        <f>SUMIFS(L$7:L$358,$A$7:$A$358,$A145,$B$7:$B$358,$B145)</f>
        <v/>
      </c>
      <c r="AP145">
        <f>SUMIFS(M$7:M$358,$A$7:$A$358,$A145,$B$7:$B$358,$B145)</f>
        <v/>
      </c>
      <c r="AQ145">
        <f>SUMIFS(N$7:N$358,$A$7:$A$358,$A145,$B$7:$B$358,$B145)</f>
        <v/>
      </c>
      <c r="AR145">
        <f>SUMIFS(O$7:O$358,$A$7:$A$358,$A145,$B$7:$B$358,$B145)</f>
        <v/>
      </c>
      <c r="AS145">
        <f>SUMIFS(P$7:P$358,$A$7:$A$358,$A145,$B$7:$B$358,$B145)</f>
        <v/>
      </c>
      <c r="AT145">
        <f>SUMIFS(Q$7:Q$358,$A$7:$A$358,$A145,$B$7:$B$358,$B145)</f>
        <v/>
      </c>
      <c r="AU145">
        <f>SUMIFS(R$7:R$358,$A$7:$A$358,$A145,$B$7:$B$358,$B145)</f>
        <v/>
      </c>
      <c r="AV145">
        <f>SUMIFS(S$7:S$358,$A$7:$A$358,$A145,$B$7:$B$358,$B145)</f>
        <v/>
      </c>
      <c r="AW145">
        <f>SUMIFS(T$7:T$358,$A$7:$A$358,$A145,$B$7:$B$358,$B145)</f>
        <v/>
      </c>
      <c r="AX145">
        <f>SUMIFS(U$7:U$358,$A$7:$A$358,$A145,$B$7:$B$358,$B145)</f>
        <v/>
      </c>
      <c r="AY145">
        <f>SUMIFS(V$7:V$358,$A$7:$A$358,$A145,$B$7:$B$358,$B145)</f>
        <v/>
      </c>
      <c r="AZ145">
        <f>SUMIFS(W$7:W$358,$A$7:$A$358,$A145,$B$7:$B$358,$B145)</f>
        <v/>
      </c>
      <c r="BA145">
        <f>SUMIFS(X$7:X$358,$A$7:$A$358,$A145,$B$7:$B$358,$B145)</f>
        <v/>
      </c>
      <c r="BB145">
        <f>SUMIFS(Y$7:Y$358,$A$7:$A$358,$A145,$B$7:$B$358,$B145)</f>
        <v/>
      </c>
      <c r="BC145">
        <f>SUMIFS(Z$7:Z$358,$A$7:$A$358,$A145,$B$7:$B$358,$B145)</f>
        <v/>
      </c>
      <c r="BD145">
        <f>SUMIFS(AA$7:AA$358,$A$7:$A$358,$A145,$B$7:$B$358,$B145)</f>
        <v/>
      </c>
      <c r="BE145">
        <f>SUMIFS(AB$7:AB$358,$A$7:$A$358,$A145,$B$7:$B$358,$B145)</f>
        <v/>
      </c>
      <c r="BF145">
        <f>SUMIFS(AC$7:AC$358,$A$7:$A$358,$A145,$B$7:$B$358,$B145)</f>
        <v/>
      </c>
      <c r="BG145">
        <f>SUMIFS(AD$7:AD$358,$A$7:$A$358,$A145,$B$7:$B$358,$B145)</f>
        <v/>
      </c>
      <c r="BH145">
        <f>SUMIFS(AE$7:AE$358,$A$7:$A$358,$A145,$B$7:$B$358,$B145)</f>
        <v/>
      </c>
    </row>
    <row r="146" ht="14.65" customHeight="1" s="16">
      <c r="A146" s="2" t="inlineStr">
        <is>
          <t xml:space="preserve"> Belgium</t>
        </is>
      </c>
      <c r="B146" s="3" t="n">
        <v>2008</v>
      </c>
      <c r="C146" s="3" t="inlineStr">
        <is>
          <t>104</t>
        </is>
      </c>
      <c r="D146" s="3" t="inlineStr">
        <is>
          <t>C</t>
        </is>
      </c>
      <c r="E146" s="3" t="inlineStr">
        <is>
          <t>F</t>
        </is>
      </c>
      <c r="F146" s="3" t="inlineStr">
        <is>
          <t>00</t>
        </is>
      </c>
      <c r="G146" s="4" t="n">
        <v>52324</v>
      </c>
      <c r="H146" s="4" t="n">
        <v>211</v>
      </c>
      <c r="I146" s="4" t="n">
        <v>18</v>
      </c>
      <c r="J146" s="4" t="n">
        <v>12</v>
      </c>
      <c r="K146" s="4" t="n">
        <v>3</v>
      </c>
      <c r="L146" s="4" t="n">
        <v>5</v>
      </c>
      <c r="M146" s="4" t="n">
        <v>24</v>
      </c>
      <c r="N146" s="4" t="n">
        <v>26</v>
      </c>
      <c r="O146" s="4" t="n">
        <v>80</v>
      </c>
      <c r="P146" s="4" t="n">
        <v>79</v>
      </c>
      <c r="Q146" s="4" t="n">
        <v>123</v>
      </c>
      <c r="R146" s="4" t="n">
        <v>128</v>
      </c>
      <c r="S146" s="4" t="n">
        <v>251</v>
      </c>
      <c r="T146" s="4" t="n">
        <v>454</v>
      </c>
      <c r="U146" s="4" t="n">
        <v>767</v>
      </c>
      <c r="V146" s="4" t="n">
        <v>1139</v>
      </c>
      <c r="W146" s="4" t="n">
        <v>1562</v>
      </c>
      <c r="X146" s="4" t="n">
        <v>1964</v>
      </c>
      <c r="Y146" s="4" t="n">
        <v>2315</v>
      </c>
      <c r="Z146" s="4" t="n">
        <v>3683</v>
      </c>
      <c r="AA146" s="4" t="n">
        <v>6699</v>
      </c>
      <c r="AB146" s="4" t="n">
        <v>10448</v>
      </c>
      <c r="AC146" s="4" t="n">
        <v>11691</v>
      </c>
      <c r="AD146" s="4" t="n">
        <v>6683</v>
      </c>
      <c r="AE146" s="4" t="n">
        <v>3959</v>
      </c>
      <c r="AF146" s="4" t="n">
        <v>0</v>
      </c>
      <c r="AG146" s="5">
        <f>AH146&amp;AI146</f>
        <v/>
      </c>
      <c r="AH146" s="5" t="inlineStr">
        <is>
          <t xml:space="preserve"> Belgium</t>
        </is>
      </c>
      <c r="AI146" s="5" t="n">
        <v>2008</v>
      </c>
      <c r="AJ146" s="17">
        <f>SUM(AK146:BH146)</f>
        <v/>
      </c>
      <c r="AK146">
        <f>SUMIFS(H$7:H$358,$A$7:$A$358,$A146,$B$7:$B$358,$B146)</f>
        <v/>
      </c>
      <c r="AL146">
        <f>SUMIFS(I$7:I$358,$A$7:$A$358,$A146,$B$7:$B$358,$B146)</f>
        <v/>
      </c>
      <c r="AM146">
        <f>SUMIFS(J$7:J$358,$A$7:$A$358,$A146,$B$7:$B$358,$B146)</f>
        <v/>
      </c>
      <c r="AN146">
        <f>SUMIFS(K$7:K$358,$A$7:$A$358,$A146,$B$7:$B$358,$B146)</f>
        <v/>
      </c>
      <c r="AO146">
        <f>SUMIFS(L$7:L$358,$A$7:$A$358,$A146,$B$7:$B$358,$B146)</f>
        <v/>
      </c>
      <c r="AP146">
        <f>SUMIFS(M$7:M$358,$A$7:$A$358,$A146,$B$7:$B$358,$B146)</f>
        <v/>
      </c>
      <c r="AQ146">
        <f>SUMIFS(N$7:N$358,$A$7:$A$358,$A146,$B$7:$B$358,$B146)</f>
        <v/>
      </c>
      <c r="AR146">
        <f>SUMIFS(O$7:O$358,$A$7:$A$358,$A146,$B$7:$B$358,$B146)</f>
        <v/>
      </c>
      <c r="AS146">
        <f>SUMIFS(P$7:P$358,$A$7:$A$358,$A146,$B$7:$B$358,$B146)</f>
        <v/>
      </c>
      <c r="AT146">
        <f>SUMIFS(Q$7:Q$358,$A$7:$A$358,$A146,$B$7:$B$358,$B146)</f>
        <v/>
      </c>
      <c r="AU146">
        <f>SUMIFS(R$7:R$358,$A$7:$A$358,$A146,$B$7:$B$358,$B146)</f>
        <v/>
      </c>
      <c r="AV146">
        <f>SUMIFS(S$7:S$358,$A$7:$A$358,$A146,$B$7:$B$358,$B146)</f>
        <v/>
      </c>
      <c r="AW146">
        <f>SUMIFS(T$7:T$358,$A$7:$A$358,$A146,$B$7:$B$358,$B146)</f>
        <v/>
      </c>
      <c r="AX146">
        <f>SUMIFS(U$7:U$358,$A$7:$A$358,$A146,$B$7:$B$358,$B146)</f>
        <v/>
      </c>
      <c r="AY146">
        <f>SUMIFS(V$7:V$358,$A$7:$A$358,$A146,$B$7:$B$358,$B146)</f>
        <v/>
      </c>
      <c r="AZ146">
        <f>SUMIFS(W$7:W$358,$A$7:$A$358,$A146,$B$7:$B$358,$B146)</f>
        <v/>
      </c>
      <c r="BA146">
        <f>SUMIFS(X$7:X$358,$A$7:$A$358,$A146,$B$7:$B$358,$B146)</f>
        <v/>
      </c>
      <c r="BB146">
        <f>SUMIFS(Y$7:Y$358,$A$7:$A$358,$A146,$B$7:$B$358,$B146)</f>
        <v/>
      </c>
      <c r="BC146">
        <f>SUMIFS(Z$7:Z$358,$A$7:$A$358,$A146,$B$7:$B$358,$B146)</f>
        <v/>
      </c>
      <c r="BD146">
        <f>SUMIFS(AA$7:AA$358,$A$7:$A$358,$A146,$B$7:$B$358,$B146)</f>
        <v/>
      </c>
      <c r="BE146">
        <f>SUMIFS(AB$7:AB$358,$A$7:$A$358,$A146,$B$7:$B$358,$B146)</f>
        <v/>
      </c>
      <c r="BF146">
        <f>SUMIFS(AC$7:AC$358,$A$7:$A$358,$A146,$B$7:$B$358,$B146)</f>
        <v/>
      </c>
      <c r="BG146">
        <f>SUMIFS(AD$7:AD$358,$A$7:$A$358,$A146,$B$7:$B$358,$B146)</f>
        <v/>
      </c>
      <c r="BH146">
        <f>SUMIFS(AE$7:AE$358,$A$7:$A$358,$A146,$B$7:$B$358,$B146)</f>
        <v/>
      </c>
    </row>
    <row r="147" ht="14.65" customHeight="1" s="16">
      <c r="A147" s="2" t="inlineStr">
        <is>
          <t xml:space="preserve"> Belgium</t>
        </is>
      </c>
      <c r="B147" s="3" t="n">
        <v>2008</v>
      </c>
      <c r="C147" s="3" t="inlineStr">
        <is>
          <t>104</t>
        </is>
      </c>
      <c r="D147" s="3" t="inlineStr">
        <is>
          <t>C</t>
        </is>
      </c>
      <c r="E147" s="3" t="inlineStr">
        <is>
          <t>M</t>
        </is>
      </c>
      <c r="F147" s="3" t="inlineStr">
        <is>
          <t>00</t>
        </is>
      </c>
      <c r="G147" s="4" t="n">
        <v>51435</v>
      </c>
      <c r="H147" s="4" t="n">
        <v>276</v>
      </c>
      <c r="I147" s="4" t="n">
        <v>13</v>
      </c>
      <c r="J147" s="4" t="n">
        <v>14</v>
      </c>
      <c r="K147" s="4" t="n">
        <v>15</v>
      </c>
      <c r="L147" s="4" t="n">
        <v>6</v>
      </c>
      <c r="M147" s="4" t="n">
        <v>31</v>
      </c>
      <c r="N147" s="4" t="n">
        <v>33</v>
      </c>
      <c r="O147" s="4" t="n">
        <v>161</v>
      </c>
      <c r="P147" s="4" t="n">
        <v>273</v>
      </c>
      <c r="Q147" s="4" t="n">
        <v>307</v>
      </c>
      <c r="R147" s="4" t="n">
        <v>339</v>
      </c>
      <c r="S147" s="4" t="n">
        <v>503</v>
      </c>
      <c r="T147" s="4" t="n">
        <v>795</v>
      </c>
      <c r="U147" s="4" t="n">
        <v>1288</v>
      </c>
      <c r="V147" s="4" t="n">
        <v>2021</v>
      </c>
      <c r="W147" s="4" t="n">
        <v>2859</v>
      </c>
      <c r="X147" s="4" t="n">
        <v>3755</v>
      </c>
      <c r="Y147" s="4" t="n">
        <v>4043</v>
      </c>
      <c r="Z147" s="4" t="n">
        <v>5779</v>
      </c>
      <c r="AA147" s="4" t="n">
        <v>8440</v>
      </c>
      <c r="AB147" s="4" t="n">
        <v>9470</v>
      </c>
      <c r="AC147" s="4" t="n">
        <v>7411</v>
      </c>
      <c r="AD147" s="4" t="n">
        <v>2637</v>
      </c>
      <c r="AE147" s="4" t="n">
        <v>963</v>
      </c>
      <c r="AF147" s="4" t="n">
        <v>3</v>
      </c>
      <c r="AG147" s="5">
        <f>AH147&amp;AI147</f>
        <v/>
      </c>
      <c r="AH147" s="5" t="inlineStr">
        <is>
          <t xml:space="preserve"> Belgium</t>
        </is>
      </c>
      <c r="AI147" s="5" t="n">
        <v>2008</v>
      </c>
      <c r="AJ147" s="17">
        <f>SUM(AK147:BH147)</f>
        <v/>
      </c>
      <c r="AK147">
        <f>SUMIFS(H$7:H$358,$A$7:$A$358,$A147,$B$7:$B$358,$B147)</f>
        <v/>
      </c>
      <c r="AL147">
        <f>SUMIFS(I$7:I$358,$A$7:$A$358,$A147,$B$7:$B$358,$B147)</f>
        <v/>
      </c>
      <c r="AM147">
        <f>SUMIFS(J$7:J$358,$A$7:$A$358,$A147,$B$7:$B$358,$B147)</f>
        <v/>
      </c>
      <c r="AN147">
        <f>SUMIFS(K$7:K$358,$A$7:$A$358,$A147,$B$7:$B$358,$B147)</f>
        <v/>
      </c>
      <c r="AO147">
        <f>SUMIFS(L$7:L$358,$A$7:$A$358,$A147,$B$7:$B$358,$B147)</f>
        <v/>
      </c>
      <c r="AP147">
        <f>SUMIFS(M$7:M$358,$A$7:$A$358,$A147,$B$7:$B$358,$B147)</f>
        <v/>
      </c>
      <c r="AQ147">
        <f>SUMIFS(N$7:N$358,$A$7:$A$358,$A147,$B$7:$B$358,$B147)</f>
        <v/>
      </c>
      <c r="AR147">
        <f>SUMIFS(O$7:O$358,$A$7:$A$358,$A147,$B$7:$B$358,$B147)</f>
        <v/>
      </c>
      <c r="AS147">
        <f>SUMIFS(P$7:P$358,$A$7:$A$358,$A147,$B$7:$B$358,$B147)</f>
        <v/>
      </c>
      <c r="AT147">
        <f>SUMIFS(Q$7:Q$358,$A$7:$A$358,$A147,$B$7:$B$358,$B147)</f>
        <v/>
      </c>
      <c r="AU147">
        <f>SUMIFS(R$7:R$358,$A$7:$A$358,$A147,$B$7:$B$358,$B147)</f>
        <v/>
      </c>
      <c r="AV147">
        <f>SUMIFS(S$7:S$358,$A$7:$A$358,$A147,$B$7:$B$358,$B147)</f>
        <v/>
      </c>
      <c r="AW147">
        <f>SUMIFS(T$7:T$358,$A$7:$A$358,$A147,$B$7:$B$358,$B147)</f>
        <v/>
      </c>
      <c r="AX147">
        <f>SUMIFS(U$7:U$358,$A$7:$A$358,$A147,$B$7:$B$358,$B147)</f>
        <v/>
      </c>
      <c r="AY147">
        <f>SUMIFS(V$7:V$358,$A$7:$A$358,$A147,$B$7:$B$358,$B147)</f>
        <v/>
      </c>
      <c r="AZ147">
        <f>SUMIFS(W$7:W$358,$A$7:$A$358,$A147,$B$7:$B$358,$B147)</f>
        <v/>
      </c>
      <c r="BA147">
        <f>SUMIFS(X$7:X$358,$A$7:$A$358,$A147,$B$7:$B$358,$B147)</f>
        <v/>
      </c>
      <c r="BB147">
        <f>SUMIFS(Y$7:Y$358,$A$7:$A$358,$A147,$B$7:$B$358,$B147)</f>
        <v/>
      </c>
      <c r="BC147">
        <f>SUMIFS(Z$7:Z$358,$A$7:$A$358,$A147,$B$7:$B$358,$B147)</f>
        <v/>
      </c>
      <c r="BD147">
        <f>SUMIFS(AA$7:AA$358,$A$7:$A$358,$A147,$B$7:$B$358,$B147)</f>
        <v/>
      </c>
      <c r="BE147">
        <f>SUMIFS(AB$7:AB$358,$A$7:$A$358,$A147,$B$7:$B$358,$B147)</f>
        <v/>
      </c>
      <c r="BF147">
        <f>SUMIFS(AC$7:AC$358,$A$7:$A$358,$A147,$B$7:$B$358,$B147)</f>
        <v/>
      </c>
      <c r="BG147">
        <f>SUMIFS(AD$7:AD$358,$A$7:$A$358,$A147,$B$7:$B$358,$B147)</f>
        <v/>
      </c>
      <c r="BH147">
        <f>SUMIFS(AE$7:AE$358,$A$7:$A$358,$A147,$B$7:$B$358,$B147)</f>
        <v/>
      </c>
    </row>
    <row r="148" ht="14.65" customHeight="1" s="16">
      <c r="A148" s="2" t="inlineStr">
        <is>
          <t xml:space="preserve"> Belgium</t>
        </is>
      </c>
      <c r="B148" s="3" t="n">
        <v>2008</v>
      </c>
      <c r="C148" s="3" t="inlineStr">
        <is>
          <t>104</t>
        </is>
      </c>
      <c r="D148" s="3" t="inlineStr">
        <is>
          <t>C</t>
        </is>
      </c>
      <c r="E148" s="3" t="inlineStr">
        <is>
          <t>U</t>
        </is>
      </c>
      <c r="F148" s="3" t="inlineStr">
        <is>
          <t>00</t>
        </is>
      </c>
      <c r="G148" s="4" t="n">
        <v>1</v>
      </c>
      <c r="H148" s="4" t="n">
        <v>0</v>
      </c>
      <c r="I148" s="4" t="n">
        <v>0</v>
      </c>
      <c r="J148" s="4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0</v>
      </c>
      <c r="P148" s="4" t="n">
        <v>0</v>
      </c>
      <c r="Q148" s="4" t="n">
        <v>0</v>
      </c>
      <c r="R148" s="4" t="n">
        <v>1</v>
      </c>
      <c r="S148" s="4" t="n">
        <v>0</v>
      </c>
      <c r="T148" s="4" t="n">
        <v>0</v>
      </c>
      <c r="U148" s="4" t="n">
        <v>0</v>
      </c>
      <c r="V148" s="4" t="n">
        <v>0</v>
      </c>
      <c r="W148" s="4" t="n">
        <v>0</v>
      </c>
      <c r="X148" s="4" t="n">
        <v>0</v>
      </c>
      <c r="Y148" s="4" t="n">
        <v>0</v>
      </c>
      <c r="Z148" s="4" t="n">
        <v>0</v>
      </c>
      <c r="AA148" s="4" t="n">
        <v>0</v>
      </c>
      <c r="AB148" s="4" t="n">
        <v>0</v>
      </c>
      <c r="AC148" s="4" t="n">
        <v>0</v>
      </c>
      <c r="AD148" s="4" t="n">
        <v>0</v>
      </c>
      <c r="AE148" s="4" t="n">
        <v>0</v>
      </c>
      <c r="AF148" s="4" t="n">
        <v>0</v>
      </c>
      <c r="AG148" s="5">
        <f>AH148&amp;AI148</f>
        <v/>
      </c>
      <c r="AH148" s="5" t="inlineStr">
        <is>
          <t xml:space="preserve"> Belgium</t>
        </is>
      </c>
      <c r="AI148" s="5" t="n">
        <v>2008</v>
      </c>
      <c r="AJ148" s="17">
        <f>SUM(AK148:BH148)</f>
        <v/>
      </c>
      <c r="AK148">
        <f>SUMIFS(H$7:H$358,$A$7:$A$358,$A148,$B$7:$B$358,$B148)</f>
        <v/>
      </c>
      <c r="AL148">
        <f>SUMIFS(I$7:I$358,$A$7:$A$358,$A148,$B$7:$B$358,$B148)</f>
        <v/>
      </c>
      <c r="AM148">
        <f>SUMIFS(J$7:J$358,$A$7:$A$358,$A148,$B$7:$B$358,$B148)</f>
        <v/>
      </c>
      <c r="AN148">
        <f>SUMIFS(K$7:K$358,$A$7:$A$358,$A148,$B$7:$B$358,$B148)</f>
        <v/>
      </c>
      <c r="AO148">
        <f>SUMIFS(L$7:L$358,$A$7:$A$358,$A148,$B$7:$B$358,$B148)</f>
        <v/>
      </c>
      <c r="AP148">
        <f>SUMIFS(M$7:M$358,$A$7:$A$358,$A148,$B$7:$B$358,$B148)</f>
        <v/>
      </c>
      <c r="AQ148">
        <f>SUMIFS(N$7:N$358,$A$7:$A$358,$A148,$B$7:$B$358,$B148)</f>
        <v/>
      </c>
      <c r="AR148">
        <f>SUMIFS(O$7:O$358,$A$7:$A$358,$A148,$B$7:$B$358,$B148)</f>
        <v/>
      </c>
      <c r="AS148">
        <f>SUMIFS(P$7:P$358,$A$7:$A$358,$A148,$B$7:$B$358,$B148)</f>
        <v/>
      </c>
      <c r="AT148">
        <f>SUMIFS(Q$7:Q$358,$A$7:$A$358,$A148,$B$7:$B$358,$B148)</f>
        <v/>
      </c>
      <c r="AU148">
        <f>SUMIFS(R$7:R$358,$A$7:$A$358,$A148,$B$7:$B$358,$B148)</f>
        <v/>
      </c>
      <c r="AV148">
        <f>SUMIFS(S$7:S$358,$A$7:$A$358,$A148,$B$7:$B$358,$B148)</f>
        <v/>
      </c>
      <c r="AW148">
        <f>SUMIFS(T$7:T$358,$A$7:$A$358,$A148,$B$7:$B$358,$B148)</f>
        <v/>
      </c>
      <c r="AX148">
        <f>SUMIFS(U$7:U$358,$A$7:$A$358,$A148,$B$7:$B$358,$B148)</f>
        <v/>
      </c>
      <c r="AY148">
        <f>SUMIFS(V$7:V$358,$A$7:$A$358,$A148,$B$7:$B$358,$B148)</f>
        <v/>
      </c>
      <c r="AZ148">
        <f>SUMIFS(W$7:W$358,$A$7:$A$358,$A148,$B$7:$B$358,$B148)</f>
        <v/>
      </c>
      <c r="BA148">
        <f>SUMIFS(X$7:X$358,$A$7:$A$358,$A148,$B$7:$B$358,$B148)</f>
        <v/>
      </c>
      <c r="BB148">
        <f>SUMIFS(Y$7:Y$358,$A$7:$A$358,$A148,$B$7:$B$358,$B148)</f>
        <v/>
      </c>
      <c r="BC148">
        <f>SUMIFS(Z$7:Z$358,$A$7:$A$358,$A148,$B$7:$B$358,$B148)</f>
        <v/>
      </c>
      <c r="BD148">
        <f>SUMIFS(AA$7:AA$358,$A$7:$A$358,$A148,$B$7:$B$358,$B148)</f>
        <v/>
      </c>
      <c r="BE148">
        <f>SUMIFS(AB$7:AB$358,$A$7:$A$358,$A148,$B$7:$B$358,$B148)</f>
        <v/>
      </c>
      <c r="BF148">
        <f>SUMIFS(AC$7:AC$358,$A$7:$A$358,$A148,$B$7:$B$358,$B148)</f>
        <v/>
      </c>
      <c r="BG148">
        <f>SUMIFS(AD$7:AD$358,$A$7:$A$358,$A148,$B$7:$B$358,$B148)</f>
        <v/>
      </c>
      <c r="BH148">
        <f>SUMIFS(AE$7:AE$358,$A$7:$A$358,$A148,$B$7:$B$358,$B148)</f>
        <v/>
      </c>
    </row>
    <row r="149" ht="14.65" customHeight="1" s="16">
      <c r="A149" s="2" t="inlineStr">
        <is>
          <t xml:space="preserve"> Finland</t>
        </is>
      </c>
      <c r="B149" s="3" t="n">
        <v>2008</v>
      </c>
      <c r="C149" s="3" t="inlineStr">
        <is>
          <t>103</t>
        </is>
      </c>
      <c r="D149" s="3" t="inlineStr">
        <is>
          <t>C</t>
        </is>
      </c>
      <c r="E149" s="3" t="inlineStr">
        <is>
          <t>M</t>
        </is>
      </c>
      <c r="F149" s="3" t="inlineStr">
        <is>
          <t>02</t>
        </is>
      </c>
      <c r="G149" s="4" t="n">
        <v>24451</v>
      </c>
      <c r="H149" s="4" t="n">
        <v>94</v>
      </c>
      <c r="I149" s="4" t="n">
        <v>26</v>
      </c>
      <c r="J149" s="4" t="n"/>
      <c r="K149" s="4" t="n"/>
      <c r="L149" s="4" t="n"/>
      <c r="M149" s="4" t="n">
        <v>21</v>
      </c>
      <c r="N149" s="4" t="n">
        <v>18</v>
      </c>
      <c r="O149" s="4" t="n">
        <v>100</v>
      </c>
      <c r="P149" s="4" t="n">
        <v>167</v>
      </c>
      <c r="Q149" s="4" t="n">
        <v>168</v>
      </c>
      <c r="R149" s="4" t="n">
        <v>208</v>
      </c>
      <c r="S149" s="4" t="n">
        <v>283</v>
      </c>
      <c r="T149" s="4" t="n">
        <v>496</v>
      </c>
      <c r="U149" s="4" t="n">
        <v>710</v>
      </c>
      <c r="V149" s="4" t="n">
        <v>1188</v>
      </c>
      <c r="W149" s="4" t="n">
        <v>1903</v>
      </c>
      <c r="X149" s="4" t="n">
        <v>2391</v>
      </c>
      <c r="Y149" s="4" t="n">
        <v>2245</v>
      </c>
      <c r="Z149" s="4" t="n">
        <v>2771</v>
      </c>
      <c r="AA149" s="4" t="n">
        <v>3637</v>
      </c>
      <c r="AB149" s="4" t="n">
        <v>3696</v>
      </c>
      <c r="AC149" s="4" t="n">
        <v>4329</v>
      </c>
      <c r="AD149" s="4" t="n"/>
      <c r="AE149" s="4" t="n"/>
      <c r="AF149" s="4" t="n">
        <v>0</v>
      </c>
      <c r="AG149" s="5">
        <f>AH149&amp;AI149</f>
        <v/>
      </c>
      <c r="AH149" s="5" t="inlineStr">
        <is>
          <t xml:space="preserve"> Finland</t>
        </is>
      </c>
      <c r="AI149" s="5" t="n">
        <v>2008</v>
      </c>
      <c r="AJ149" s="17">
        <f>SUM(AK149:BH149)</f>
        <v/>
      </c>
      <c r="AK149">
        <f>SUMIFS(H$7:H$358,$A$7:$A$358,$A149,$B$7:$B$358,$B149)</f>
        <v/>
      </c>
      <c r="AL149">
        <f>SUMIFS(I$7:I$358,$A$7:$A$358,$A149,$B$7:$B$358,$B149)</f>
        <v/>
      </c>
      <c r="AM149">
        <f>SUMIFS(J$7:J$358,$A$7:$A$358,$A149,$B$7:$B$358,$B149)</f>
        <v/>
      </c>
      <c r="AN149">
        <f>SUMIFS(K$7:K$358,$A$7:$A$358,$A149,$B$7:$B$358,$B149)</f>
        <v/>
      </c>
      <c r="AO149">
        <f>SUMIFS(L$7:L$358,$A$7:$A$358,$A149,$B$7:$B$358,$B149)</f>
        <v/>
      </c>
      <c r="AP149">
        <f>SUMIFS(M$7:M$358,$A$7:$A$358,$A149,$B$7:$B$358,$B149)</f>
        <v/>
      </c>
      <c r="AQ149">
        <f>SUMIFS(N$7:N$358,$A$7:$A$358,$A149,$B$7:$B$358,$B149)</f>
        <v/>
      </c>
      <c r="AR149">
        <f>SUMIFS(O$7:O$358,$A$7:$A$358,$A149,$B$7:$B$358,$B149)</f>
        <v/>
      </c>
      <c r="AS149">
        <f>SUMIFS(P$7:P$358,$A$7:$A$358,$A149,$B$7:$B$358,$B149)</f>
        <v/>
      </c>
      <c r="AT149">
        <f>SUMIFS(Q$7:Q$358,$A$7:$A$358,$A149,$B$7:$B$358,$B149)</f>
        <v/>
      </c>
      <c r="AU149">
        <f>SUMIFS(R$7:R$358,$A$7:$A$358,$A149,$B$7:$B$358,$B149)</f>
        <v/>
      </c>
      <c r="AV149">
        <f>SUMIFS(S$7:S$358,$A$7:$A$358,$A149,$B$7:$B$358,$B149)</f>
        <v/>
      </c>
      <c r="AW149">
        <f>SUMIFS(T$7:T$358,$A$7:$A$358,$A149,$B$7:$B$358,$B149)</f>
        <v/>
      </c>
      <c r="AX149">
        <f>SUMIFS(U$7:U$358,$A$7:$A$358,$A149,$B$7:$B$358,$B149)</f>
        <v/>
      </c>
      <c r="AY149">
        <f>SUMIFS(V$7:V$358,$A$7:$A$358,$A149,$B$7:$B$358,$B149)</f>
        <v/>
      </c>
      <c r="AZ149">
        <f>SUMIFS(W$7:W$358,$A$7:$A$358,$A149,$B$7:$B$358,$B149)</f>
        <v/>
      </c>
      <c r="BA149">
        <f>SUMIFS(X$7:X$358,$A$7:$A$358,$A149,$B$7:$B$358,$B149)</f>
        <v/>
      </c>
      <c r="BB149">
        <f>SUMIFS(Y$7:Y$358,$A$7:$A$358,$A149,$B$7:$B$358,$B149)</f>
        <v/>
      </c>
      <c r="BC149">
        <f>SUMIFS(Z$7:Z$358,$A$7:$A$358,$A149,$B$7:$B$358,$B149)</f>
        <v/>
      </c>
      <c r="BD149">
        <f>SUMIFS(AA$7:AA$358,$A$7:$A$358,$A149,$B$7:$B$358,$B149)</f>
        <v/>
      </c>
      <c r="BE149">
        <f>SUMIFS(AB$7:AB$358,$A$7:$A$358,$A149,$B$7:$B$358,$B149)</f>
        <v/>
      </c>
      <c r="BF149">
        <f>SUMIFS(AC$7:AC$358,$A$7:$A$358,$A149,$B$7:$B$358,$B149)</f>
        <v/>
      </c>
      <c r="BG149">
        <f>SUMIFS(AD$7:AD$358,$A$7:$A$358,$A149,$B$7:$B$358,$B149)</f>
        <v/>
      </c>
      <c r="BH149">
        <f>SUMIFS(AE$7:AE$358,$A$7:$A$358,$A149,$B$7:$B$358,$B149)</f>
        <v/>
      </c>
    </row>
    <row r="150" ht="14.65" customHeight="1" s="16">
      <c r="A150" s="2" t="inlineStr">
        <is>
          <t xml:space="preserve"> Finland</t>
        </is>
      </c>
      <c r="B150" s="3" t="n">
        <v>2008</v>
      </c>
      <c r="C150" s="3" t="inlineStr">
        <is>
          <t>103</t>
        </is>
      </c>
      <c r="D150" s="3" t="inlineStr">
        <is>
          <t>C</t>
        </is>
      </c>
      <c r="E150" s="3" t="inlineStr">
        <is>
          <t>F</t>
        </is>
      </c>
      <c r="F150" s="3" t="inlineStr">
        <is>
          <t>02</t>
        </is>
      </c>
      <c r="G150" s="4" t="n">
        <v>24639</v>
      </c>
      <c r="H150" s="4" t="n">
        <v>65</v>
      </c>
      <c r="I150" s="4" t="n">
        <v>16</v>
      </c>
      <c r="J150" s="4" t="n"/>
      <c r="K150" s="4" t="n"/>
      <c r="L150" s="4" t="n"/>
      <c r="M150" s="4" t="n">
        <v>12</v>
      </c>
      <c r="N150" s="4" t="n">
        <v>13</v>
      </c>
      <c r="O150" s="4" t="n">
        <v>38</v>
      </c>
      <c r="P150" s="4" t="n">
        <v>53</v>
      </c>
      <c r="Q150" s="4" t="n">
        <v>62</v>
      </c>
      <c r="R150" s="4" t="n">
        <v>64</v>
      </c>
      <c r="S150" s="4" t="n">
        <v>104</v>
      </c>
      <c r="T150" s="4" t="n">
        <v>191</v>
      </c>
      <c r="U150" s="4" t="n">
        <v>300</v>
      </c>
      <c r="V150" s="4" t="n">
        <v>543</v>
      </c>
      <c r="W150" s="4" t="n">
        <v>837</v>
      </c>
      <c r="X150" s="4" t="n">
        <v>1058</v>
      </c>
      <c r="Y150" s="4" t="n">
        <v>1139</v>
      </c>
      <c r="Z150" s="4" t="n">
        <v>1656</v>
      </c>
      <c r="AA150" s="4" t="n">
        <v>2883</v>
      </c>
      <c r="AB150" s="4" t="n">
        <v>4674</v>
      </c>
      <c r="AC150" s="4" t="n">
        <v>10931</v>
      </c>
      <c r="AD150" s="4" t="n"/>
      <c r="AE150" s="4" t="n"/>
      <c r="AF150" s="4" t="n">
        <v>0</v>
      </c>
      <c r="AG150" s="5">
        <f>AH150&amp;AI150</f>
        <v/>
      </c>
      <c r="AH150" s="5" t="inlineStr">
        <is>
          <t xml:space="preserve"> Finland</t>
        </is>
      </c>
      <c r="AI150" s="5" t="n">
        <v>2008</v>
      </c>
      <c r="AJ150" s="17">
        <f>SUM(AK150:BH150)</f>
        <v/>
      </c>
      <c r="AK150">
        <f>SUMIFS(H$7:H$358,$A$7:$A$358,$A150,$B$7:$B$358,$B150)</f>
        <v/>
      </c>
      <c r="AL150">
        <f>SUMIFS(I$7:I$358,$A$7:$A$358,$A150,$B$7:$B$358,$B150)</f>
        <v/>
      </c>
      <c r="AM150">
        <f>SUMIFS(J$7:J$358,$A$7:$A$358,$A150,$B$7:$B$358,$B150)</f>
        <v/>
      </c>
      <c r="AN150">
        <f>SUMIFS(K$7:K$358,$A$7:$A$358,$A150,$B$7:$B$358,$B150)</f>
        <v/>
      </c>
      <c r="AO150">
        <f>SUMIFS(L$7:L$358,$A$7:$A$358,$A150,$B$7:$B$358,$B150)</f>
        <v/>
      </c>
      <c r="AP150">
        <f>SUMIFS(M$7:M$358,$A$7:$A$358,$A150,$B$7:$B$358,$B150)</f>
        <v/>
      </c>
      <c r="AQ150">
        <f>SUMIFS(N$7:N$358,$A$7:$A$358,$A150,$B$7:$B$358,$B150)</f>
        <v/>
      </c>
      <c r="AR150">
        <f>SUMIFS(O$7:O$358,$A$7:$A$358,$A150,$B$7:$B$358,$B150)</f>
        <v/>
      </c>
      <c r="AS150">
        <f>SUMIFS(P$7:P$358,$A$7:$A$358,$A150,$B$7:$B$358,$B150)</f>
        <v/>
      </c>
      <c r="AT150">
        <f>SUMIFS(Q$7:Q$358,$A$7:$A$358,$A150,$B$7:$B$358,$B150)</f>
        <v/>
      </c>
      <c r="AU150">
        <f>SUMIFS(R$7:R$358,$A$7:$A$358,$A150,$B$7:$B$358,$B150)</f>
        <v/>
      </c>
      <c r="AV150">
        <f>SUMIFS(S$7:S$358,$A$7:$A$358,$A150,$B$7:$B$358,$B150)</f>
        <v/>
      </c>
      <c r="AW150">
        <f>SUMIFS(T$7:T$358,$A$7:$A$358,$A150,$B$7:$B$358,$B150)</f>
        <v/>
      </c>
      <c r="AX150">
        <f>SUMIFS(U$7:U$358,$A$7:$A$358,$A150,$B$7:$B$358,$B150)</f>
        <v/>
      </c>
      <c r="AY150">
        <f>SUMIFS(V$7:V$358,$A$7:$A$358,$A150,$B$7:$B$358,$B150)</f>
        <v/>
      </c>
      <c r="AZ150">
        <f>SUMIFS(W$7:W$358,$A$7:$A$358,$A150,$B$7:$B$358,$B150)</f>
        <v/>
      </c>
      <c r="BA150">
        <f>SUMIFS(X$7:X$358,$A$7:$A$358,$A150,$B$7:$B$358,$B150)</f>
        <v/>
      </c>
      <c r="BB150">
        <f>SUMIFS(Y$7:Y$358,$A$7:$A$358,$A150,$B$7:$B$358,$B150)</f>
        <v/>
      </c>
      <c r="BC150">
        <f>SUMIFS(Z$7:Z$358,$A$7:$A$358,$A150,$B$7:$B$358,$B150)</f>
        <v/>
      </c>
      <c r="BD150">
        <f>SUMIFS(AA$7:AA$358,$A$7:$A$358,$A150,$B$7:$B$358,$B150)</f>
        <v/>
      </c>
      <c r="BE150">
        <f>SUMIFS(AB$7:AB$358,$A$7:$A$358,$A150,$B$7:$B$358,$B150)</f>
        <v/>
      </c>
      <c r="BF150">
        <f>SUMIFS(AC$7:AC$358,$A$7:$A$358,$A150,$B$7:$B$358,$B150)</f>
        <v/>
      </c>
      <c r="BG150">
        <f>SUMIFS(AD$7:AD$358,$A$7:$A$358,$A150,$B$7:$B$358,$B150)</f>
        <v/>
      </c>
      <c r="BH150">
        <f>SUMIFS(AE$7:AE$358,$A$7:$A$358,$A150,$B$7:$B$358,$B150)</f>
        <v/>
      </c>
    </row>
    <row r="151" ht="14.65" customHeight="1" s="16">
      <c r="A151" s="2" t="inlineStr">
        <is>
          <t xml:space="preserve"> France</t>
        </is>
      </c>
      <c r="B151" s="3" t="n">
        <v>2008</v>
      </c>
      <c r="C151" s="3" t="inlineStr">
        <is>
          <t>104</t>
        </is>
      </c>
      <c r="D151" s="3" t="inlineStr">
        <is>
          <t>C</t>
        </is>
      </c>
      <c r="E151" s="3" t="inlineStr">
        <is>
          <t>M</t>
        </is>
      </c>
      <c r="F151" s="3" t="inlineStr">
        <is>
          <t>00</t>
        </is>
      </c>
      <c r="G151" s="4" t="n">
        <v>271671</v>
      </c>
      <c r="H151" s="4" t="n">
        <v>1546</v>
      </c>
      <c r="I151" s="4" t="n">
        <v>136</v>
      </c>
      <c r="J151" s="4" t="n">
        <v>69</v>
      </c>
      <c r="K151" s="4" t="n">
        <v>70</v>
      </c>
      <c r="L151" s="4" t="n">
        <v>56</v>
      </c>
      <c r="M151" s="4" t="n">
        <v>175</v>
      </c>
      <c r="N151" s="4" t="n">
        <v>225</v>
      </c>
      <c r="O151" s="4" t="n">
        <v>879</v>
      </c>
      <c r="P151" s="4" t="n">
        <v>1569</v>
      </c>
      <c r="Q151" s="4" t="n">
        <v>1711</v>
      </c>
      <c r="R151" s="4" t="n">
        <v>1870</v>
      </c>
      <c r="S151" s="4" t="n">
        <v>3027</v>
      </c>
      <c r="T151" s="4" t="n">
        <v>4849</v>
      </c>
      <c r="U151" s="4" t="n">
        <v>7882</v>
      </c>
      <c r="V151" s="4" t="n">
        <v>12314</v>
      </c>
      <c r="W151" s="4" t="n">
        <v>17595</v>
      </c>
      <c r="X151" s="4" t="n">
        <v>19881</v>
      </c>
      <c r="Y151" s="4" t="n">
        <v>19463</v>
      </c>
      <c r="Z151" s="4" t="n">
        <v>27632</v>
      </c>
      <c r="AA151" s="4" t="n">
        <v>38778</v>
      </c>
      <c r="AB151" s="4" t="n">
        <v>46394</v>
      </c>
      <c r="AC151" s="4" t="n">
        <v>40677</v>
      </c>
      <c r="AD151" s="4" t="n">
        <v>16474</v>
      </c>
      <c r="AE151" s="4" t="n">
        <v>8399</v>
      </c>
      <c r="AF151" s="4" t="n">
        <v>0</v>
      </c>
      <c r="AG151" s="5">
        <f>AH151&amp;AI151</f>
        <v/>
      </c>
      <c r="AH151" s="5" t="inlineStr">
        <is>
          <t xml:space="preserve"> France</t>
        </is>
      </c>
      <c r="AI151" s="5" t="n">
        <v>2008</v>
      </c>
      <c r="AJ151" s="17">
        <f>SUM(AK151:BH151)</f>
        <v/>
      </c>
      <c r="AK151">
        <f>SUMIFS(H$7:H$358,$A$7:$A$358,$A151,$B$7:$B$358,$B151)</f>
        <v/>
      </c>
      <c r="AL151">
        <f>SUMIFS(I$7:I$358,$A$7:$A$358,$A151,$B$7:$B$358,$B151)</f>
        <v/>
      </c>
      <c r="AM151">
        <f>SUMIFS(J$7:J$358,$A$7:$A$358,$A151,$B$7:$B$358,$B151)</f>
        <v/>
      </c>
      <c r="AN151">
        <f>SUMIFS(K$7:K$358,$A$7:$A$358,$A151,$B$7:$B$358,$B151)</f>
        <v/>
      </c>
      <c r="AO151">
        <f>SUMIFS(L$7:L$358,$A$7:$A$358,$A151,$B$7:$B$358,$B151)</f>
        <v/>
      </c>
      <c r="AP151">
        <f>SUMIFS(M$7:M$358,$A$7:$A$358,$A151,$B$7:$B$358,$B151)</f>
        <v/>
      </c>
      <c r="AQ151">
        <f>SUMIFS(N$7:N$358,$A$7:$A$358,$A151,$B$7:$B$358,$B151)</f>
        <v/>
      </c>
      <c r="AR151">
        <f>SUMIFS(O$7:O$358,$A$7:$A$358,$A151,$B$7:$B$358,$B151)</f>
        <v/>
      </c>
      <c r="AS151">
        <f>SUMIFS(P$7:P$358,$A$7:$A$358,$A151,$B$7:$B$358,$B151)</f>
        <v/>
      </c>
      <c r="AT151">
        <f>SUMIFS(Q$7:Q$358,$A$7:$A$358,$A151,$B$7:$B$358,$B151)</f>
        <v/>
      </c>
      <c r="AU151">
        <f>SUMIFS(R$7:R$358,$A$7:$A$358,$A151,$B$7:$B$358,$B151)</f>
        <v/>
      </c>
      <c r="AV151">
        <f>SUMIFS(S$7:S$358,$A$7:$A$358,$A151,$B$7:$B$358,$B151)</f>
        <v/>
      </c>
      <c r="AW151">
        <f>SUMIFS(T$7:T$358,$A$7:$A$358,$A151,$B$7:$B$358,$B151)</f>
        <v/>
      </c>
      <c r="AX151">
        <f>SUMIFS(U$7:U$358,$A$7:$A$358,$A151,$B$7:$B$358,$B151)</f>
        <v/>
      </c>
      <c r="AY151">
        <f>SUMIFS(V$7:V$358,$A$7:$A$358,$A151,$B$7:$B$358,$B151)</f>
        <v/>
      </c>
      <c r="AZ151">
        <f>SUMIFS(W$7:W$358,$A$7:$A$358,$A151,$B$7:$B$358,$B151)</f>
        <v/>
      </c>
      <c r="BA151">
        <f>SUMIFS(X$7:X$358,$A$7:$A$358,$A151,$B$7:$B$358,$B151)</f>
        <v/>
      </c>
      <c r="BB151">
        <f>SUMIFS(Y$7:Y$358,$A$7:$A$358,$A151,$B$7:$B$358,$B151)</f>
        <v/>
      </c>
      <c r="BC151">
        <f>SUMIFS(Z$7:Z$358,$A$7:$A$358,$A151,$B$7:$B$358,$B151)</f>
        <v/>
      </c>
      <c r="BD151">
        <f>SUMIFS(AA$7:AA$358,$A$7:$A$358,$A151,$B$7:$B$358,$B151)</f>
        <v/>
      </c>
      <c r="BE151">
        <f>SUMIFS(AB$7:AB$358,$A$7:$A$358,$A151,$B$7:$B$358,$B151)</f>
        <v/>
      </c>
      <c r="BF151">
        <f>SUMIFS(AC$7:AC$358,$A$7:$A$358,$A151,$B$7:$B$358,$B151)</f>
        <v/>
      </c>
      <c r="BG151">
        <f>SUMIFS(AD$7:AD$358,$A$7:$A$358,$A151,$B$7:$B$358,$B151)</f>
        <v/>
      </c>
      <c r="BH151">
        <f>SUMIFS(AE$7:AE$358,$A$7:$A$358,$A151,$B$7:$B$358,$B151)</f>
        <v/>
      </c>
    </row>
    <row r="152" ht="14.65" customHeight="1" s="16">
      <c r="A152" s="2" t="inlineStr">
        <is>
          <t xml:space="preserve"> France</t>
        </is>
      </c>
      <c r="B152" s="3" t="n">
        <v>2008</v>
      </c>
      <c r="C152" s="3" t="inlineStr">
        <is>
          <t>104</t>
        </is>
      </c>
      <c r="D152" s="3" t="inlineStr">
        <is>
          <t>C</t>
        </is>
      </c>
      <c r="E152" s="3" t="inlineStr">
        <is>
          <t>F</t>
        </is>
      </c>
      <c r="F152" s="3" t="inlineStr">
        <is>
          <t>00</t>
        </is>
      </c>
      <c r="G152" s="4" t="n">
        <v>260803</v>
      </c>
      <c r="H152" s="4" t="n">
        <v>1258</v>
      </c>
      <c r="I152" s="4" t="n">
        <v>102</v>
      </c>
      <c r="J152" s="4" t="n">
        <v>70</v>
      </c>
      <c r="K152" s="4" t="n">
        <v>61</v>
      </c>
      <c r="L152" s="4" t="n">
        <v>35</v>
      </c>
      <c r="M152" s="4" t="n">
        <v>150</v>
      </c>
      <c r="N152" s="4" t="n">
        <v>155</v>
      </c>
      <c r="O152" s="4" t="n">
        <v>344</v>
      </c>
      <c r="P152" s="4" t="n">
        <v>457</v>
      </c>
      <c r="Q152" s="4" t="n">
        <v>544</v>
      </c>
      <c r="R152" s="4" t="n">
        <v>847</v>
      </c>
      <c r="S152" s="4" t="n">
        <v>1538</v>
      </c>
      <c r="T152" s="4" t="n">
        <v>2566</v>
      </c>
      <c r="U152" s="4" t="n">
        <v>4070</v>
      </c>
      <c r="V152" s="4" t="n">
        <v>5894</v>
      </c>
      <c r="W152" s="4" t="n">
        <v>7898</v>
      </c>
      <c r="X152" s="4" t="n">
        <v>8982</v>
      </c>
      <c r="Y152" s="4" t="n">
        <v>9771</v>
      </c>
      <c r="Z152" s="4" t="n">
        <v>15922</v>
      </c>
      <c r="AA152" s="4" t="n">
        <v>28386</v>
      </c>
      <c r="AB152" s="4" t="n">
        <v>45580</v>
      </c>
      <c r="AC152" s="4" t="n">
        <v>56817</v>
      </c>
      <c r="AD152" s="4" t="n">
        <v>37294</v>
      </c>
      <c r="AE152" s="4" t="n">
        <v>32062</v>
      </c>
      <c r="AF152" s="4" t="n">
        <v>0</v>
      </c>
      <c r="AG152" s="5">
        <f>AH152&amp;AI152</f>
        <v/>
      </c>
      <c r="AH152" s="5" t="inlineStr">
        <is>
          <t xml:space="preserve"> France</t>
        </is>
      </c>
      <c r="AI152" s="5" t="n">
        <v>2008</v>
      </c>
      <c r="AJ152" s="17">
        <f>SUM(AK152:BH152)</f>
        <v/>
      </c>
      <c r="AK152">
        <f>SUMIFS(H$7:H$358,$A$7:$A$358,$A152,$B$7:$B$358,$B152)</f>
        <v/>
      </c>
      <c r="AL152">
        <f>SUMIFS(I$7:I$358,$A$7:$A$358,$A152,$B$7:$B$358,$B152)</f>
        <v/>
      </c>
      <c r="AM152">
        <f>SUMIFS(J$7:J$358,$A$7:$A$358,$A152,$B$7:$B$358,$B152)</f>
        <v/>
      </c>
      <c r="AN152">
        <f>SUMIFS(K$7:K$358,$A$7:$A$358,$A152,$B$7:$B$358,$B152)</f>
        <v/>
      </c>
      <c r="AO152">
        <f>SUMIFS(L$7:L$358,$A$7:$A$358,$A152,$B$7:$B$358,$B152)</f>
        <v/>
      </c>
      <c r="AP152">
        <f>SUMIFS(M$7:M$358,$A$7:$A$358,$A152,$B$7:$B$358,$B152)</f>
        <v/>
      </c>
      <c r="AQ152">
        <f>SUMIFS(N$7:N$358,$A$7:$A$358,$A152,$B$7:$B$358,$B152)</f>
        <v/>
      </c>
      <c r="AR152">
        <f>SUMIFS(O$7:O$358,$A$7:$A$358,$A152,$B$7:$B$358,$B152)</f>
        <v/>
      </c>
      <c r="AS152">
        <f>SUMIFS(P$7:P$358,$A$7:$A$358,$A152,$B$7:$B$358,$B152)</f>
        <v/>
      </c>
      <c r="AT152">
        <f>SUMIFS(Q$7:Q$358,$A$7:$A$358,$A152,$B$7:$B$358,$B152)</f>
        <v/>
      </c>
      <c r="AU152">
        <f>SUMIFS(R$7:R$358,$A$7:$A$358,$A152,$B$7:$B$358,$B152)</f>
        <v/>
      </c>
      <c r="AV152">
        <f>SUMIFS(S$7:S$358,$A$7:$A$358,$A152,$B$7:$B$358,$B152)</f>
        <v/>
      </c>
      <c r="AW152">
        <f>SUMIFS(T$7:T$358,$A$7:$A$358,$A152,$B$7:$B$358,$B152)</f>
        <v/>
      </c>
      <c r="AX152">
        <f>SUMIFS(U$7:U$358,$A$7:$A$358,$A152,$B$7:$B$358,$B152)</f>
        <v/>
      </c>
      <c r="AY152">
        <f>SUMIFS(V$7:V$358,$A$7:$A$358,$A152,$B$7:$B$358,$B152)</f>
        <v/>
      </c>
      <c r="AZ152">
        <f>SUMIFS(W$7:W$358,$A$7:$A$358,$A152,$B$7:$B$358,$B152)</f>
        <v/>
      </c>
      <c r="BA152">
        <f>SUMIFS(X$7:X$358,$A$7:$A$358,$A152,$B$7:$B$358,$B152)</f>
        <v/>
      </c>
      <c r="BB152">
        <f>SUMIFS(Y$7:Y$358,$A$7:$A$358,$A152,$B$7:$B$358,$B152)</f>
        <v/>
      </c>
      <c r="BC152">
        <f>SUMIFS(Z$7:Z$358,$A$7:$A$358,$A152,$B$7:$B$358,$B152)</f>
        <v/>
      </c>
      <c r="BD152">
        <f>SUMIFS(AA$7:AA$358,$A$7:$A$358,$A152,$B$7:$B$358,$B152)</f>
        <v/>
      </c>
      <c r="BE152">
        <f>SUMIFS(AB$7:AB$358,$A$7:$A$358,$A152,$B$7:$B$358,$B152)</f>
        <v/>
      </c>
      <c r="BF152">
        <f>SUMIFS(AC$7:AC$358,$A$7:$A$358,$A152,$B$7:$B$358,$B152)</f>
        <v/>
      </c>
      <c r="BG152">
        <f>SUMIFS(AD$7:AD$358,$A$7:$A$358,$A152,$B$7:$B$358,$B152)</f>
        <v/>
      </c>
      <c r="BH152">
        <f>SUMIFS(AE$7:AE$358,$A$7:$A$358,$A152,$B$7:$B$358,$B152)</f>
        <v/>
      </c>
    </row>
    <row r="153" ht="14.65" customHeight="1" s="16">
      <c r="A153" s="2" t="inlineStr">
        <is>
          <t xml:space="preserve"> Germany</t>
        </is>
      </c>
      <c r="B153" s="3" t="n">
        <v>2008</v>
      </c>
      <c r="C153" s="3" t="inlineStr">
        <is>
          <t>104</t>
        </is>
      </c>
      <c r="D153" s="3" t="inlineStr">
        <is>
          <t>C</t>
        </is>
      </c>
      <c r="E153" s="3" t="inlineStr">
        <is>
          <t>F</t>
        </is>
      </c>
      <c r="F153" s="3" t="inlineStr">
        <is>
          <t>00</t>
        </is>
      </c>
      <c r="G153" s="4" t="n">
        <v>446788</v>
      </c>
      <c r="H153" s="4" t="n">
        <v>1033</v>
      </c>
      <c r="I153" s="4" t="n">
        <v>95</v>
      </c>
      <c r="J153" s="4" t="n">
        <v>60</v>
      </c>
      <c r="K153" s="4" t="n">
        <v>51</v>
      </c>
      <c r="L153" s="4" t="n">
        <v>46</v>
      </c>
      <c r="M153" s="4" t="n">
        <v>138</v>
      </c>
      <c r="N153" s="4" t="n">
        <v>181</v>
      </c>
      <c r="O153" s="4" t="n">
        <v>388</v>
      </c>
      <c r="P153" s="4" t="n">
        <v>520</v>
      </c>
      <c r="Q153" s="4" t="n">
        <v>642</v>
      </c>
      <c r="R153" s="4" t="n">
        <v>746</v>
      </c>
      <c r="S153" s="4" t="n">
        <v>1577</v>
      </c>
      <c r="T153" s="4" t="n">
        <v>3260</v>
      </c>
      <c r="U153" s="4" t="n">
        <v>5783</v>
      </c>
      <c r="V153" s="4" t="n">
        <v>8035</v>
      </c>
      <c r="W153" s="4" t="n">
        <v>11178</v>
      </c>
      <c r="X153" s="4" t="n">
        <v>13800</v>
      </c>
      <c r="Y153" s="4" t="n">
        <v>25206</v>
      </c>
      <c r="Z153" s="4" t="n">
        <v>36543</v>
      </c>
      <c r="AA153" s="4" t="n">
        <v>52494</v>
      </c>
      <c r="AB153" s="4" t="n">
        <v>85837</v>
      </c>
      <c r="AC153" s="4" t="n">
        <v>104180</v>
      </c>
      <c r="AD153" s="4" t="n">
        <v>58288</v>
      </c>
      <c r="AE153" s="4" t="n">
        <v>36707</v>
      </c>
      <c r="AF153" s="4" t="n">
        <v>0</v>
      </c>
      <c r="AG153" s="5">
        <f>AH153&amp;AI153</f>
        <v/>
      </c>
      <c r="AH153" s="5" t="inlineStr">
        <is>
          <t xml:space="preserve"> Germany</t>
        </is>
      </c>
      <c r="AI153" s="5" t="n">
        <v>2008</v>
      </c>
      <c r="AJ153" s="17">
        <f>SUM(AK153:BH153)</f>
        <v/>
      </c>
      <c r="AK153">
        <f>SUMIFS(H$7:H$358,$A$7:$A$358,$A153,$B$7:$B$358,$B153)</f>
        <v/>
      </c>
      <c r="AL153">
        <f>SUMIFS(I$7:I$358,$A$7:$A$358,$A153,$B$7:$B$358,$B153)</f>
        <v/>
      </c>
      <c r="AM153">
        <f>SUMIFS(J$7:J$358,$A$7:$A$358,$A153,$B$7:$B$358,$B153)</f>
        <v/>
      </c>
      <c r="AN153">
        <f>SUMIFS(K$7:K$358,$A$7:$A$358,$A153,$B$7:$B$358,$B153)</f>
        <v/>
      </c>
      <c r="AO153">
        <f>SUMIFS(L$7:L$358,$A$7:$A$358,$A153,$B$7:$B$358,$B153)</f>
        <v/>
      </c>
      <c r="AP153">
        <f>SUMIFS(M$7:M$358,$A$7:$A$358,$A153,$B$7:$B$358,$B153)</f>
        <v/>
      </c>
      <c r="AQ153">
        <f>SUMIFS(N$7:N$358,$A$7:$A$358,$A153,$B$7:$B$358,$B153)</f>
        <v/>
      </c>
      <c r="AR153">
        <f>SUMIFS(O$7:O$358,$A$7:$A$358,$A153,$B$7:$B$358,$B153)</f>
        <v/>
      </c>
      <c r="AS153">
        <f>SUMIFS(P$7:P$358,$A$7:$A$358,$A153,$B$7:$B$358,$B153)</f>
        <v/>
      </c>
      <c r="AT153">
        <f>SUMIFS(Q$7:Q$358,$A$7:$A$358,$A153,$B$7:$B$358,$B153)</f>
        <v/>
      </c>
      <c r="AU153">
        <f>SUMIFS(R$7:R$358,$A$7:$A$358,$A153,$B$7:$B$358,$B153)</f>
        <v/>
      </c>
      <c r="AV153">
        <f>SUMIFS(S$7:S$358,$A$7:$A$358,$A153,$B$7:$B$358,$B153)</f>
        <v/>
      </c>
      <c r="AW153">
        <f>SUMIFS(T$7:T$358,$A$7:$A$358,$A153,$B$7:$B$358,$B153)</f>
        <v/>
      </c>
      <c r="AX153">
        <f>SUMIFS(U$7:U$358,$A$7:$A$358,$A153,$B$7:$B$358,$B153)</f>
        <v/>
      </c>
      <c r="AY153">
        <f>SUMIFS(V$7:V$358,$A$7:$A$358,$A153,$B$7:$B$358,$B153)</f>
        <v/>
      </c>
      <c r="AZ153">
        <f>SUMIFS(W$7:W$358,$A$7:$A$358,$A153,$B$7:$B$358,$B153)</f>
        <v/>
      </c>
      <c r="BA153">
        <f>SUMIFS(X$7:X$358,$A$7:$A$358,$A153,$B$7:$B$358,$B153)</f>
        <v/>
      </c>
      <c r="BB153">
        <f>SUMIFS(Y$7:Y$358,$A$7:$A$358,$A153,$B$7:$B$358,$B153)</f>
        <v/>
      </c>
      <c r="BC153">
        <f>SUMIFS(Z$7:Z$358,$A$7:$A$358,$A153,$B$7:$B$358,$B153)</f>
        <v/>
      </c>
      <c r="BD153">
        <f>SUMIFS(AA$7:AA$358,$A$7:$A$358,$A153,$B$7:$B$358,$B153)</f>
        <v/>
      </c>
      <c r="BE153">
        <f>SUMIFS(AB$7:AB$358,$A$7:$A$358,$A153,$B$7:$B$358,$B153)</f>
        <v/>
      </c>
      <c r="BF153">
        <f>SUMIFS(AC$7:AC$358,$A$7:$A$358,$A153,$B$7:$B$358,$B153)</f>
        <v/>
      </c>
      <c r="BG153">
        <f>SUMIFS(AD$7:AD$358,$A$7:$A$358,$A153,$B$7:$B$358,$B153)</f>
        <v/>
      </c>
      <c r="BH153">
        <f>SUMIFS(AE$7:AE$358,$A$7:$A$358,$A153,$B$7:$B$358,$B153)</f>
        <v/>
      </c>
    </row>
    <row r="154" ht="14.65" customHeight="1" s="16">
      <c r="A154" s="2" t="inlineStr">
        <is>
          <t xml:space="preserve"> Germany</t>
        </is>
      </c>
      <c r="B154" s="3" t="n">
        <v>2008</v>
      </c>
      <c r="C154" s="3" t="inlineStr">
        <is>
          <t>104</t>
        </is>
      </c>
      <c r="D154" s="3" t="inlineStr">
        <is>
          <t>C</t>
        </is>
      </c>
      <c r="E154" s="3" t="inlineStr">
        <is>
          <t>M</t>
        </is>
      </c>
      <c r="F154" s="3" t="inlineStr">
        <is>
          <t>00</t>
        </is>
      </c>
      <c r="G154" s="4" t="n">
        <v>397651</v>
      </c>
      <c r="H154" s="4" t="n">
        <v>1381</v>
      </c>
      <c r="I154" s="4" t="n">
        <v>105</v>
      </c>
      <c r="J154" s="4" t="n">
        <v>87</v>
      </c>
      <c r="K154" s="4" t="n">
        <v>51</v>
      </c>
      <c r="L154" s="4" t="n">
        <v>41</v>
      </c>
      <c r="M154" s="4" t="n">
        <v>186</v>
      </c>
      <c r="N154" s="4" t="n">
        <v>229</v>
      </c>
      <c r="O154" s="4" t="n">
        <v>937</v>
      </c>
      <c r="P154" s="4" t="n">
        <v>1405</v>
      </c>
      <c r="Q154" s="4" t="n">
        <v>1539</v>
      </c>
      <c r="R154" s="4" t="n">
        <v>1780</v>
      </c>
      <c r="S154" s="4" t="n">
        <v>3000</v>
      </c>
      <c r="T154" s="4" t="n">
        <v>6216</v>
      </c>
      <c r="U154" s="4" t="n">
        <v>10728</v>
      </c>
      <c r="V154" s="4" t="n">
        <v>15509</v>
      </c>
      <c r="W154" s="4" t="n">
        <v>21403</v>
      </c>
      <c r="X154" s="4" t="n">
        <v>25967</v>
      </c>
      <c r="Y154" s="4" t="n">
        <v>46301</v>
      </c>
      <c r="Z154" s="4" t="n">
        <v>58489</v>
      </c>
      <c r="AA154" s="4" t="n">
        <v>65199</v>
      </c>
      <c r="AB154" s="4" t="n">
        <v>63797</v>
      </c>
      <c r="AC154" s="4" t="n">
        <v>47370</v>
      </c>
      <c r="AD154" s="4" t="n">
        <v>18036</v>
      </c>
      <c r="AE154" s="4" t="n">
        <v>7895</v>
      </c>
      <c r="AF154" s="4" t="n">
        <v>0</v>
      </c>
      <c r="AG154" s="5">
        <f>AH154&amp;AI154</f>
        <v/>
      </c>
      <c r="AH154" s="5" t="inlineStr">
        <is>
          <t xml:space="preserve"> Germany</t>
        </is>
      </c>
      <c r="AI154" s="5" t="n">
        <v>2008</v>
      </c>
      <c r="AJ154" s="17">
        <f>SUM(AK154:BH154)</f>
        <v/>
      </c>
      <c r="AK154">
        <f>SUMIFS(H$7:H$358,$A$7:$A$358,$A154,$B$7:$B$358,$B154)</f>
        <v/>
      </c>
      <c r="AL154">
        <f>SUMIFS(I$7:I$358,$A$7:$A$358,$A154,$B$7:$B$358,$B154)</f>
        <v/>
      </c>
      <c r="AM154">
        <f>SUMIFS(J$7:J$358,$A$7:$A$358,$A154,$B$7:$B$358,$B154)</f>
        <v/>
      </c>
      <c r="AN154">
        <f>SUMIFS(K$7:K$358,$A$7:$A$358,$A154,$B$7:$B$358,$B154)</f>
        <v/>
      </c>
      <c r="AO154">
        <f>SUMIFS(L$7:L$358,$A$7:$A$358,$A154,$B$7:$B$358,$B154)</f>
        <v/>
      </c>
      <c r="AP154">
        <f>SUMIFS(M$7:M$358,$A$7:$A$358,$A154,$B$7:$B$358,$B154)</f>
        <v/>
      </c>
      <c r="AQ154">
        <f>SUMIFS(N$7:N$358,$A$7:$A$358,$A154,$B$7:$B$358,$B154)</f>
        <v/>
      </c>
      <c r="AR154">
        <f>SUMIFS(O$7:O$358,$A$7:$A$358,$A154,$B$7:$B$358,$B154)</f>
        <v/>
      </c>
      <c r="AS154">
        <f>SUMIFS(P$7:P$358,$A$7:$A$358,$A154,$B$7:$B$358,$B154)</f>
        <v/>
      </c>
      <c r="AT154">
        <f>SUMIFS(Q$7:Q$358,$A$7:$A$358,$A154,$B$7:$B$358,$B154)</f>
        <v/>
      </c>
      <c r="AU154">
        <f>SUMIFS(R$7:R$358,$A$7:$A$358,$A154,$B$7:$B$358,$B154)</f>
        <v/>
      </c>
      <c r="AV154">
        <f>SUMIFS(S$7:S$358,$A$7:$A$358,$A154,$B$7:$B$358,$B154)</f>
        <v/>
      </c>
      <c r="AW154">
        <f>SUMIFS(T$7:T$358,$A$7:$A$358,$A154,$B$7:$B$358,$B154)</f>
        <v/>
      </c>
      <c r="AX154">
        <f>SUMIFS(U$7:U$358,$A$7:$A$358,$A154,$B$7:$B$358,$B154)</f>
        <v/>
      </c>
      <c r="AY154">
        <f>SUMIFS(V$7:V$358,$A$7:$A$358,$A154,$B$7:$B$358,$B154)</f>
        <v/>
      </c>
      <c r="AZ154">
        <f>SUMIFS(W$7:W$358,$A$7:$A$358,$A154,$B$7:$B$358,$B154)</f>
        <v/>
      </c>
      <c r="BA154">
        <f>SUMIFS(X$7:X$358,$A$7:$A$358,$A154,$B$7:$B$358,$B154)</f>
        <v/>
      </c>
      <c r="BB154">
        <f>SUMIFS(Y$7:Y$358,$A$7:$A$358,$A154,$B$7:$B$358,$B154)</f>
        <v/>
      </c>
      <c r="BC154">
        <f>SUMIFS(Z$7:Z$358,$A$7:$A$358,$A154,$B$7:$B$358,$B154)</f>
        <v/>
      </c>
      <c r="BD154">
        <f>SUMIFS(AA$7:AA$358,$A$7:$A$358,$A154,$B$7:$B$358,$B154)</f>
        <v/>
      </c>
      <c r="BE154">
        <f>SUMIFS(AB$7:AB$358,$A$7:$A$358,$A154,$B$7:$B$358,$B154)</f>
        <v/>
      </c>
      <c r="BF154">
        <f>SUMIFS(AC$7:AC$358,$A$7:$A$358,$A154,$B$7:$B$358,$B154)</f>
        <v/>
      </c>
      <c r="BG154">
        <f>SUMIFS(AD$7:AD$358,$A$7:$A$358,$A154,$B$7:$B$358,$B154)</f>
        <v/>
      </c>
      <c r="BH154">
        <f>SUMIFS(AE$7:AE$358,$A$7:$A$358,$A154,$B$7:$B$358,$B154)</f>
        <v/>
      </c>
    </row>
    <row r="155" ht="14.65" customHeight="1" s="16">
      <c r="A155" s="2" t="inlineStr">
        <is>
          <t xml:space="preserve"> Italy</t>
        </is>
      </c>
      <c r="B155" s="3" t="n">
        <v>2008</v>
      </c>
      <c r="C155" s="3" t="inlineStr">
        <is>
          <t>104</t>
        </is>
      </c>
      <c r="D155" s="3" t="inlineStr">
        <is>
          <t>C</t>
        </is>
      </c>
      <c r="E155" s="3" t="inlineStr">
        <is>
          <t>F</t>
        </is>
      </c>
      <c r="F155" s="3" t="inlineStr">
        <is>
          <t>00</t>
        </is>
      </c>
      <c r="G155" s="4" t="n">
        <v>297443</v>
      </c>
      <c r="H155" s="4" t="n">
        <v>889</v>
      </c>
      <c r="I155" s="4" t="n">
        <v>50</v>
      </c>
      <c r="J155" s="4" t="n">
        <v>47</v>
      </c>
      <c r="K155" s="4" t="n">
        <v>41</v>
      </c>
      <c r="L155" s="4" t="n">
        <v>25</v>
      </c>
      <c r="M155" s="4" t="n">
        <v>100</v>
      </c>
      <c r="N155" s="4" t="n">
        <v>113</v>
      </c>
      <c r="O155" s="4" t="n">
        <v>272</v>
      </c>
      <c r="P155" s="4" t="n">
        <v>293</v>
      </c>
      <c r="Q155" s="4" t="n">
        <v>381</v>
      </c>
      <c r="R155" s="4" t="n">
        <v>670</v>
      </c>
      <c r="S155" s="4" t="n">
        <v>1094</v>
      </c>
      <c r="T155" s="4" t="n">
        <v>1879</v>
      </c>
      <c r="U155" s="4" t="n">
        <v>2910</v>
      </c>
      <c r="V155" s="4" t="n">
        <v>4086</v>
      </c>
      <c r="W155" s="4" t="n">
        <v>6139</v>
      </c>
      <c r="X155" s="4" t="n">
        <v>8811</v>
      </c>
      <c r="Y155" s="4" t="n">
        <v>13242</v>
      </c>
      <c r="Z155" s="4" t="n">
        <v>20870</v>
      </c>
      <c r="AA155" s="4" t="n">
        <v>35562</v>
      </c>
      <c r="AB155" s="4" t="n">
        <v>57782</v>
      </c>
      <c r="AC155" s="4" t="n">
        <v>66622</v>
      </c>
      <c r="AD155" s="4" t="n">
        <v>46104</v>
      </c>
      <c r="AE155" s="4" t="n">
        <v>29455</v>
      </c>
      <c r="AF155" s="4" t="n">
        <v>6</v>
      </c>
      <c r="AG155" s="5">
        <f>AH155&amp;AI155</f>
        <v/>
      </c>
      <c r="AH155" s="5" t="inlineStr">
        <is>
          <t xml:space="preserve"> Italy</t>
        </is>
      </c>
      <c r="AI155" s="5" t="n">
        <v>2008</v>
      </c>
      <c r="AJ155" s="17">
        <f>SUM(AK155:BH155)</f>
        <v/>
      </c>
      <c r="AK155">
        <f>SUMIFS(H$7:H$358,$A$7:$A$358,$A155,$B$7:$B$358,$B155)</f>
        <v/>
      </c>
      <c r="AL155">
        <f>SUMIFS(I$7:I$358,$A$7:$A$358,$A155,$B$7:$B$358,$B155)</f>
        <v/>
      </c>
      <c r="AM155">
        <f>SUMIFS(J$7:J$358,$A$7:$A$358,$A155,$B$7:$B$358,$B155)</f>
        <v/>
      </c>
      <c r="AN155">
        <f>SUMIFS(K$7:K$358,$A$7:$A$358,$A155,$B$7:$B$358,$B155)</f>
        <v/>
      </c>
      <c r="AO155">
        <f>SUMIFS(L$7:L$358,$A$7:$A$358,$A155,$B$7:$B$358,$B155)</f>
        <v/>
      </c>
      <c r="AP155">
        <f>SUMIFS(M$7:M$358,$A$7:$A$358,$A155,$B$7:$B$358,$B155)</f>
        <v/>
      </c>
      <c r="AQ155">
        <f>SUMIFS(N$7:N$358,$A$7:$A$358,$A155,$B$7:$B$358,$B155)</f>
        <v/>
      </c>
      <c r="AR155">
        <f>SUMIFS(O$7:O$358,$A$7:$A$358,$A155,$B$7:$B$358,$B155)</f>
        <v/>
      </c>
      <c r="AS155">
        <f>SUMIFS(P$7:P$358,$A$7:$A$358,$A155,$B$7:$B$358,$B155)</f>
        <v/>
      </c>
      <c r="AT155">
        <f>SUMIFS(Q$7:Q$358,$A$7:$A$358,$A155,$B$7:$B$358,$B155)</f>
        <v/>
      </c>
      <c r="AU155">
        <f>SUMIFS(R$7:R$358,$A$7:$A$358,$A155,$B$7:$B$358,$B155)</f>
        <v/>
      </c>
      <c r="AV155">
        <f>SUMIFS(S$7:S$358,$A$7:$A$358,$A155,$B$7:$B$358,$B155)</f>
        <v/>
      </c>
      <c r="AW155">
        <f>SUMIFS(T$7:T$358,$A$7:$A$358,$A155,$B$7:$B$358,$B155)</f>
        <v/>
      </c>
      <c r="AX155">
        <f>SUMIFS(U$7:U$358,$A$7:$A$358,$A155,$B$7:$B$358,$B155)</f>
        <v/>
      </c>
      <c r="AY155">
        <f>SUMIFS(V$7:V$358,$A$7:$A$358,$A155,$B$7:$B$358,$B155)</f>
        <v/>
      </c>
      <c r="AZ155">
        <f>SUMIFS(W$7:W$358,$A$7:$A$358,$A155,$B$7:$B$358,$B155)</f>
        <v/>
      </c>
      <c r="BA155">
        <f>SUMIFS(X$7:X$358,$A$7:$A$358,$A155,$B$7:$B$358,$B155)</f>
        <v/>
      </c>
      <c r="BB155">
        <f>SUMIFS(Y$7:Y$358,$A$7:$A$358,$A155,$B$7:$B$358,$B155)</f>
        <v/>
      </c>
      <c r="BC155">
        <f>SUMIFS(Z$7:Z$358,$A$7:$A$358,$A155,$B$7:$B$358,$B155)</f>
        <v/>
      </c>
      <c r="BD155">
        <f>SUMIFS(AA$7:AA$358,$A$7:$A$358,$A155,$B$7:$B$358,$B155)</f>
        <v/>
      </c>
      <c r="BE155">
        <f>SUMIFS(AB$7:AB$358,$A$7:$A$358,$A155,$B$7:$B$358,$B155)</f>
        <v/>
      </c>
      <c r="BF155">
        <f>SUMIFS(AC$7:AC$358,$A$7:$A$358,$A155,$B$7:$B$358,$B155)</f>
        <v/>
      </c>
      <c r="BG155">
        <f>SUMIFS(AD$7:AD$358,$A$7:$A$358,$A155,$B$7:$B$358,$B155)</f>
        <v/>
      </c>
      <c r="BH155">
        <f>SUMIFS(AE$7:AE$358,$A$7:$A$358,$A155,$B$7:$B$358,$B155)</f>
        <v/>
      </c>
    </row>
    <row r="156" ht="14.65" customHeight="1" s="16">
      <c r="A156" s="2" t="inlineStr">
        <is>
          <t xml:space="preserve"> Italy</t>
        </is>
      </c>
      <c r="B156" s="3" t="n">
        <v>2008</v>
      </c>
      <c r="C156" s="3" t="inlineStr">
        <is>
          <t>104</t>
        </is>
      </c>
      <c r="D156" s="3" t="inlineStr">
        <is>
          <t>C</t>
        </is>
      </c>
      <c r="E156" s="3" t="inlineStr">
        <is>
          <t>M</t>
        </is>
      </c>
      <c r="F156" s="3" t="inlineStr">
        <is>
          <t>00</t>
        </is>
      </c>
      <c r="G156" s="4" t="n">
        <v>284027</v>
      </c>
      <c r="H156" s="4" t="n">
        <v>1108</v>
      </c>
      <c r="I156" s="4" t="n">
        <v>70</v>
      </c>
      <c r="J156" s="4" t="n">
        <v>54</v>
      </c>
      <c r="K156" s="4" t="n">
        <v>50</v>
      </c>
      <c r="L156" s="4" t="n">
        <v>31</v>
      </c>
      <c r="M156" s="4" t="n">
        <v>121</v>
      </c>
      <c r="N156" s="4" t="n">
        <v>197</v>
      </c>
      <c r="O156" s="4" t="n">
        <v>719</v>
      </c>
      <c r="P156" s="4" t="n">
        <v>1039</v>
      </c>
      <c r="Q156" s="4" t="n">
        <v>1266</v>
      </c>
      <c r="R156" s="4" t="n">
        <v>1749</v>
      </c>
      <c r="S156" s="4" t="n">
        <v>2276</v>
      </c>
      <c r="T156" s="4" t="n">
        <v>3526</v>
      </c>
      <c r="U156" s="4" t="n">
        <v>5029</v>
      </c>
      <c r="V156" s="4" t="n">
        <v>6948</v>
      </c>
      <c r="W156" s="4" t="n">
        <v>10855</v>
      </c>
      <c r="X156" s="4" t="n">
        <v>16175</v>
      </c>
      <c r="Y156" s="4" t="n">
        <v>23723</v>
      </c>
      <c r="Z156" s="4" t="n">
        <v>33717</v>
      </c>
      <c r="AA156" s="4" t="n">
        <v>46594</v>
      </c>
      <c r="AB156" s="4" t="n">
        <v>54988</v>
      </c>
      <c r="AC156" s="4" t="n">
        <v>43722</v>
      </c>
      <c r="AD156" s="4" t="n">
        <v>20922</v>
      </c>
      <c r="AE156" s="4" t="n">
        <v>9127</v>
      </c>
      <c r="AF156" s="4" t="n">
        <v>21</v>
      </c>
      <c r="AG156" s="5">
        <f>AH156&amp;AI156</f>
        <v/>
      </c>
      <c r="AH156" s="5" t="inlineStr">
        <is>
          <t xml:space="preserve"> Italy</t>
        </is>
      </c>
      <c r="AI156" s="5" t="n">
        <v>2008</v>
      </c>
      <c r="AJ156" s="17">
        <f>SUM(AK156:BH156)</f>
        <v/>
      </c>
      <c r="AK156">
        <f>SUMIFS(H$7:H$358,$A$7:$A$358,$A156,$B$7:$B$358,$B156)</f>
        <v/>
      </c>
      <c r="AL156">
        <f>SUMIFS(I$7:I$358,$A$7:$A$358,$A156,$B$7:$B$358,$B156)</f>
        <v/>
      </c>
      <c r="AM156">
        <f>SUMIFS(J$7:J$358,$A$7:$A$358,$A156,$B$7:$B$358,$B156)</f>
        <v/>
      </c>
      <c r="AN156">
        <f>SUMIFS(K$7:K$358,$A$7:$A$358,$A156,$B$7:$B$358,$B156)</f>
        <v/>
      </c>
      <c r="AO156">
        <f>SUMIFS(L$7:L$358,$A$7:$A$358,$A156,$B$7:$B$358,$B156)</f>
        <v/>
      </c>
      <c r="AP156">
        <f>SUMIFS(M$7:M$358,$A$7:$A$358,$A156,$B$7:$B$358,$B156)</f>
        <v/>
      </c>
      <c r="AQ156">
        <f>SUMIFS(N$7:N$358,$A$7:$A$358,$A156,$B$7:$B$358,$B156)</f>
        <v/>
      </c>
      <c r="AR156">
        <f>SUMIFS(O$7:O$358,$A$7:$A$358,$A156,$B$7:$B$358,$B156)</f>
        <v/>
      </c>
      <c r="AS156">
        <f>SUMIFS(P$7:P$358,$A$7:$A$358,$A156,$B$7:$B$358,$B156)</f>
        <v/>
      </c>
      <c r="AT156">
        <f>SUMIFS(Q$7:Q$358,$A$7:$A$358,$A156,$B$7:$B$358,$B156)</f>
        <v/>
      </c>
      <c r="AU156">
        <f>SUMIFS(R$7:R$358,$A$7:$A$358,$A156,$B$7:$B$358,$B156)</f>
        <v/>
      </c>
      <c r="AV156">
        <f>SUMIFS(S$7:S$358,$A$7:$A$358,$A156,$B$7:$B$358,$B156)</f>
        <v/>
      </c>
      <c r="AW156">
        <f>SUMIFS(T$7:T$358,$A$7:$A$358,$A156,$B$7:$B$358,$B156)</f>
        <v/>
      </c>
      <c r="AX156">
        <f>SUMIFS(U$7:U$358,$A$7:$A$358,$A156,$B$7:$B$358,$B156)</f>
        <v/>
      </c>
      <c r="AY156">
        <f>SUMIFS(V$7:V$358,$A$7:$A$358,$A156,$B$7:$B$358,$B156)</f>
        <v/>
      </c>
      <c r="AZ156">
        <f>SUMIFS(W$7:W$358,$A$7:$A$358,$A156,$B$7:$B$358,$B156)</f>
        <v/>
      </c>
      <c r="BA156">
        <f>SUMIFS(X$7:X$358,$A$7:$A$358,$A156,$B$7:$B$358,$B156)</f>
        <v/>
      </c>
      <c r="BB156">
        <f>SUMIFS(Y$7:Y$358,$A$7:$A$358,$A156,$B$7:$B$358,$B156)</f>
        <v/>
      </c>
      <c r="BC156">
        <f>SUMIFS(Z$7:Z$358,$A$7:$A$358,$A156,$B$7:$B$358,$B156)</f>
        <v/>
      </c>
      <c r="BD156">
        <f>SUMIFS(AA$7:AA$358,$A$7:$A$358,$A156,$B$7:$B$358,$B156)</f>
        <v/>
      </c>
      <c r="BE156">
        <f>SUMIFS(AB$7:AB$358,$A$7:$A$358,$A156,$B$7:$B$358,$B156)</f>
        <v/>
      </c>
      <c r="BF156">
        <f>SUMIFS(AC$7:AC$358,$A$7:$A$358,$A156,$B$7:$B$358,$B156)</f>
        <v/>
      </c>
      <c r="BG156">
        <f>SUMIFS(AD$7:AD$358,$A$7:$A$358,$A156,$B$7:$B$358,$B156)</f>
        <v/>
      </c>
      <c r="BH156">
        <f>SUMIFS(AE$7:AE$358,$A$7:$A$358,$A156,$B$7:$B$358,$B156)</f>
        <v/>
      </c>
    </row>
    <row r="157" ht="14.65" customHeight="1" s="16">
      <c r="A157" s="2" t="inlineStr">
        <is>
          <t xml:space="preserve"> Netherlands</t>
        </is>
      </c>
      <c r="B157" s="3" t="n">
        <v>2008</v>
      </c>
      <c r="C157" s="3" t="inlineStr">
        <is>
          <t>104</t>
        </is>
      </c>
      <c r="D157" s="3" t="inlineStr">
        <is>
          <t>C</t>
        </is>
      </c>
      <c r="E157" s="3" t="inlineStr">
        <is>
          <t>F</t>
        </is>
      </c>
      <c r="F157" s="3" t="inlineStr">
        <is>
          <t>00</t>
        </is>
      </c>
      <c r="G157" s="4" t="n">
        <v>70234</v>
      </c>
      <c r="H157" s="4" t="n">
        <v>320</v>
      </c>
      <c r="I157" s="4" t="n">
        <v>26</v>
      </c>
      <c r="J157" s="4" t="n">
        <v>15</v>
      </c>
      <c r="K157" s="4" t="n">
        <v>16</v>
      </c>
      <c r="L157" s="4" t="n">
        <v>12</v>
      </c>
      <c r="M157" s="4" t="n">
        <v>36</v>
      </c>
      <c r="N157" s="4" t="n">
        <v>46</v>
      </c>
      <c r="O157" s="4" t="n">
        <v>78</v>
      </c>
      <c r="P157" s="4" t="n">
        <v>107</v>
      </c>
      <c r="Q157" s="4" t="n">
        <v>135</v>
      </c>
      <c r="R157" s="4" t="n">
        <v>170</v>
      </c>
      <c r="S157" s="4" t="n">
        <v>364</v>
      </c>
      <c r="T157" s="4" t="n">
        <v>643</v>
      </c>
      <c r="U157" s="4" t="n">
        <v>1143</v>
      </c>
      <c r="V157" s="4" t="n">
        <v>1697</v>
      </c>
      <c r="W157" s="4" t="n">
        <v>2412</v>
      </c>
      <c r="X157" s="4" t="n">
        <v>3424</v>
      </c>
      <c r="Y157" s="4" t="n">
        <v>3692</v>
      </c>
      <c r="Z157" s="4" t="n">
        <v>5185</v>
      </c>
      <c r="AA157" s="4" t="n">
        <v>8231</v>
      </c>
      <c r="AB157" s="4" t="n">
        <v>12480</v>
      </c>
      <c r="AC157" s="4" t="n">
        <v>14778</v>
      </c>
      <c r="AD157" s="4" t="n">
        <v>10478</v>
      </c>
      <c r="AE157" s="4" t="n">
        <v>4746</v>
      </c>
      <c r="AF157" s="4" t="n">
        <v>0</v>
      </c>
      <c r="AG157" s="5">
        <f>AH157&amp;AI157</f>
        <v/>
      </c>
      <c r="AH157" s="5" t="inlineStr">
        <is>
          <t xml:space="preserve"> Netherlands</t>
        </is>
      </c>
      <c r="AI157" s="5" t="n">
        <v>2008</v>
      </c>
      <c r="AJ157" s="17">
        <f>SUM(AK157:BH157)</f>
        <v/>
      </c>
      <c r="AK157">
        <f>SUMIFS(H$7:H$358,$A$7:$A$358,$A157,$B$7:$B$358,$B157)</f>
        <v/>
      </c>
      <c r="AL157">
        <f>SUMIFS(I$7:I$358,$A$7:$A$358,$A157,$B$7:$B$358,$B157)</f>
        <v/>
      </c>
      <c r="AM157">
        <f>SUMIFS(J$7:J$358,$A$7:$A$358,$A157,$B$7:$B$358,$B157)</f>
        <v/>
      </c>
      <c r="AN157">
        <f>SUMIFS(K$7:K$358,$A$7:$A$358,$A157,$B$7:$B$358,$B157)</f>
        <v/>
      </c>
      <c r="AO157">
        <f>SUMIFS(L$7:L$358,$A$7:$A$358,$A157,$B$7:$B$358,$B157)</f>
        <v/>
      </c>
      <c r="AP157">
        <f>SUMIFS(M$7:M$358,$A$7:$A$358,$A157,$B$7:$B$358,$B157)</f>
        <v/>
      </c>
      <c r="AQ157">
        <f>SUMIFS(N$7:N$358,$A$7:$A$358,$A157,$B$7:$B$358,$B157)</f>
        <v/>
      </c>
      <c r="AR157">
        <f>SUMIFS(O$7:O$358,$A$7:$A$358,$A157,$B$7:$B$358,$B157)</f>
        <v/>
      </c>
      <c r="AS157">
        <f>SUMIFS(P$7:P$358,$A$7:$A$358,$A157,$B$7:$B$358,$B157)</f>
        <v/>
      </c>
      <c r="AT157">
        <f>SUMIFS(Q$7:Q$358,$A$7:$A$358,$A157,$B$7:$B$358,$B157)</f>
        <v/>
      </c>
      <c r="AU157">
        <f>SUMIFS(R$7:R$358,$A$7:$A$358,$A157,$B$7:$B$358,$B157)</f>
        <v/>
      </c>
      <c r="AV157">
        <f>SUMIFS(S$7:S$358,$A$7:$A$358,$A157,$B$7:$B$358,$B157)</f>
        <v/>
      </c>
      <c r="AW157">
        <f>SUMIFS(T$7:T$358,$A$7:$A$358,$A157,$B$7:$B$358,$B157)</f>
        <v/>
      </c>
      <c r="AX157">
        <f>SUMIFS(U$7:U$358,$A$7:$A$358,$A157,$B$7:$B$358,$B157)</f>
        <v/>
      </c>
      <c r="AY157">
        <f>SUMIFS(V$7:V$358,$A$7:$A$358,$A157,$B$7:$B$358,$B157)</f>
        <v/>
      </c>
      <c r="AZ157">
        <f>SUMIFS(W$7:W$358,$A$7:$A$358,$A157,$B$7:$B$358,$B157)</f>
        <v/>
      </c>
      <c r="BA157">
        <f>SUMIFS(X$7:X$358,$A$7:$A$358,$A157,$B$7:$B$358,$B157)</f>
        <v/>
      </c>
      <c r="BB157">
        <f>SUMIFS(Y$7:Y$358,$A$7:$A$358,$A157,$B$7:$B$358,$B157)</f>
        <v/>
      </c>
      <c r="BC157">
        <f>SUMIFS(Z$7:Z$358,$A$7:$A$358,$A157,$B$7:$B$358,$B157)</f>
        <v/>
      </c>
      <c r="BD157">
        <f>SUMIFS(AA$7:AA$358,$A$7:$A$358,$A157,$B$7:$B$358,$B157)</f>
        <v/>
      </c>
      <c r="BE157">
        <f>SUMIFS(AB$7:AB$358,$A$7:$A$358,$A157,$B$7:$B$358,$B157)</f>
        <v/>
      </c>
      <c r="BF157">
        <f>SUMIFS(AC$7:AC$358,$A$7:$A$358,$A157,$B$7:$B$358,$B157)</f>
        <v/>
      </c>
      <c r="BG157">
        <f>SUMIFS(AD$7:AD$358,$A$7:$A$358,$A157,$B$7:$B$358,$B157)</f>
        <v/>
      </c>
      <c r="BH157">
        <f>SUMIFS(AE$7:AE$358,$A$7:$A$358,$A157,$B$7:$B$358,$B157)</f>
        <v/>
      </c>
    </row>
    <row r="158" ht="14.65" customHeight="1" s="16">
      <c r="A158" s="2" t="inlineStr">
        <is>
          <t xml:space="preserve"> Netherlands</t>
        </is>
      </c>
      <c r="B158" s="3" t="n">
        <v>2008</v>
      </c>
      <c r="C158" s="3" t="inlineStr">
        <is>
          <t>104</t>
        </is>
      </c>
      <c r="D158" s="3" t="inlineStr">
        <is>
          <t>C</t>
        </is>
      </c>
      <c r="E158" s="3" t="inlineStr">
        <is>
          <t>M</t>
        </is>
      </c>
      <c r="F158" s="3" t="inlineStr">
        <is>
          <t>00</t>
        </is>
      </c>
      <c r="G158" s="4" t="n">
        <v>64902</v>
      </c>
      <c r="H158" s="4" t="n">
        <v>378</v>
      </c>
      <c r="I158" s="4" t="n">
        <v>22</v>
      </c>
      <c r="J158" s="4" t="n">
        <v>17</v>
      </c>
      <c r="K158" s="4" t="n">
        <v>21</v>
      </c>
      <c r="L158" s="4" t="n">
        <v>18</v>
      </c>
      <c r="M158" s="4" t="n">
        <v>40</v>
      </c>
      <c r="N158" s="4" t="n">
        <v>56</v>
      </c>
      <c r="O158" s="4" t="n">
        <v>145</v>
      </c>
      <c r="P158" s="4" t="n">
        <v>237</v>
      </c>
      <c r="Q158" s="4" t="n">
        <v>244</v>
      </c>
      <c r="R158" s="4" t="n">
        <v>303</v>
      </c>
      <c r="S158" s="4" t="n">
        <v>549</v>
      </c>
      <c r="T158" s="4" t="n">
        <v>897</v>
      </c>
      <c r="U158" s="4" t="n">
        <v>1379</v>
      </c>
      <c r="V158" s="4" t="n">
        <v>2222</v>
      </c>
      <c r="W158" s="4" t="n">
        <v>3404</v>
      </c>
      <c r="X158" s="4" t="n">
        <v>5119</v>
      </c>
      <c r="Y158" s="4" t="n">
        <v>5937</v>
      </c>
      <c r="Z158" s="4" t="n">
        <v>7812</v>
      </c>
      <c r="AA158" s="4" t="n">
        <v>10614</v>
      </c>
      <c r="AB158" s="4" t="n">
        <v>11335</v>
      </c>
      <c r="AC158" s="4" t="n">
        <v>9008</v>
      </c>
      <c r="AD158" s="4" t="n">
        <v>4012</v>
      </c>
      <c r="AE158" s="4" t="n">
        <v>1133</v>
      </c>
      <c r="AF158" s="4" t="n">
        <v>0</v>
      </c>
      <c r="AG158" s="5">
        <f>AH158&amp;AI158</f>
        <v/>
      </c>
      <c r="AH158" s="5" t="inlineStr">
        <is>
          <t xml:space="preserve"> Netherlands</t>
        </is>
      </c>
      <c r="AI158" s="5" t="n">
        <v>2008</v>
      </c>
      <c r="AJ158" s="17">
        <f>SUM(AK158:BH158)</f>
        <v/>
      </c>
      <c r="AK158">
        <f>SUMIFS(H$7:H$358,$A$7:$A$358,$A158,$B$7:$B$358,$B158)</f>
        <v/>
      </c>
      <c r="AL158">
        <f>SUMIFS(I$7:I$358,$A$7:$A$358,$A158,$B$7:$B$358,$B158)</f>
        <v/>
      </c>
      <c r="AM158">
        <f>SUMIFS(J$7:J$358,$A$7:$A$358,$A158,$B$7:$B$358,$B158)</f>
        <v/>
      </c>
      <c r="AN158">
        <f>SUMIFS(K$7:K$358,$A$7:$A$358,$A158,$B$7:$B$358,$B158)</f>
        <v/>
      </c>
      <c r="AO158">
        <f>SUMIFS(L$7:L$358,$A$7:$A$358,$A158,$B$7:$B$358,$B158)</f>
        <v/>
      </c>
      <c r="AP158">
        <f>SUMIFS(M$7:M$358,$A$7:$A$358,$A158,$B$7:$B$358,$B158)</f>
        <v/>
      </c>
      <c r="AQ158">
        <f>SUMIFS(N$7:N$358,$A$7:$A$358,$A158,$B$7:$B$358,$B158)</f>
        <v/>
      </c>
      <c r="AR158">
        <f>SUMIFS(O$7:O$358,$A$7:$A$358,$A158,$B$7:$B$358,$B158)</f>
        <v/>
      </c>
      <c r="AS158">
        <f>SUMIFS(P$7:P$358,$A$7:$A$358,$A158,$B$7:$B$358,$B158)</f>
        <v/>
      </c>
      <c r="AT158">
        <f>SUMIFS(Q$7:Q$358,$A$7:$A$358,$A158,$B$7:$B$358,$B158)</f>
        <v/>
      </c>
      <c r="AU158">
        <f>SUMIFS(R$7:R$358,$A$7:$A$358,$A158,$B$7:$B$358,$B158)</f>
        <v/>
      </c>
      <c r="AV158">
        <f>SUMIFS(S$7:S$358,$A$7:$A$358,$A158,$B$7:$B$358,$B158)</f>
        <v/>
      </c>
      <c r="AW158">
        <f>SUMIFS(T$7:T$358,$A$7:$A$358,$A158,$B$7:$B$358,$B158)</f>
        <v/>
      </c>
      <c r="AX158">
        <f>SUMIFS(U$7:U$358,$A$7:$A$358,$A158,$B$7:$B$358,$B158)</f>
        <v/>
      </c>
      <c r="AY158">
        <f>SUMIFS(V$7:V$358,$A$7:$A$358,$A158,$B$7:$B$358,$B158)</f>
        <v/>
      </c>
      <c r="AZ158">
        <f>SUMIFS(W$7:W$358,$A$7:$A$358,$A158,$B$7:$B$358,$B158)</f>
        <v/>
      </c>
      <c r="BA158">
        <f>SUMIFS(X$7:X$358,$A$7:$A$358,$A158,$B$7:$B$358,$B158)</f>
        <v/>
      </c>
      <c r="BB158">
        <f>SUMIFS(Y$7:Y$358,$A$7:$A$358,$A158,$B$7:$B$358,$B158)</f>
        <v/>
      </c>
      <c r="BC158">
        <f>SUMIFS(Z$7:Z$358,$A$7:$A$358,$A158,$B$7:$B$358,$B158)</f>
        <v/>
      </c>
      <c r="BD158">
        <f>SUMIFS(AA$7:AA$358,$A$7:$A$358,$A158,$B$7:$B$358,$B158)</f>
        <v/>
      </c>
      <c r="BE158">
        <f>SUMIFS(AB$7:AB$358,$A$7:$A$358,$A158,$B$7:$B$358,$B158)</f>
        <v/>
      </c>
      <c r="BF158">
        <f>SUMIFS(AC$7:AC$358,$A$7:$A$358,$A158,$B$7:$B$358,$B158)</f>
        <v/>
      </c>
      <c r="BG158">
        <f>SUMIFS(AD$7:AD$358,$A$7:$A$358,$A158,$B$7:$B$358,$B158)</f>
        <v/>
      </c>
      <c r="BH158">
        <f>SUMIFS(AE$7:AE$358,$A$7:$A$358,$A158,$B$7:$B$358,$B158)</f>
        <v/>
      </c>
    </row>
    <row r="159" ht="14.65" customHeight="1" s="16">
      <c r="A159" s="2" t="inlineStr">
        <is>
          <t xml:space="preserve"> Spain</t>
        </is>
      </c>
      <c r="B159" s="3" t="n">
        <v>2008</v>
      </c>
      <c r="C159" s="3" t="inlineStr">
        <is>
          <t>104</t>
        </is>
      </c>
      <c r="D159" s="3" t="inlineStr">
        <is>
          <t>C</t>
        </is>
      </c>
      <c r="E159" s="3" t="inlineStr">
        <is>
          <t>F</t>
        </is>
      </c>
      <c r="F159" s="3" t="inlineStr">
        <is>
          <t>00</t>
        </is>
      </c>
      <c r="G159" s="4" t="n">
        <v>186677</v>
      </c>
      <c r="H159" s="4" t="n">
        <v>752</v>
      </c>
      <c r="I159" s="4" t="n">
        <v>78</v>
      </c>
      <c r="J159" s="4" t="n">
        <v>28</v>
      </c>
      <c r="K159" s="4" t="n">
        <v>31</v>
      </c>
      <c r="L159" s="4" t="n">
        <v>26</v>
      </c>
      <c r="M159" s="4" t="n">
        <v>92</v>
      </c>
      <c r="N159" s="4" t="n">
        <v>104</v>
      </c>
      <c r="O159" s="4" t="n">
        <v>223</v>
      </c>
      <c r="P159" s="4" t="n">
        <v>261</v>
      </c>
      <c r="Q159" s="4" t="n">
        <v>379</v>
      </c>
      <c r="R159" s="4" t="n">
        <v>601</v>
      </c>
      <c r="S159" s="4" t="n">
        <v>1029</v>
      </c>
      <c r="T159" s="4" t="n">
        <v>1673</v>
      </c>
      <c r="U159" s="4" t="n">
        <v>2431</v>
      </c>
      <c r="V159" s="4" t="n">
        <v>3129</v>
      </c>
      <c r="W159" s="4" t="n">
        <v>3896</v>
      </c>
      <c r="X159" s="4" t="n">
        <v>5106</v>
      </c>
      <c r="Y159" s="4" t="n">
        <v>6451</v>
      </c>
      <c r="Z159" s="4" t="n">
        <v>12563</v>
      </c>
      <c r="AA159" s="4" t="n">
        <v>22880</v>
      </c>
      <c r="AB159" s="4" t="n">
        <v>35893</v>
      </c>
      <c r="AC159" s="4" t="n">
        <v>42255</v>
      </c>
      <c r="AD159" s="4" t="n">
        <v>31169</v>
      </c>
      <c r="AE159" s="4" t="n">
        <v>15627</v>
      </c>
      <c r="AF159" s="4" t="n">
        <v>0</v>
      </c>
      <c r="AG159" s="5">
        <f>AH159&amp;AI159</f>
        <v/>
      </c>
      <c r="AH159" s="5" t="inlineStr">
        <is>
          <t xml:space="preserve"> Spain</t>
        </is>
      </c>
      <c r="AI159" s="5" t="n">
        <v>2008</v>
      </c>
      <c r="AJ159" s="17">
        <f>SUM(AK159:BH159)</f>
        <v/>
      </c>
      <c r="AK159">
        <f>SUMIFS(H$7:H$358,$A$7:$A$358,$A159,$B$7:$B$358,$B159)</f>
        <v/>
      </c>
      <c r="AL159">
        <f>SUMIFS(I$7:I$358,$A$7:$A$358,$A159,$B$7:$B$358,$B159)</f>
        <v/>
      </c>
      <c r="AM159">
        <f>SUMIFS(J$7:J$358,$A$7:$A$358,$A159,$B$7:$B$358,$B159)</f>
        <v/>
      </c>
      <c r="AN159">
        <f>SUMIFS(K$7:K$358,$A$7:$A$358,$A159,$B$7:$B$358,$B159)</f>
        <v/>
      </c>
      <c r="AO159">
        <f>SUMIFS(L$7:L$358,$A$7:$A$358,$A159,$B$7:$B$358,$B159)</f>
        <v/>
      </c>
      <c r="AP159">
        <f>SUMIFS(M$7:M$358,$A$7:$A$358,$A159,$B$7:$B$358,$B159)</f>
        <v/>
      </c>
      <c r="AQ159">
        <f>SUMIFS(N$7:N$358,$A$7:$A$358,$A159,$B$7:$B$358,$B159)</f>
        <v/>
      </c>
      <c r="AR159">
        <f>SUMIFS(O$7:O$358,$A$7:$A$358,$A159,$B$7:$B$358,$B159)</f>
        <v/>
      </c>
      <c r="AS159">
        <f>SUMIFS(P$7:P$358,$A$7:$A$358,$A159,$B$7:$B$358,$B159)</f>
        <v/>
      </c>
      <c r="AT159">
        <f>SUMIFS(Q$7:Q$358,$A$7:$A$358,$A159,$B$7:$B$358,$B159)</f>
        <v/>
      </c>
      <c r="AU159">
        <f>SUMIFS(R$7:R$358,$A$7:$A$358,$A159,$B$7:$B$358,$B159)</f>
        <v/>
      </c>
      <c r="AV159">
        <f>SUMIFS(S$7:S$358,$A$7:$A$358,$A159,$B$7:$B$358,$B159)</f>
        <v/>
      </c>
      <c r="AW159">
        <f>SUMIFS(T$7:T$358,$A$7:$A$358,$A159,$B$7:$B$358,$B159)</f>
        <v/>
      </c>
      <c r="AX159">
        <f>SUMIFS(U$7:U$358,$A$7:$A$358,$A159,$B$7:$B$358,$B159)</f>
        <v/>
      </c>
      <c r="AY159">
        <f>SUMIFS(V$7:V$358,$A$7:$A$358,$A159,$B$7:$B$358,$B159)</f>
        <v/>
      </c>
      <c r="AZ159">
        <f>SUMIFS(W$7:W$358,$A$7:$A$358,$A159,$B$7:$B$358,$B159)</f>
        <v/>
      </c>
      <c r="BA159">
        <f>SUMIFS(X$7:X$358,$A$7:$A$358,$A159,$B$7:$B$358,$B159)</f>
        <v/>
      </c>
      <c r="BB159">
        <f>SUMIFS(Y$7:Y$358,$A$7:$A$358,$A159,$B$7:$B$358,$B159)</f>
        <v/>
      </c>
      <c r="BC159">
        <f>SUMIFS(Z$7:Z$358,$A$7:$A$358,$A159,$B$7:$B$358,$B159)</f>
        <v/>
      </c>
      <c r="BD159">
        <f>SUMIFS(AA$7:AA$358,$A$7:$A$358,$A159,$B$7:$B$358,$B159)</f>
        <v/>
      </c>
      <c r="BE159">
        <f>SUMIFS(AB$7:AB$358,$A$7:$A$358,$A159,$B$7:$B$358,$B159)</f>
        <v/>
      </c>
      <c r="BF159">
        <f>SUMIFS(AC$7:AC$358,$A$7:$A$358,$A159,$B$7:$B$358,$B159)</f>
        <v/>
      </c>
      <c r="BG159">
        <f>SUMIFS(AD$7:AD$358,$A$7:$A$358,$A159,$B$7:$B$358,$B159)</f>
        <v/>
      </c>
      <c r="BH159">
        <f>SUMIFS(AE$7:AE$358,$A$7:$A$358,$A159,$B$7:$B$358,$B159)</f>
        <v/>
      </c>
    </row>
    <row r="160" ht="14.65" customHeight="1" s="16">
      <c r="A160" s="2" t="inlineStr">
        <is>
          <t xml:space="preserve"> Spain</t>
        </is>
      </c>
      <c r="B160" s="3" t="n">
        <v>2008</v>
      </c>
      <c r="C160" s="3" t="inlineStr">
        <is>
          <t>104</t>
        </is>
      </c>
      <c r="D160" s="3" t="inlineStr">
        <is>
          <t>C</t>
        </is>
      </c>
      <c r="E160" s="3" t="inlineStr">
        <is>
          <t>M</t>
        </is>
      </c>
      <c r="F160" s="3" t="inlineStr">
        <is>
          <t>00</t>
        </is>
      </c>
      <c r="G160" s="4" t="n">
        <v>199647</v>
      </c>
      <c r="H160" s="4" t="n">
        <v>989</v>
      </c>
      <c r="I160" s="4" t="n">
        <v>73</v>
      </c>
      <c r="J160" s="4" t="n">
        <v>45</v>
      </c>
      <c r="K160" s="4" t="n">
        <v>34</v>
      </c>
      <c r="L160" s="4" t="n">
        <v>30</v>
      </c>
      <c r="M160" s="4" t="n">
        <v>160</v>
      </c>
      <c r="N160" s="4" t="n">
        <v>144</v>
      </c>
      <c r="O160" s="4" t="n">
        <v>528</v>
      </c>
      <c r="P160" s="4" t="n">
        <v>829</v>
      </c>
      <c r="Q160" s="4" t="n">
        <v>1164</v>
      </c>
      <c r="R160" s="4" t="n">
        <v>1540</v>
      </c>
      <c r="S160" s="4" t="n">
        <v>2230</v>
      </c>
      <c r="T160" s="4" t="n">
        <v>3532</v>
      </c>
      <c r="U160" s="4" t="n">
        <v>5272</v>
      </c>
      <c r="V160" s="4" t="n">
        <v>7039</v>
      </c>
      <c r="W160" s="4" t="n">
        <v>9130</v>
      </c>
      <c r="X160" s="4" t="n">
        <v>12760</v>
      </c>
      <c r="Y160" s="4" t="n">
        <v>14531</v>
      </c>
      <c r="Z160" s="4" t="n">
        <v>22924</v>
      </c>
      <c r="AA160" s="4" t="n">
        <v>32641</v>
      </c>
      <c r="AB160" s="4" t="n">
        <v>36210</v>
      </c>
      <c r="AC160" s="4" t="n">
        <v>28462</v>
      </c>
      <c r="AD160" s="4" t="n">
        <v>14200</v>
      </c>
      <c r="AE160" s="4" t="n">
        <v>5180</v>
      </c>
      <c r="AF160" s="4" t="n">
        <v>0</v>
      </c>
      <c r="AG160" s="5">
        <f>AH160&amp;AI160</f>
        <v/>
      </c>
      <c r="AH160" s="5" t="inlineStr">
        <is>
          <t xml:space="preserve"> Spain</t>
        </is>
      </c>
      <c r="AI160" s="5" t="n">
        <v>2008</v>
      </c>
      <c r="AJ160" s="17">
        <f>SUM(AK160:BH160)</f>
        <v/>
      </c>
      <c r="AK160">
        <f>SUMIFS(H$7:H$358,$A$7:$A$358,$A160,$B$7:$B$358,$B160)</f>
        <v/>
      </c>
      <c r="AL160">
        <f>SUMIFS(I$7:I$358,$A$7:$A$358,$A160,$B$7:$B$358,$B160)</f>
        <v/>
      </c>
      <c r="AM160">
        <f>SUMIFS(J$7:J$358,$A$7:$A$358,$A160,$B$7:$B$358,$B160)</f>
        <v/>
      </c>
      <c r="AN160">
        <f>SUMIFS(K$7:K$358,$A$7:$A$358,$A160,$B$7:$B$358,$B160)</f>
        <v/>
      </c>
      <c r="AO160">
        <f>SUMIFS(L$7:L$358,$A$7:$A$358,$A160,$B$7:$B$358,$B160)</f>
        <v/>
      </c>
      <c r="AP160">
        <f>SUMIFS(M$7:M$358,$A$7:$A$358,$A160,$B$7:$B$358,$B160)</f>
        <v/>
      </c>
      <c r="AQ160">
        <f>SUMIFS(N$7:N$358,$A$7:$A$358,$A160,$B$7:$B$358,$B160)</f>
        <v/>
      </c>
      <c r="AR160">
        <f>SUMIFS(O$7:O$358,$A$7:$A$358,$A160,$B$7:$B$358,$B160)</f>
        <v/>
      </c>
      <c r="AS160">
        <f>SUMIFS(P$7:P$358,$A$7:$A$358,$A160,$B$7:$B$358,$B160)</f>
        <v/>
      </c>
      <c r="AT160">
        <f>SUMIFS(Q$7:Q$358,$A$7:$A$358,$A160,$B$7:$B$358,$B160)</f>
        <v/>
      </c>
      <c r="AU160">
        <f>SUMIFS(R$7:R$358,$A$7:$A$358,$A160,$B$7:$B$358,$B160)</f>
        <v/>
      </c>
      <c r="AV160">
        <f>SUMIFS(S$7:S$358,$A$7:$A$358,$A160,$B$7:$B$358,$B160)</f>
        <v/>
      </c>
      <c r="AW160">
        <f>SUMIFS(T$7:T$358,$A$7:$A$358,$A160,$B$7:$B$358,$B160)</f>
        <v/>
      </c>
      <c r="AX160">
        <f>SUMIFS(U$7:U$358,$A$7:$A$358,$A160,$B$7:$B$358,$B160)</f>
        <v/>
      </c>
      <c r="AY160">
        <f>SUMIFS(V$7:V$358,$A$7:$A$358,$A160,$B$7:$B$358,$B160)</f>
        <v/>
      </c>
      <c r="AZ160">
        <f>SUMIFS(W$7:W$358,$A$7:$A$358,$A160,$B$7:$B$358,$B160)</f>
        <v/>
      </c>
      <c r="BA160">
        <f>SUMIFS(X$7:X$358,$A$7:$A$358,$A160,$B$7:$B$358,$B160)</f>
        <v/>
      </c>
      <c r="BB160">
        <f>SUMIFS(Y$7:Y$358,$A$7:$A$358,$A160,$B$7:$B$358,$B160)</f>
        <v/>
      </c>
      <c r="BC160">
        <f>SUMIFS(Z$7:Z$358,$A$7:$A$358,$A160,$B$7:$B$358,$B160)</f>
        <v/>
      </c>
      <c r="BD160">
        <f>SUMIFS(AA$7:AA$358,$A$7:$A$358,$A160,$B$7:$B$358,$B160)</f>
        <v/>
      </c>
      <c r="BE160">
        <f>SUMIFS(AB$7:AB$358,$A$7:$A$358,$A160,$B$7:$B$358,$B160)</f>
        <v/>
      </c>
      <c r="BF160">
        <f>SUMIFS(AC$7:AC$358,$A$7:$A$358,$A160,$B$7:$B$358,$B160)</f>
        <v/>
      </c>
      <c r="BG160">
        <f>SUMIFS(AD$7:AD$358,$A$7:$A$358,$A160,$B$7:$B$358,$B160)</f>
        <v/>
      </c>
      <c r="BH160">
        <f>SUMIFS(AE$7:AE$358,$A$7:$A$358,$A160,$B$7:$B$358,$B160)</f>
        <v/>
      </c>
    </row>
    <row r="161" ht="14.65" customHeight="1" s="16">
      <c r="A161" s="2" t="inlineStr">
        <is>
          <t xml:space="preserve"> Switzerland</t>
        </is>
      </c>
      <c r="B161" s="3" t="n">
        <v>2008</v>
      </c>
      <c r="C161" s="3" t="inlineStr">
        <is>
          <t>104</t>
        </is>
      </c>
      <c r="D161" s="3" t="inlineStr">
        <is>
          <t>C</t>
        </is>
      </c>
      <c r="E161" s="3" t="inlineStr">
        <is>
          <t>F</t>
        </is>
      </c>
      <c r="F161" s="3" t="inlineStr">
        <is>
          <t>00</t>
        </is>
      </c>
      <c r="G161" s="4" t="n">
        <v>31759</v>
      </c>
      <c r="H161" s="4" t="n">
        <v>139</v>
      </c>
      <c r="I161" s="4" t="n">
        <v>3</v>
      </c>
      <c r="J161" s="4" t="n">
        <v>4</v>
      </c>
      <c r="K161" s="4" t="n">
        <v>5</v>
      </c>
      <c r="L161" s="4" t="n">
        <v>2</v>
      </c>
      <c r="M161" s="4" t="n">
        <v>12</v>
      </c>
      <c r="N161" s="4" t="n">
        <v>15</v>
      </c>
      <c r="O161" s="4" t="n">
        <v>42</v>
      </c>
      <c r="P161" s="4" t="n">
        <v>49</v>
      </c>
      <c r="Q161" s="4" t="n">
        <v>69</v>
      </c>
      <c r="R161" s="4" t="n">
        <v>95</v>
      </c>
      <c r="S161" s="4" t="n">
        <v>139</v>
      </c>
      <c r="T161" s="4" t="n">
        <v>232</v>
      </c>
      <c r="U161" s="4" t="n">
        <v>367</v>
      </c>
      <c r="V161" s="4" t="n">
        <v>544</v>
      </c>
      <c r="W161" s="4" t="n">
        <v>764</v>
      </c>
      <c r="X161" s="4" t="n">
        <v>1194</v>
      </c>
      <c r="Y161" s="4" t="n">
        <v>1417</v>
      </c>
      <c r="Z161" s="4" t="n">
        <v>2032</v>
      </c>
      <c r="AA161" s="4" t="n">
        <v>3227</v>
      </c>
      <c r="AB161" s="4" t="n">
        <v>5408</v>
      </c>
      <c r="AC161" s="4" t="n">
        <v>7077</v>
      </c>
      <c r="AD161" s="4" t="n">
        <v>5736</v>
      </c>
      <c r="AE161" s="4" t="n">
        <v>3187</v>
      </c>
      <c r="AF161" s="4" t="n">
        <v>0</v>
      </c>
      <c r="AG161" s="5">
        <f>AH161&amp;AI161</f>
        <v/>
      </c>
      <c r="AH161" s="5" t="inlineStr">
        <is>
          <t xml:space="preserve"> Switzerland</t>
        </is>
      </c>
      <c r="AI161" s="5" t="n">
        <v>2008</v>
      </c>
      <c r="AJ161" s="17">
        <f>SUM(AK161:BH161)</f>
        <v/>
      </c>
      <c r="AK161">
        <f>SUMIFS(H$7:H$358,$A$7:$A$358,$A161,$B$7:$B$358,$B161)</f>
        <v/>
      </c>
      <c r="AL161">
        <f>SUMIFS(I$7:I$358,$A$7:$A$358,$A161,$B$7:$B$358,$B161)</f>
        <v/>
      </c>
      <c r="AM161">
        <f>SUMIFS(J$7:J$358,$A$7:$A$358,$A161,$B$7:$B$358,$B161)</f>
        <v/>
      </c>
      <c r="AN161">
        <f>SUMIFS(K$7:K$358,$A$7:$A$358,$A161,$B$7:$B$358,$B161)</f>
        <v/>
      </c>
      <c r="AO161">
        <f>SUMIFS(L$7:L$358,$A$7:$A$358,$A161,$B$7:$B$358,$B161)</f>
        <v/>
      </c>
      <c r="AP161">
        <f>SUMIFS(M$7:M$358,$A$7:$A$358,$A161,$B$7:$B$358,$B161)</f>
        <v/>
      </c>
      <c r="AQ161">
        <f>SUMIFS(N$7:N$358,$A$7:$A$358,$A161,$B$7:$B$358,$B161)</f>
        <v/>
      </c>
      <c r="AR161">
        <f>SUMIFS(O$7:O$358,$A$7:$A$358,$A161,$B$7:$B$358,$B161)</f>
        <v/>
      </c>
      <c r="AS161">
        <f>SUMIFS(P$7:P$358,$A$7:$A$358,$A161,$B$7:$B$358,$B161)</f>
        <v/>
      </c>
      <c r="AT161">
        <f>SUMIFS(Q$7:Q$358,$A$7:$A$358,$A161,$B$7:$B$358,$B161)</f>
        <v/>
      </c>
      <c r="AU161">
        <f>SUMIFS(R$7:R$358,$A$7:$A$358,$A161,$B$7:$B$358,$B161)</f>
        <v/>
      </c>
      <c r="AV161">
        <f>SUMIFS(S$7:S$358,$A$7:$A$358,$A161,$B$7:$B$358,$B161)</f>
        <v/>
      </c>
      <c r="AW161">
        <f>SUMIFS(T$7:T$358,$A$7:$A$358,$A161,$B$7:$B$358,$B161)</f>
        <v/>
      </c>
      <c r="AX161">
        <f>SUMIFS(U$7:U$358,$A$7:$A$358,$A161,$B$7:$B$358,$B161)</f>
        <v/>
      </c>
      <c r="AY161">
        <f>SUMIFS(V$7:V$358,$A$7:$A$358,$A161,$B$7:$B$358,$B161)</f>
        <v/>
      </c>
      <c r="AZ161">
        <f>SUMIFS(W$7:W$358,$A$7:$A$358,$A161,$B$7:$B$358,$B161)</f>
        <v/>
      </c>
      <c r="BA161">
        <f>SUMIFS(X$7:X$358,$A$7:$A$358,$A161,$B$7:$B$358,$B161)</f>
        <v/>
      </c>
      <c r="BB161">
        <f>SUMIFS(Y$7:Y$358,$A$7:$A$358,$A161,$B$7:$B$358,$B161)</f>
        <v/>
      </c>
      <c r="BC161">
        <f>SUMIFS(Z$7:Z$358,$A$7:$A$358,$A161,$B$7:$B$358,$B161)</f>
        <v/>
      </c>
      <c r="BD161">
        <f>SUMIFS(AA$7:AA$358,$A$7:$A$358,$A161,$B$7:$B$358,$B161)</f>
        <v/>
      </c>
      <c r="BE161">
        <f>SUMIFS(AB$7:AB$358,$A$7:$A$358,$A161,$B$7:$B$358,$B161)</f>
        <v/>
      </c>
      <c r="BF161">
        <f>SUMIFS(AC$7:AC$358,$A$7:$A$358,$A161,$B$7:$B$358,$B161)</f>
        <v/>
      </c>
      <c r="BG161">
        <f>SUMIFS(AD$7:AD$358,$A$7:$A$358,$A161,$B$7:$B$358,$B161)</f>
        <v/>
      </c>
      <c r="BH161">
        <f>SUMIFS(AE$7:AE$358,$A$7:$A$358,$A161,$B$7:$B$358,$B161)</f>
        <v/>
      </c>
    </row>
    <row r="162" ht="14.65" customHeight="1" s="16">
      <c r="A162" s="2" t="inlineStr">
        <is>
          <t xml:space="preserve"> Switzerland</t>
        </is>
      </c>
      <c r="B162" s="3" t="n">
        <v>2008</v>
      </c>
      <c r="C162" s="3" t="inlineStr">
        <is>
          <t>104</t>
        </is>
      </c>
      <c r="D162" s="3" t="inlineStr">
        <is>
          <t>C</t>
        </is>
      </c>
      <c r="E162" s="3" t="inlineStr">
        <is>
          <t>M</t>
        </is>
      </c>
      <c r="F162" s="3" t="inlineStr">
        <is>
          <t>00</t>
        </is>
      </c>
      <c r="G162" s="4" t="n">
        <v>29474</v>
      </c>
      <c r="H162" s="4" t="n">
        <v>169</v>
      </c>
      <c r="I162" s="4" t="n">
        <v>6</v>
      </c>
      <c r="J162" s="4" t="n">
        <v>9</v>
      </c>
      <c r="K162" s="4" t="n">
        <v>6</v>
      </c>
      <c r="L162" s="4" t="n">
        <v>2</v>
      </c>
      <c r="M162" s="4" t="n">
        <v>22</v>
      </c>
      <c r="N162" s="4" t="n">
        <v>24</v>
      </c>
      <c r="O162" s="4" t="n">
        <v>101</v>
      </c>
      <c r="P162" s="4" t="n">
        <v>136</v>
      </c>
      <c r="Q162" s="4" t="n">
        <v>156</v>
      </c>
      <c r="R162" s="4" t="n">
        <v>172</v>
      </c>
      <c r="S162" s="4" t="n">
        <v>252</v>
      </c>
      <c r="T162" s="4" t="n">
        <v>407</v>
      </c>
      <c r="U162" s="4" t="n">
        <v>668</v>
      </c>
      <c r="V162" s="4" t="n">
        <v>894</v>
      </c>
      <c r="W162" s="4" t="n">
        <v>1345</v>
      </c>
      <c r="X162" s="4" t="n">
        <v>2018</v>
      </c>
      <c r="Y162" s="4" t="n">
        <v>2451</v>
      </c>
      <c r="Z162" s="4" t="n">
        <v>2987</v>
      </c>
      <c r="AA162" s="4" t="n">
        <v>4052</v>
      </c>
      <c r="AB162" s="4" t="n">
        <v>5072</v>
      </c>
      <c r="AC162" s="4" t="n">
        <v>4896</v>
      </c>
      <c r="AD162" s="4" t="n">
        <v>2693</v>
      </c>
      <c r="AE162" s="4" t="n">
        <v>936</v>
      </c>
      <c r="AF162" s="4" t="n">
        <v>0</v>
      </c>
      <c r="AG162" s="5">
        <f>AH162&amp;AI162</f>
        <v/>
      </c>
      <c r="AH162" s="5" t="inlineStr">
        <is>
          <t xml:space="preserve"> Switzerland</t>
        </is>
      </c>
      <c r="AI162" s="5" t="n">
        <v>2008</v>
      </c>
      <c r="AJ162" s="17">
        <f>SUM(AK162:BH162)</f>
        <v/>
      </c>
      <c r="AK162">
        <f>SUMIFS(H$7:H$358,$A$7:$A$358,$A162,$B$7:$B$358,$B162)</f>
        <v/>
      </c>
      <c r="AL162">
        <f>SUMIFS(I$7:I$358,$A$7:$A$358,$A162,$B$7:$B$358,$B162)</f>
        <v/>
      </c>
      <c r="AM162">
        <f>SUMIFS(J$7:J$358,$A$7:$A$358,$A162,$B$7:$B$358,$B162)</f>
        <v/>
      </c>
      <c r="AN162">
        <f>SUMIFS(K$7:K$358,$A$7:$A$358,$A162,$B$7:$B$358,$B162)</f>
        <v/>
      </c>
      <c r="AO162">
        <f>SUMIFS(L$7:L$358,$A$7:$A$358,$A162,$B$7:$B$358,$B162)</f>
        <v/>
      </c>
      <c r="AP162">
        <f>SUMIFS(M$7:M$358,$A$7:$A$358,$A162,$B$7:$B$358,$B162)</f>
        <v/>
      </c>
      <c r="AQ162">
        <f>SUMIFS(N$7:N$358,$A$7:$A$358,$A162,$B$7:$B$358,$B162)</f>
        <v/>
      </c>
      <c r="AR162">
        <f>SUMIFS(O$7:O$358,$A$7:$A$358,$A162,$B$7:$B$358,$B162)</f>
        <v/>
      </c>
      <c r="AS162">
        <f>SUMIFS(P$7:P$358,$A$7:$A$358,$A162,$B$7:$B$358,$B162)</f>
        <v/>
      </c>
      <c r="AT162">
        <f>SUMIFS(Q$7:Q$358,$A$7:$A$358,$A162,$B$7:$B$358,$B162)</f>
        <v/>
      </c>
      <c r="AU162">
        <f>SUMIFS(R$7:R$358,$A$7:$A$358,$A162,$B$7:$B$358,$B162)</f>
        <v/>
      </c>
      <c r="AV162">
        <f>SUMIFS(S$7:S$358,$A$7:$A$358,$A162,$B$7:$B$358,$B162)</f>
        <v/>
      </c>
      <c r="AW162">
        <f>SUMIFS(T$7:T$358,$A$7:$A$358,$A162,$B$7:$B$358,$B162)</f>
        <v/>
      </c>
      <c r="AX162">
        <f>SUMIFS(U$7:U$358,$A$7:$A$358,$A162,$B$7:$B$358,$B162)</f>
        <v/>
      </c>
      <c r="AY162">
        <f>SUMIFS(V$7:V$358,$A$7:$A$358,$A162,$B$7:$B$358,$B162)</f>
        <v/>
      </c>
      <c r="AZ162">
        <f>SUMIFS(W$7:W$358,$A$7:$A$358,$A162,$B$7:$B$358,$B162)</f>
        <v/>
      </c>
      <c r="BA162">
        <f>SUMIFS(X$7:X$358,$A$7:$A$358,$A162,$B$7:$B$358,$B162)</f>
        <v/>
      </c>
      <c r="BB162">
        <f>SUMIFS(Y$7:Y$358,$A$7:$A$358,$A162,$B$7:$B$358,$B162)</f>
        <v/>
      </c>
      <c r="BC162">
        <f>SUMIFS(Z$7:Z$358,$A$7:$A$358,$A162,$B$7:$B$358,$B162)</f>
        <v/>
      </c>
      <c r="BD162">
        <f>SUMIFS(AA$7:AA$358,$A$7:$A$358,$A162,$B$7:$B$358,$B162)</f>
        <v/>
      </c>
      <c r="BE162">
        <f>SUMIFS(AB$7:AB$358,$A$7:$A$358,$A162,$B$7:$B$358,$B162)</f>
        <v/>
      </c>
      <c r="BF162">
        <f>SUMIFS(AC$7:AC$358,$A$7:$A$358,$A162,$B$7:$B$358,$B162)</f>
        <v/>
      </c>
      <c r="BG162">
        <f>SUMIFS(AD$7:AD$358,$A$7:$A$358,$A162,$B$7:$B$358,$B162)</f>
        <v/>
      </c>
      <c r="BH162">
        <f>SUMIFS(AE$7:AE$358,$A$7:$A$358,$A162,$B$7:$B$358,$B162)</f>
        <v/>
      </c>
    </row>
    <row r="163" ht="14.65" customHeight="1" s="16">
      <c r="A163" s="2" t="inlineStr">
        <is>
          <t xml:space="preserve"> United Kingdom</t>
        </is>
      </c>
      <c r="B163" s="3" t="n">
        <v>2008</v>
      </c>
      <c r="C163" s="3" t="inlineStr">
        <is>
          <t>104</t>
        </is>
      </c>
      <c r="D163" s="3" t="inlineStr">
        <is>
          <t>C</t>
        </is>
      </c>
      <c r="E163" s="3" t="inlineStr">
        <is>
          <t>M</t>
        </is>
      </c>
      <c r="F163" s="3" t="inlineStr">
        <is>
          <t>00</t>
        </is>
      </c>
      <c r="G163" s="4" t="n">
        <v>276745</v>
      </c>
      <c r="H163" s="4" t="n">
        <v>2123</v>
      </c>
      <c r="I163" s="4" t="n">
        <v>144</v>
      </c>
      <c r="J163" s="4" t="n">
        <v>70</v>
      </c>
      <c r="K163" s="4" t="n">
        <v>60</v>
      </c>
      <c r="L163" s="4" t="n">
        <v>45</v>
      </c>
      <c r="M163" s="4" t="n">
        <v>211</v>
      </c>
      <c r="N163" s="4" t="n">
        <v>218</v>
      </c>
      <c r="O163" s="4" t="n">
        <v>955</v>
      </c>
      <c r="P163" s="4" t="n">
        <v>1487</v>
      </c>
      <c r="Q163" s="4" t="n">
        <v>1688</v>
      </c>
      <c r="R163" s="4" t="n">
        <v>2030</v>
      </c>
      <c r="S163" s="4" t="n">
        <v>3108</v>
      </c>
      <c r="T163" s="4" t="n">
        <v>4411</v>
      </c>
      <c r="U163" s="4" t="n">
        <v>6145</v>
      </c>
      <c r="V163" s="4" t="n">
        <v>8275</v>
      </c>
      <c r="W163" s="4" t="n">
        <v>12331</v>
      </c>
      <c r="X163" s="4" t="n">
        <v>19075</v>
      </c>
      <c r="Y163" s="4" t="n">
        <v>23492</v>
      </c>
      <c r="Z163" s="4" t="n">
        <v>31953</v>
      </c>
      <c r="AA163" s="4" t="n">
        <v>42142</v>
      </c>
      <c r="AB163" s="4" t="n">
        <v>48225</v>
      </c>
      <c r="AC163" s="4" t="n">
        <v>42306</v>
      </c>
      <c r="AD163" s="4" t="n">
        <v>19435</v>
      </c>
      <c r="AE163" s="4" t="n">
        <v>6816</v>
      </c>
      <c r="AF163" s="4" t="n">
        <v>0</v>
      </c>
      <c r="AG163" s="5">
        <f>AH163&amp;AI163</f>
        <v/>
      </c>
      <c r="AH163" s="5" t="inlineStr">
        <is>
          <t xml:space="preserve"> United Kingdom</t>
        </is>
      </c>
      <c r="AI163" s="5" t="n">
        <v>2008</v>
      </c>
      <c r="AJ163" s="17">
        <f>SUM(AK163:BH163)</f>
        <v/>
      </c>
      <c r="AK163">
        <f>SUMIFS(H$7:H$358,$A$7:$A$358,$A163,$B$7:$B$358,$B163)</f>
        <v/>
      </c>
      <c r="AL163">
        <f>SUMIFS(I$7:I$358,$A$7:$A$358,$A163,$B$7:$B$358,$B163)</f>
        <v/>
      </c>
      <c r="AM163">
        <f>SUMIFS(J$7:J$358,$A$7:$A$358,$A163,$B$7:$B$358,$B163)</f>
        <v/>
      </c>
      <c r="AN163">
        <f>SUMIFS(K$7:K$358,$A$7:$A$358,$A163,$B$7:$B$358,$B163)</f>
        <v/>
      </c>
      <c r="AO163">
        <f>SUMIFS(L$7:L$358,$A$7:$A$358,$A163,$B$7:$B$358,$B163)</f>
        <v/>
      </c>
      <c r="AP163">
        <f>SUMIFS(M$7:M$358,$A$7:$A$358,$A163,$B$7:$B$358,$B163)</f>
        <v/>
      </c>
      <c r="AQ163">
        <f>SUMIFS(N$7:N$358,$A$7:$A$358,$A163,$B$7:$B$358,$B163)</f>
        <v/>
      </c>
      <c r="AR163">
        <f>SUMIFS(O$7:O$358,$A$7:$A$358,$A163,$B$7:$B$358,$B163)</f>
        <v/>
      </c>
      <c r="AS163">
        <f>SUMIFS(P$7:P$358,$A$7:$A$358,$A163,$B$7:$B$358,$B163)</f>
        <v/>
      </c>
      <c r="AT163">
        <f>SUMIFS(Q$7:Q$358,$A$7:$A$358,$A163,$B$7:$B$358,$B163)</f>
        <v/>
      </c>
      <c r="AU163">
        <f>SUMIFS(R$7:R$358,$A$7:$A$358,$A163,$B$7:$B$358,$B163)</f>
        <v/>
      </c>
      <c r="AV163">
        <f>SUMIFS(S$7:S$358,$A$7:$A$358,$A163,$B$7:$B$358,$B163)</f>
        <v/>
      </c>
      <c r="AW163">
        <f>SUMIFS(T$7:T$358,$A$7:$A$358,$A163,$B$7:$B$358,$B163)</f>
        <v/>
      </c>
      <c r="AX163">
        <f>SUMIFS(U$7:U$358,$A$7:$A$358,$A163,$B$7:$B$358,$B163)</f>
        <v/>
      </c>
      <c r="AY163">
        <f>SUMIFS(V$7:V$358,$A$7:$A$358,$A163,$B$7:$B$358,$B163)</f>
        <v/>
      </c>
      <c r="AZ163">
        <f>SUMIFS(W$7:W$358,$A$7:$A$358,$A163,$B$7:$B$358,$B163)</f>
        <v/>
      </c>
      <c r="BA163">
        <f>SUMIFS(X$7:X$358,$A$7:$A$358,$A163,$B$7:$B$358,$B163)</f>
        <v/>
      </c>
      <c r="BB163">
        <f>SUMIFS(Y$7:Y$358,$A$7:$A$358,$A163,$B$7:$B$358,$B163)</f>
        <v/>
      </c>
      <c r="BC163">
        <f>SUMIFS(Z$7:Z$358,$A$7:$A$358,$A163,$B$7:$B$358,$B163)</f>
        <v/>
      </c>
      <c r="BD163">
        <f>SUMIFS(AA$7:AA$358,$A$7:$A$358,$A163,$B$7:$B$358,$B163)</f>
        <v/>
      </c>
      <c r="BE163">
        <f>SUMIFS(AB$7:AB$358,$A$7:$A$358,$A163,$B$7:$B$358,$B163)</f>
        <v/>
      </c>
      <c r="BF163">
        <f>SUMIFS(AC$7:AC$358,$A$7:$A$358,$A163,$B$7:$B$358,$B163)</f>
        <v/>
      </c>
      <c r="BG163">
        <f>SUMIFS(AD$7:AD$358,$A$7:$A$358,$A163,$B$7:$B$358,$B163)</f>
        <v/>
      </c>
      <c r="BH163">
        <f>SUMIFS(AE$7:AE$358,$A$7:$A$358,$A163,$B$7:$B$358,$B163)</f>
        <v/>
      </c>
    </row>
    <row r="164" ht="14.65" customHeight="1" s="16">
      <c r="A164" s="2" t="inlineStr">
        <is>
          <t xml:space="preserve"> United Kingdom</t>
        </is>
      </c>
      <c r="B164" s="3" t="n">
        <v>2008</v>
      </c>
      <c r="C164" s="3" t="inlineStr">
        <is>
          <t>104</t>
        </is>
      </c>
      <c r="D164" s="3" t="inlineStr">
        <is>
          <t>C</t>
        </is>
      </c>
      <c r="E164" s="3" t="inlineStr">
        <is>
          <t>F</t>
        </is>
      </c>
      <c r="F164" s="3" t="inlineStr">
        <is>
          <t>00</t>
        </is>
      </c>
      <c r="G164" s="4" t="n">
        <v>302952</v>
      </c>
      <c r="H164" s="4" t="n">
        <v>1622</v>
      </c>
      <c r="I164" s="4" t="n">
        <v>120</v>
      </c>
      <c r="J164" s="4" t="n">
        <v>72</v>
      </c>
      <c r="K164" s="4" t="n">
        <v>61</v>
      </c>
      <c r="L164" s="4" t="n">
        <v>43</v>
      </c>
      <c r="M164" s="4" t="n">
        <v>158</v>
      </c>
      <c r="N164" s="4" t="n">
        <v>161</v>
      </c>
      <c r="O164" s="4" t="n">
        <v>430</v>
      </c>
      <c r="P164" s="4" t="n">
        <v>544</v>
      </c>
      <c r="Q164" s="4" t="n">
        <v>674</v>
      </c>
      <c r="R164" s="4" t="n">
        <v>993</v>
      </c>
      <c r="S164" s="4" t="n">
        <v>1666</v>
      </c>
      <c r="T164" s="4" t="n">
        <v>2780</v>
      </c>
      <c r="U164" s="4" t="n">
        <v>3977</v>
      </c>
      <c r="V164" s="4" t="n">
        <v>5703</v>
      </c>
      <c r="W164" s="4" t="n">
        <v>8210</v>
      </c>
      <c r="X164" s="4" t="n">
        <v>12850</v>
      </c>
      <c r="Y164" s="4" t="n">
        <v>15847</v>
      </c>
      <c r="Z164" s="4" t="n">
        <v>23649</v>
      </c>
      <c r="AA164" s="4" t="n">
        <v>36631</v>
      </c>
      <c r="AB164" s="4" t="n">
        <v>52828</v>
      </c>
      <c r="AC164" s="4" t="n">
        <v>64055</v>
      </c>
      <c r="AD164" s="4" t="n">
        <v>44447</v>
      </c>
      <c r="AE164" s="4" t="n">
        <v>25431</v>
      </c>
      <c r="AF164" s="4" t="n">
        <v>0</v>
      </c>
      <c r="AG164" s="5">
        <f>AH164&amp;AI164</f>
        <v/>
      </c>
      <c r="AH164" s="5" t="inlineStr">
        <is>
          <t xml:space="preserve"> United Kingdom</t>
        </is>
      </c>
      <c r="AI164" s="5" t="n">
        <v>2008</v>
      </c>
      <c r="AJ164" s="17">
        <f>SUM(AK164:BH164)</f>
        <v/>
      </c>
      <c r="AK164">
        <f>SUMIFS(H$7:H$358,$A$7:$A$358,$A164,$B$7:$B$358,$B164)</f>
        <v/>
      </c>
      <c r="AL164">
        <f>SUMIFS(I$7:I$358,$A$7:$A$358,$A164,$B$7:$B$358,$B164)</f>
        <v/>
      </c>
      <c r="AM164">
        <f>SUMIFS(J$7:J$358,$A$7:$A$358,$A164,$B$7:$B$358,$B164)</f>
        <v/>
      </c>
      <c r="AN164">
        <f>SUMIFS(K$7:K$358,$A$7:$A$358,$A164,$B$7:$B$358,$B164)</f>
        <v/>
      </c>
      <c r="AO164">
        <f>SUMIFS(L$7:L$358,$A$7:$A$358,$A164,$B$7:$B$358,$B164)</f>
        <v/>
      </c>
      <c r="AP164">
        <f>SUMIFS(M$7:M$358,$A$7:$A$358,$A164,$B$7:$B$358,$B164)</f>
        <v/>
      </c>
      <c r="AQ164">
        <f>SUMIFS(N$7:N$358,$A$7:$A$358,$A164,$B$7:$B$358,$B164)</f>
        <v/>
      </c>
      <c r="AR164">
        <f>SUMIFS(O$7:O$358,$A$7:$A$358,$A164,$B$7:$B$358,$B164)</f>
        <v/>
      </c>
      <c r="AS164">
        <f>SUMIFS(P$7:P$358,$A$7:$A$358,$A164,$B$7:$B$358,$B164)</f>
        <v/>
      </c>
      <c r="AT164">
        <f>SUMIFS(Q$7:Q$358,$A$7:$A$358,$A164,$B$7:$B$358,$B164)</f>
        <v/>
      </c>
      <c r="AU164">
        <f>SUMIFS(R$7:R$358,$A$7:$A$358,$A164,$B$7:$B$358,$B164)</f>
        <v/>
      </c>
      <c r="AV164">
        <f>SUMIFS(S$7:S$358,$A$7:$A$358,$A164,$B$7:$B$358,$B164)</f>
        <v/>
      </c>
      <c r="AW164">
        <f>SUMIFS(T$7:T$358,$A$7:$A$358,$A164,$B$7:$B$358,$B164)</f>
        <v/>
      </c>
      <c r="AX164">
        <f>SUMIFS(U$7:U$358,$A$7:$A$358,$A164,$B$7:$B$358,$B164)</f>
        <v/>
      </c>
      <c r="AY164">
        <f>SUMIFS(V$7:V$358,$A$7:$A$358,$A164,$B$7:$B$358,$B164)</f>
        <v/>
      </c>
      <c r="AZ164">
        <f>SUMIFS(W$7:W$358,$A$7:$A$358,$A164,$B$7:$B$358,$B164)</f>
        <v/>
      </c>
      <c r="BA164">
        <f>SUMIFS(X$7:X$358,$A$7:$A$358,$A164,$B$7:$B$358,$B164)</f>
        <v/>
      </c>
      <c r="BB164">
        <f>SUMIFS(Y$7:Y$358,$A$7:$A$358,$A164,$B$7:$B$358,$B164)</f>
        <v/>
      </c>
      <c r="BC164">
        <f>SUMIFS(Z$7:Z$358,$A$7:$A$358,$A164,$B$7:$B$358,$B164)</f>
        <v/>
      </c>
      <c r="BD164">
        <f>SUMIFS(AA$7:AA$358,$A$7:$A$358,$A164,$B$7:$B$358,$B164)</f>
        <v/>
      </c>
      <c r="BE164">
        <f>SUMIFS(AB$7:AB$358,$A$7:$A$358,$A164,$B$7:$B$358,$B164)</f>
        <v/>
      </c>
      <c r="BF164">
        <f>SUMIFS(AC$7:AC$358,$A$7:$A$358,$A164,$B$7:$B$358,$B164)</f>
        <v/>
      </c>
      <c r="BG164">
        <f>SUMIFS(AD$7:AD$358,$A$7:$A$358,$A164,$B$7:$B$358,$B164)</f>
        <v/>
      </c>
      <c r="BH164">
        <f>SUMIFS(AE$7:AE$358,$A$7:$A$358,$A164,$B$7:$B$358,$B164)</f>
        <v/>
      </c>
    </row>
    <row r="165" ht="14.65" customHeight="1" s="16">
      <c r="A165" s="2" t="inlineStr">
        <is>
          <t xml:space="preserve"> United States of America</t>
        </is>
      </c>
      <c r="B165" s="3" t="n">
        <v>2008</v>
      </c>
      <c r="C165" s="3" t="inlineStr">
        <is>
          <t>104</t>
        </is>
      </c>
      <c r="D165" s="3" t="inlineStr">
        <is>
          <t>C</t>
        </is>
      </c>
      <c r="E165" s="3" t="inlineStr">
        <is>
          <t>F</t>
        </is>
      </c>
      <c r="F165" s="3" t="inlineStr">
        <is>
          <t>00</t>
        </is>
      </c>
      <c r="G165" s="4" t="n">
        <v>1245759</v>
      </c>
      <c r="H165" s="4" t="n">
        <v>12391</v>
      </c>
      <c r="I165" s="4" t="n">
        <v>866</v>
      </c>
      <c r="J165" s="4" t="n">
        <v>490</v>
      </c>
      <c r="K165" s="4" t="n">
        <v>376</v>
      </c>
      <c r="L165" s="4" t="n">
        <v>305</v>
      </c>
      <c r="M165" s="4" t="n">
        <v>1106</v>
      </c>
      <c r="N165" s="4" t="n">
        <v>1265</v>
      </c>
      <c r="O165" s="4" t="n">
        <v>3449</v>
      </c>
      <c r="P165" s="4" t="n">
        <v>4722</v>
      </c>
      <c r="Q165" s="4" t="n">
        <v>5785</v>
      </c>
      <c r="R165" s="4" t="n">
        <v>6854</v>
      </c>
      <c r="S165" s="4" t="n">
        <v>10760</v>
      </c>
      <c r="T165" s="4" t="n">
        <v>17924</v>
      </c>
      <c r="U165" s="4" t="n">
        <v>30078</v>
      </c>
      <c r="V165" s="4" t="n">
        <v>41426</v>
      </c>
      <c r="W165" s="4" t="n">
        <v>51285</v>
      </c>
      <c r="X165" s="4" t="n">
        <v>65346</v>
      </c>
      <c r="Y165" s="4" t="n">
        <v>78047</v>
      </c>
      <c r="Z165" s="4" t="n">
        <v>98128</v>
      </c>
      <c r="AA165" s="4" t="n">
        <v>138158</v>
      </c>
      <c r="AB165" s="4" t="n">
        <v>193495</v>
      </c>
      <c r="AC165" s="4" t="n">
        <v>220197</v>
      </c>
      <c r="AD165" s="4" t="n">
        <v>169164</v>
      </c>
      <c r="AE165" s="4" t="n">
        <v>94098</v>
      </c>
      <c r="AF165" s="4" t="n">
        <v>44</v>
      </c>
      <c r="AG165" s="5">
        <f>AH165&amp;AI165</f>
        <v/>
      </c>
      <c r="AH165" s="5" t="inlineStr">
        <is>
          <t xml:space="preserve"> United States of America</t>
        </is>
      </c>
      <c r="AI165" s="5" t="n">
        <v>2008</v>
      </c>
      <c r="AJ165" s="17">
        <f>SUM(AK165:BH165)</f>
        <v/>
      </c>
      <c r="AK165">
        <f>SUMIFS(H$7:H$358,$A$7:$A$358,$A165,$B$7:$B$358,$B165)</f>
        <v/>
      </c>
      <c r="AL165">
        <f>SUMIFS(I$7:I$358,$A$7:$A$358,$A165,$B$7:$B$358,$B165)</f>
        <v/>
      </c>
      <c r="AM165">
        <f>SUMIFS(J$7:J$358,$A$7:$A$358,$A165,$B$7:$B$358,$B165)</f>
        <v/>
      </c>
      <c r="AN165">
        <f>SUMIFS(K$7:K$358,$A$7:$A$358,$A165,$B$7:$B$358,$B165)</f>
        <v/>
      </c>
      <c r="AO165">
        <f>SUMIFS(L$7:L$358,$A$7:$A$358,$A165,$B$7:$B$358,$B165)</f>
        <v/>
      </c>
      <c r="AP165">
        <f>SUMIFS(M$7:M$358,$A$7:$A$358,$A165,$B$7:$B$358,$B165)</f>
        <v/>
      </c>
      <c r="AQ165">
        <f>SUMIFS(N$7:N$358,$A$7:$A$358,$A165,$B$7:$B$358,$B165)</f>
        <v/>
      </c>
      <c r="AR165">
        <f>SUMIFS(O$7:O$358,$A$7:$A$358,$A165,$B$7:$B$358,$B165)</f>
        <v/>
      </c>
      <c r="AS165">
        <f>SUMIFS(P$7:P$358,$A$7:$A$358,$A165,$B$7:$B$358,$B165)</f>
        <v/>
      </c>
      <c r="AT165">
        <f>SUMIFS(Q$7:Q$358,$A$7:$A$358,$A165,$B$7:$B$358,$B165)</f>
        <v/>
      </c>
      <c r="AU165">
        <f>SUMIFS(R$7:R$358,$A$7:$A$358,$A165,$B$7:$B$358,$B165)</f>
        <v/>
      </c>
      <c r="AV165">
        <f>SUMIFS(S$7:S$358,$A$7:$A$358,$A165,$B$7:$B$358,$B165)</f>
        <v/>
      </c>
      <c r="AW165">
        <f>SUMIFS(T$7:T$358,$A$7:$A$358,$A165,$B$7:$B$358,$B165)</f>
        <v/>
      </c>
      <c r="AX165">
        <f>SUMIFS(U$7:U$358,$A$7:$A$358,$A165,$B$7:$B$358,$B165)</f>
        <v/>
      </c>
      <c r="AY165">
        <f>SUMIFS(V$7:V$358,$A$7:$A$358,$A165,$B$7:$B$358,$B165)</f>
        <v/>
      </c>
      <c r="AZ165">
        <f>SUMIFS(W$7:W$358,$A$7:$A$358,$A165,$B$7:$B$358,$B165)</f>
        <v/>
      </c>
      <c r="BA165">
        <f>SUMIFS(X$7:X$358,$A$7:$A$358,$A165,$B$7:$B$358,$B165)</f>
        <v/>
      </c>
      <c r="BB165">
        <f>SUMIFS(Y$7:Y$358,$A$7:$A$358,$A165,$B$7:$B$358,$B165)</f>
        <v/>
      </c>
      <c r="BC165">
        <f>SUMIFS(Z$7:Z$358,$A$7:$A$358,$A165,$B$7:$B$358,$B165)</f>
        <v/>
      </c>
      <c r="BD165">
        <f>SUMIFS(AA$7:AA$358,$A$7:$A$358,$A165,$B$7:$B$358,$B165)</f>
        <v/>
      </c>
      <c r="BE165">
        <f>SUMIFS(AB$7:AB$358,$A$7:$A$358,$A165,$B$7:$B$358,$B165)</f>
        <v/>
      </c>
      <c r="BF165">
        <f>SUMIFS(AC$7:AC$358,$A$7:$A$358,$A165,$B$7:$B$358,$B165)</f>
        <v/>
      </c>
      <c r="BG165">
        <f>SUMIFS(AD$7:AD$358,$A$7:$A$358,$A165,$B$7:$B$358,$B165)</f>
        <v/>
      </c>
      <c r="BH165">
        <f>SUMIFS(AE$7:AE$358,$A$7:$A$358,$A165,$B$7:$B$358,$B165)</f>
        <v/>
      </c>
    </row>
    <row r="166" ht="14.65" customHeight="1" s="16">
      <c r="A166" s="2" t="inlineStr">
        <is>
          <t xml:space="preserve"> United States of America</t>
        </is>
      </c>
      <c r="B166" s="3" t="n">
        <v>2008</v>
      </c>
      <c r="C166" s="3" t="inlineStr">
        <is>
          <t>104</t>
        </is>
      </c>
      <c r="D166" s="3" t="inlineStr">
        <is>
          <t>C</t>
        </is>
      </c>
      <c r="E166" s="3" t="inlineStr">
        <is>
          <t>M</t>
        </is>
      </c>
      <c r="F166" s="3" t="inlineStr">
        <is>
          <t>00</t>
        </is>
      </c>
      <c r="G166" s="4" t="n">
        <v>1226225</v>
      </c>
      <c r="H166" s="4" t="n">
        <v>15677</v>
      </c>
      <c r="I166" s="4" t="n">
        <v>1101</v>
      </c>
      <c r="J166" s="4" t="n">
        <v>679</v>
      </c>
      <c r="K166" s="4" t="n">
        <v>520</v>
      </c>
      <c r="L166" s="4" t="n">
        <v>393</v>
      </c>
      <c r="M166" s="4" t="n">
        <v>1396</v>
      </c>
      <c r="N166" s="4" t="n">
        <v>1884</v>
      </c>
      <c r="O166" s="4" t="n">
        <v>8958</v>
      </c>
      <c r="P166" s="4" t="n">
        <v>15069</v>
      </c>
      <c r="Q166" s="4" t="n">
        <v>15001</v>
      </c>
      <c r="R166" s="4" t="n">
        <v>14635</v>
      </c>
      <c r="S166" s="4" t="n">
        <v>19104</v>
      </c>
      <c r="T166" s="4" t="n">
        <v>28582</v>
      </c>
      <c r="U166" s="4" t="n">
        <v>47339</v>
      </c>
      <c r="V166" s="4" t="n">
        <v>67699</v>
      </c>
      <c r="W166" s="4" t="n">
        <v>83423</v>
      </c>
      <c r="X166" s="4" t="n">
        <v>96128</v>
      </c>
      <c r="Y166" s="4" t="n">
        <v>105403</v>
      </c>
      <c r="Z166" s="4" t="n">
        <v>120001</v>
      </c>
      <c r="AA166" s="4" t="n">
        <v>149212</v>
      </c>
      <c r="AB166" s="4" t="n">
        <v>172695</v>
      </c>
      <c r="AC166" s="4" t="n">
        <v>152355</v>
      </c>
      <c r="AD166" s="4" t="n">
        <v>82217</v>
      </c>
      <c r="AE166" s="4" t="n">
        <v>26660</v>
      </c>
      <c r="AF166" s="4" t="n">
        <v>94</v>
      </c>
      <c r="AG166" s="5">
        <f>AH166&amp;AI166</f>
        <v/>
      </c>
      <c r="AH166" s="5" t="inlineStr">
        <is>
          <t xml:space="preserve"> United States of America</t>
        </is>
      </c>
      <c r="AI166" s="5" t="n">
        <v>2008</v>
      </c>
      <c r="AJ166" s="17">
        <f>SUM(AK166:BH166)</f>
        <v/>
      </c>
      <c r="AK166">
        <f>SUMIFS(H$7:H$358,$A$7:$A$358,$A166,$B$7:$B$358,$B166)</f>
        <v/>
      </c>
      <c r="AL166">
        <f>SUMIFS(I$7:I$358,$A$7:$A$358,$A166,$B$7:$B$358,$B166)</f>
        <v/>
      </c>
      <c r="AM166">
        <f>SUMIFS(J$7:J$358,$A$7:$A$358,$A166,$B$7:$B$358,$B166)</f>
        <v/>
      </c>
      <c r="AN166">
        <f>SUMIFS(K$7:K$358,$A$7:$A$358,$A166,$B$7:$B$358,$B166)</f>
        <v/>
      </c>
      <c r="AO166">
        <f>SUMIFS(L$7:L$358,$A$7:$A$358,$A166,$B$7:$B$358,$B166)</f>
        <v/>
      </c>
      <c r="AP166">
        <f>SUMIFS(M$7:M$358,$A$7:$A$358,$A166,$B$7:$B$358,$B166)</f>
        <v/>
      </c>
      <c r="AQ166">
        <f>SUMIFS(N$7:N$358,$A$7:$A$358,$A166,$B$7:$B$358,$B166)</f>
        <v/>
      </c>
      <c r="AR166">
        <f>SUMIFS(O$7:O$358,$A$7:$A$358,$A166,$B$7:$B$358,$B166)</f>
        <v/>
      </c>
      <c r="AS166">
        <f>SUMIFS(P$7:P$358,$A$7:$A$358,$A166,$B$7:$B$358,$B166)</f>
        <v/>
      </c>
      <c r="AT166">
        <f>SUMIFS(Q$7:Q$358,$A$7:$A$358,$A166,$B$7:$B$358,$B166)</f>
        <v/>
      </c>
      <c r="AU166">
        <f>SUMIFS(R$7:R$358,$A$7:$A$358,$A166,$B$7:$B$358,$B166)</f>
        <v/>
      </c>
      <c r="AV166">
        <f>SUMIFS(S$7:S$358,$A$7:$A$358,$A166,$B$7:$B$358,$B166)</f>
        <v/>
      </c>
      <c r="AW166">
        <f>SUMIFS(T$7:T$358,$A$7:$A$358,$A166,$B$7:$B$358,$B166)</f>
        <v/>
      </c>
      <c r="AX166">
        <f>SUMIFS(U$7:U$358,$A$7:$A$358,$A166,$B$7:$B$358,$B166)</f>
        <v/>
      </c>
      <c r="AY166">
        <f>SUMIFS(V$7:V$358,$A$7:$A$358,$A166,$B$7:$B$358,$B166)</f>
        <v/>
      </c>
      <c r="AZ166">
        <f>SUMIFS(W$7:W$358,$A$7:$A$358,$A166,$B$7:$B$358,$B166)</f>
        <v/>
      </c>
      <c r="BA166">
        <f>SUMIFS(X$7:X$358,$A$7:$A$358,$A166,$B$7:$B$358,$B166)</f>
        <v/>
      </c>
      <c r="BB166">
        <f>SUMIFS(Y$7:Y$358,$A$7:$A$358,$A166,$B$7:$B$358,$B166)</f>
        <v/>
      </c>
      <c r="BC166">
        <f>SUMIFS(Z$7:Z$358,$A$7:$A$358,$A166,$B$7:$B$358,$B166)</f>
        <v/>
      </c>
      <c r="BD166">
        <f>SUMIFS(AA$7:AA$358,$A$7:$A$358,$A166,$B$7:$B$358,$B166)</f>
        <v/>
      </c>
      <c r="BE166">
        <f>SUMIFS(AB$7:AB$358,$A$7:$A$358,$A166,$B$7:$B$358,$B166)</f>
        <v/>
      </c>
      <c r="BF166">
        <f>SUMIFS(AC$7:AC$358,$A$7:$A$358,$A166,$B$7:$B$358,$B166)</f>
        <v/>
      </c>
      <c r="BG166">
        <f>SUMIFS(AD$7:AD$358,$A$7:$A$358,$A166,$B$7:$B$358,$B166)</f>
        <v/>
      </c>
      <c r="BH166">
        <f>SUMIFS(AE$7:AE$358,$A$7:$A$358,$A166,$B$7:$B$358,$B166)</f>
        <v/>
      </c>
    </row>
    <row r="167" ht="14.65" customHeight="1" s="16">
      <c r="A167" s="2" t="inlineStr">
        <is>
          <t xml:space="preserve"> Belgium</t>
        </is>
      </c>
      <c r="B167" s="3" t="n">
        <v>2007</v>
      </c>
      <c r="C167" s="3" t="inlineStr">
        <is>
          <t>104</t>
        </is>
      </c>
      <c r="D167" s="3" t="inlineStr">
        <is>
          <t>C</t>
        </is>
      </c>
      <c r="E167" s="3" t="inlineStr">
        <is>
          <t>M</t>
        </is>
      </c>
      <c r="F167" s="3" t="inlineStr">
        <is>
          <t>00</t>
        </is>
      </c>
      <c r="G167" s="4" t="n">
        <v>50118</v>
      </c>
      <c r="H167" s="4" t="n">
        <v>297</v>
      </c>
      <c r="I167" s="4" t="n">
        <v>27</v>
      </c>
      <c r="J167" s="4" t="n">
        <v>17</v>
      </c>
      <c r="K167" s="4" t="n">
        <v>13</v>
      </c>
      <c r="L167" s="4" t="n">
        <v>7</v>
      </c>
      <c r="M167" s="4" t="n">
        <v>32</v>
      </c>
      <c r="N167" s="4" t="n">
        <v>48</v>
      </c>
      <c r="O167" s="4" t="n">
        <v>174</v>
      </c>
      <c r="P167" s="4" t="n">
        <v>295</v>
      </c>
      <c r="Q167" s="4" t="n">
        <v>298</v>
      </c>
      <c r="R167" s="4" t="n">
        <v>375</v>
      </c>
      <c r="S167" s="4" t="n">
        <v>490</v>
      </c>
      <c r="T167" s="4" t="n">
        <v>792</v>
      </c>
      <c r="U167" s="4" t="n">
        <v>1259</v>
      </c>
      <c r="V167" s="4" t="n">
        <v>1965</v>
      </c>
      <c r="W167" s="4" t="n">
        <v>2694</v>
      </c>
      <c r="X167" s="4" t="n">
        <v>3412</v>
      </c>
      <c r="Y167" s="4" t="n">
        <v>4107</v>
      </c>
      <c r="Z167" s="4" t="n">
        <v>5912</v>
      </c>
      <c r="AA167" s="4" t="n">
        <v>8467</v>
      </c>
      <c r="AB167" s="4" t="n">
        <v>9308</v>
      </c>
      <c r="AC167" s="4" t="n">
        <v>6434</v>
      </c>
      <c r="AD167" s="4" t="n">
        <v>2798</v>
      </c>
      <c r="AE167" s="4" t="n">
        <v>897</v>
      </c>
      <c r="AF167" s="4" t="n">
        <v>0</v>
      </c>
      <c r="AG167" s="5">
        <f>AH167&amp;AI167</f>
        <v/>
      </c>
      <c r="AH167" s="5" t="inlineStr">
        <is>
          <t xml:space="preserve"> Belgium</t>
        </is>
      </c>
      <c r="AI167" s="5" t="n">
        <v>2007</v>
      </c>
      <c r="AJ167" s="17">
        <f>SUM(AK167:BH167)</f>
        <v/>
      </c>
      <c r="AK167">
        <f>SUMIFS(H$7:H$358,$A$7:$A$358,$A167,$B$7:$B$358,$B167)</f>
        <v/>
      </c>
      <c r="AL167">
        <f>SUMIFS(I$7:I$358,$A$7:$A$358,$A167,$B$7:$B$358,$B167)</f>
        <v/>
      </c>
      <c r="AM167">
        <f>SUMIFS(J$7:J$358,$A$7:$A$358,$A167,$B$7:$B$358,$B167)</f>
        <v/>
      </c>
      <c r="AN167">
        <f>SUMIFS(K$7:K$358,$A$7:$A$358,$A167,$B$7:$B$358,$B167)</f>
        <v/>
      </c>
      <c r="AO167">
        <f>SUMIFS(L$7:L$358,$A$7:$A$358,$A167,$B$7:$B$358,$B167)</f>
        <v/>
      </c>
      <c r="AP167">
        <f>SUMIFS(M$7:M$358,$A$7:$A$358,$A167,$B$7:$B$358,$B167)</f>
        <v/>
      </c>
      <c r="AQ167">
        <f>SUMIFS(N$7:N$358,$A$7:$A$358,$A167,$B$7:$B$358,$B167)</f>
        <v/>
      </c>
      <c r="AR167">
        <f>SUMIFS(O$7:O$358,$A$7:$A$358,$A167,$B$7:$B$358,$B167)</f>
        <v/>
      </c>
      <c r="AS167">
        <f>SUMIFS(P$7:P$358,$A$7:$A$358,$A167,$B$7:$B$358,$B167)</f>
        <v/>
      </c>
      <c r="AT167">
        <f>SUMIFS(Q$7:Q$358,$A$7:$A$358,$A167,$B$7:$B$358,$B167)</f>
        <v/>
      </c>
      <c r="AU167">
        <f>SUMIFS(R$7:R$358,$A$7:$A$358,$A167,$B$7:$B$358,$B167)</f>
        <v/>
      </c>
      <c r="AV167">
        <f>SUMIFS(S$7:S$358,$A$7:$A$358,$A167,$B$7:$B$358,$B167)</f>
        <v/>
      </c>
      <c r="AW167">
        <f>SUMIFS(T$7:T$358,$A$7:$A$358,$A167,$B$7:$B$358,$B167)</f>
        <v/>
      </c>
      <c r="AX167">
        <f>SUMIFS(U$7:U$358,$A$7:$A$358,$A167,$B$7:$B$358,$B167)</f>
        <v/>
      </c>
      <c r="AY167">
        <f>SUMIFS(V$7:V$358,$A$7:$A$358,$A167,$B$7:$B$358,$B167)</f>
        <v/>
      </c>
      <c r="AZ167">
        <f>SUMIFS(W$7:W$358,$A$7:$A$358,$A167,$B$7:$B$358,$B167)</f>
        <v/>
      </c>
      <c r="BA167">
        <f>SUMIFS(X$7:X$358,$A$7:$A$358,$A167,$B$7:$B$358,$B167)</f>
        <v/>
      </c>
      <c r="BB167">
        <f>SUMIFS(Y$7:Y$358,$A$7:$A$358,$A167,$B$7:$B$358,$B167)</f>
        <v/>
      </c>
      <c r="BC167">
        <f>SUMIFS(Z$7:Z$358,$A$7:$A$358,$A167,$B$7:$B$358,$B167)</f>
        <v/>
      </c>
      <c r="BD167">
        <f>SUMIFS(AA$7:AA$358,$A$7:$A$358,$A167,$B$7:$B$358,$B167)</f>
        <v/>
      </c>
      <c r="BE167">
        <f>SUMIFS(AB$7:AB$358,$A$7:$A$358,$A167,$B$7:$B$358,$B167)</f>
        <v/>
      </c>
      <c r="BF167">
        <f>SUMIFS(AC$7:AC$358,$A$7:$A$358,$A167,$B$7:$B$358,$B167)</f>
        <v/>
      </c>
      <c r="BG167">
        <f>SUMIFS(AD$7:AD$358,$A$7:$A$358,$A167,$B$7:$B$358,$B167)</f>
        <v/>
      </c>
      <c r="BH167">
        <f>SUMIFS(AE$7:AE$358,$A$7:$A$358,$A167,$B$7:$B$358,$B167)</f>
        <v/>
      </c>
    </row>
    <row r="168" ht="14.65" customHeight="1" s="16">
      <c r="A168" s="2" t="inlineStr">
        <is>
          <t xml:space="preserve"> Belgium</t>
        </is>
      </c>
      <c r="B168" s="3" t="n">
        <v>2007</v>
      </c>
      <c r="C168" s="3" t="inlineStr">
        <is>
          <t>104</t>
        </is>
      </c>
      <c r="D168" s="3" t="inlineStr">
        <is>
          <t>C</t>
        </is>
      </c>
      <c r="E168" s="3" t="inlineStr">
        <is>
          <t>F</t>
        </is>
      </c>
      <c r="F168" s="3" t="inlineStr">
        <is>
          <t>00</t>
        </is>
      </c>
      <c r="G168" s="4" t="n">
        <v>51266</v>
      </c>
      <c r="H168" s="4" t="n">
        <v>211</v>
      </c>
      <c r="I168" s="4" t="n">
        <v>21</v>
      </c>
      <c r="J168" s="4" t="n">
        <v>13</v>
      </c>
      <c r="K168" s="4" t="n">
        <v>6</v>
      </c>
      <c r="L168" s="4" t="n">
        <v>2</v>
      </c>
      <c r="M168" s="4" t="n">
        <v>24</v>
      </c>
      <c r="N168" s="4" t="n">
        <v>39</v>
      </c>
      <c r="O168" s="4" t="n">
        <v>75</v>
      </c>
      <c r="P168" s="4" t="n">
        <v>93</v>
      </c>
      <c r="Q168" s="4" t="n">
        <v>107</v>
      </c>
      <c r="R168" s="4" t="n">
        <v>164</v>
      </c>
      <c r="S168" s="4" t="n">
        <v>287</v>
      </c>
      <c r="T168" s="4" t="n">
        <v>482</v>
      </c>
      <c r="U168" s="4" t="n">
        <v>794</v>
      </c>
      <c r="V168" s="4" t="n">
        <v>1173</v>
      </c>
      <c r="W168" s="4" t="n">
        <v>1511</v>
      </c>
      <c r="X168" s="4" t="n">
        <v>1862</v>
      </c>
      <c r="Y168" s="4" t="n">
        <v>2278</v>
      </c>
      <c r="Z168" s="4" t="n">
        <v>3917</v>
      </c>
      <c r="AA168" s="4" t="n">
        <v>6781</v>
      </c>
      <c r="AB168" s="4" t="n">
        <v>10224</v>
      </c>
      <c r="AC168" s="4" t="n">
        <v>10407</v>
      </c>
      <c r="AD168" s="4" t="n">
        <v>7150</v>
      </c>
      <c r="AE168" s="4" t="n">
        <v>3645</v>
      </c>
      <c r="AF168" s="4" t="n">
        <v>0</v>
      </c>
      <c r="AG168" s="5">
        <f>AH168&amp;AI168</f>
        <v/>
      </c>
      <c r="AH168" s="5" t="inlineStr">
        <is>
          <t xml:space="preserve"> Belgium</t>
        </is>
      </c>
      <c r="AI168" s="5" t="n">
        <v>2007</v>
      </c>
      <c r="AJ168" s="17">
        <f>SUM(AK168:BH168)</f>
        <v/>
      </c>
      <c r="AK168">
        <f>SUMIFS(H$7:H$358,$A$7:$A$358,$A168,$B$7:$B$358,$B168)</f>
        <v/>
      </c>
      <c r="AL168">
        <f>SUMIFS(I$7:I$358,$A$7:$A$358,$A168,$B$7:$B$358,$B168)</f>
        <v/>
      </c>
      <c r="AM168">
        <f>SUMIFS(J$7:J$358,$A$7:$A$358,$A168,$B$7:$B$358,$B168)</f>
        <v/>
      </c>
      <c r="AN168">
        <f>SUMIFS(K$7:K$358,$A$7:$A$358,$A168,$B$7:$B$358,$B168)</f>
        <v/>
      </c>
      <c r="AO168">
        <f>SUMIFS(L$7:L$358,$A$7:$A$358,$A168,$B$7:$B$358,$B168)</f>
        <v/>
      </c>
      <c r="AP168">
        <f>SUMIFS(M$7:M$358,$A$7:$A$358,$A168,$B$7:$B$358,$B168)</f>
        <v/>
      </c>
      <c r="AQ168">
        <f>SUMIFS(N$7:N$358,$A$7:$A$358,$A168,$B$7:$B$358,$B168)</f>
        <v/>
      </c>
      <c r="AR168">
        <f>SUMIFS(O$7:O$358,$A$7:$A$358,$A168,$B$7:$B$358,$B168)</f>
        <v/>
      </c>
      <c r="AS168">
        <f>SUMIFS(P$7:P$358,$A$7:$A$358,$A168,$B$7:$B$358,$B168)</f>
        <v/>
      </c>
      <c r="AT168">
        <f>SUMIFS(Q$7:Q$358,$A$7:$A$358,$A168,$B$7:$B$358,$B168)</f>
        <v/>
      </c>
      <c r="AU168">
        <f>SUMIFS(R$7:R$358,$A$7:$A$358,$A168,$B$7:$B$358,$B168)</f>
        <v/>
      </c>
      <c r="AV168">
        <f>SUMIFS(S$7:S$358,$A$7:$A$358,$A168,$B$7:$B$358,$B168)</f>
        <v/>
      </c>
      <c r="AW168">
        <f>SUMIFS(T$7:T$358,$A$7:$A$358,$A168,$B$7:$B$358,$B168)</f>
        <v/>
      </c>
      <c r="AX168">
        <f>SUMIFS(U$7:U$358,$A$7:$A$358,$A168,$B$7:$B$358,$B168)</f>
        <v/>
      </c>
      <c r="AY168">
        <f>SUMIFS(V$7:V$358,$A$7:$A$358,$A168,$B$7:$B$358,$B168)</f>
        <v/>
      </c>
      <c r="AZ168">
        <f>SUMIFS(W$7:W$358,$A$7:$A$358,$A168,$B$7:$B$358,$B168)</f>
        <v/>
      </c>
      <c r="BA168">
        <f>SUMIFS(X$7:X$358,$A$7:$A$358,$A168,$B$7:$B$358,$B168)</f>
        <v/>
      </c>
      <c r="BB168">
        <f>SUMIFS(Y$7:Y$358,$A$7:$A$358,$A168,$B$7:$B$358,$B168)</f>
        <v/>
      </c>
      <c r="BC168">
        <f>SUMIFS(Z$7:Z$358,$A$7:$A$358,$A168,$B$7:$B$358,$B168)</f>
        <v/>
      </c>
      <c r="BD168">
        <f>SUMIFS(AA$7:AA$358,$A$7:$A$358,$A168,$B$7:$B$358,$B168)</f>
        <v/>
      </c>
      <c r="BE168">
        <f>SUMIFS(AB$7:AB$358,$A$7:$A$358,$A168,$B$7:$B$358,$B168)</f>
        <v/>
      </c>
      <c r="BF168">
        <f>SUMIFS(AC$7:AC$358,$A$7:$A$358,$A168,$B$7:$B$358,$B168)</f>
        <v/>
      </c>
      <c r="BG168">
        <f>SUMIFS(AD$7:AD$358,$A$7:$A$358,$A168,$B$7:$B$358,$B168)</f>
        <v/>
      </c>
      <c r="BH168">
        <f>SUMIFS(AE$7:AE$358,$A$7:$A$358,$A168,$B$7:$B$358,$B168)</f>
        <v/>
      </c>
    </row>
    <row r="169" ht="14.65" customHeight="1" s="16">
      <c r="A169" s="2" t="inlineStr">
        <is>
          <t xml:space="preserve"> Finland</t>
        </is>
      </c>
      <c r="B169" s="3" t="n">
        <v>2007</v>
      </c>
      <c r="C169" s="3" t="inlineStr">
        <is>
          <t>103</t>
        </is>
      </c>
      <c r="D169" s="3" t="inlineStr">
        <is>
          <t>C</t>
        </is>
      </c>
      <c r="E169" s="3" t="inlineStr">
        <is>
          <t>F</t>
        </is>
      </c>
      <c r="F169" s="3" t="inlineStr">
        <is>
          <t>02</t>
        </is>
      </c>
      <c r="G169" s="4" t="n">
        <v>24288</v>
      </c>
      <c r="H169" s="4" t="n">
        <v>66</v>
      </c>
      <c r="I169" s="4" t="n">
        <v>20</v>
      </c>
      <c r="J169" s="4" t="n"/>
      <c r="K169" s="4" t="n"/>
      <c r="L169" s="4" t="n"/>
      <c r="M169" s="4" t="n">
        <v>15</v>
      </c>
      <c r="N169" s="4" t="n">
        <v>18</v>
      </c>
      <c r="O169" s="4" t="n">
        <v>44</v>
      </c>
      <c r="P169" s="4" t="n">
        <v>65</v>
      </c>
      <c r="Q169" s="4" t="n">
        <v>56</v>
      </c>
      <c r="R169" s="4" t="n">
        <v>66</v>
      </c>
      <c r="S169" s="4" t="n">
        <v>96</v>
      </c>
      <c r="T169" s="4" t="n">
        <v>206</v>
      </c>
      <c r="U169" s="4" t="n">
        <v>326</v>
      </c>
      <c r="V169" s="4" t="n">
        <v>520</v>
      </c>
      <c r="W169" s="4" t="n">
        <v>847</v>
      </c>
      <c r="X169" s="4" t="n">
        <v>993</v>
      </c>
      <c r="Y169" s="4" t="n">
        <v>1203</v>
      </c>
      <c r="Z169" s="4" t="n">
        <v>1571</v>
      </c>
      <c r="AA169" s="4" t="n">
        <v>2957</v>
      </c>
      <c r="AB169" s="4" t="n">
        <v>4581</v>
      </c>
      <c r="AC169" s="4" t="n">
        <v>10638</v>
      </c>
      <c r="AD169" s="4" t="n"/>
      <c r="AE169" s="4" t="n"/>
      <c r="AF169" s="4" t="n">
        <v>0</v>
      </c>
      <c r="AG169" s="5">
        <f>AH169&amp;AI169</f>
        <v/>
      </c>
      <c r="AH169" s="5" t="inlineStr">
        <is>
          <t xml:space="preserve"> Finland</t>
        </is>
      </c>
      <c r="AI169" s="5" t="n">
        <v>2007</v>
      </c>
      <c r="AJ169" s="17">
        <f>SUM(AK169:BH169)</f>
        <v/>
      </c>
      <c r="AK169">
        <f>SUMIFS(H$7:H$358,$A$7:$A$358,$A169,$B$7:$B$358,$B169)</f>
        <v/>
      </c>
      <c r="AL169">
        <f>SUMIFS(I$7:I$358,$A$7:$A$358,$A169,$B$7:$B$358,$B169)</f>
        <v/>
      </c>
      <c r="AM169">
        <f>SUMIFS(J$7:J$358,$A$7:$A$358,$A169,$B$7:$B$358,$B169)</f>
        <v/>
      </c>
      <c r="AN169">
        <f>SUMIFS(K$7:K$358,$A$7:$A$358,$A169,$B$7:$B$358,$B169)</f>
        <v/>
      </c>
      <c r="AO169">
        <f>SUMIFS(L$7:L$358,$A$7:$A$358,$A169,$B$7:$B$358,$B169)</f>
        <v/>
      </c>
      <c r="AP169">
        <f>SUMIFS(M$7:M$358,$A$7:$A$358,$A169,$B$7:$B$358,$B169)</f>
        <v/>
      </c>
      <c r="AQ169">
        <f>SUMIFS(N$7:N$358,$A$7:$A$358,$A169,$B$7:$B$358,$B169)</f>
        <v/>
      </c>
      <c r="AR169">
        <f>SUMIFS(O$7:O$358,$A$7:$A$358,$A169,$B$7:$B$358,$B169)</f>
        <v/>
      </c>
      <c r="AS169">
        <f>SUMIFS(P$7:P$358,$A$7:$A$358,$A169,$B$7:$B$358,$B169)</f>
        <v/>
      </c>
      <c r="AT169">
        <f>SUMIFS(Q$7:Q$358,$A$7:$A$358,$A169,$B$7:$B$358,$B169)</f>
        <v/>
      </c>
      <c r="AU169">
        <f>SUMIFS(R$7:R$358,$A$7:$A$358,$A169,$B$7:$B$358,$B169)</f>
        <v/>
      </c>
      <c r="AV169">
        <f>SUMIFS(S$7:S$358,$A$7:$A$358,$A169,$B$7:$B$358,$B169)</f>
        <v/>
      </c>
      <c r="AW169">
        <f>SUMIFS(T$7:T$358,$A$7:$A$358,$A169,$B$7:$B$358,$B169)</f>
        <v/>
      </c>
      <c r="AX169">
        <f>SUMIFS(U$7:U$358,$A$7:$A$358,$A169,$B$7:$B$358,$B169)</f>
        <v/>
      </c>
      <c r="AY169">
        <f>SUMIFS(V$7:V$358,$A$7:$A$358,$A169,$B$7:$B$358,$B169)</f>
        <v/>
      </c>
      <c r="AZ169">
        <f>SUMIFS(W$7:W$358,$A$7:$A$358,$A169,$B$7:$B$358,$B169)</f>
        <v/>
      </c>
      <c r="BA169">
        <f>SUMIFS(X$7:X$358,$A$7:$A$358,$A169,$B$7:$B$358,$B169)</f>
        <v/>
      </c>
      <c r="BB169">
        <f>SUMIFS(Y$7:Y$358,$A$7:$A$358,$A169,$B$7:$B$358,$B169)</f>
        <v/>
      </c>
      <c r="BC169">
        <f>SUMIFS(Z$7:Z$358,$A$7:$A$358,$A169,$B$7:$B$358,$B169)</f>
        <v/>
      </c>
      <c r="BD169">
        <f>SUMIFS(AA$7:AA$358,$A$7:$A$358,$A169,$B$7:$B$358,$B169)</f>
        <v/>
      </c>
      <c r="BE169">
        <f>SUMIFS(AB$7:AB$358,$A$7:$A$358,$A169,$B$7:$B$358,$B169)</f>
        <v/>
      </c>
      <c r="BF169">
        <f>SUMIFS(AC$7:AC$358,$A$7:$A$358,$A169,$B$7:$B$358,$B169)</f>
        <v/>
      </c>
      <c r="BG169">
        <f>SUMIFS(AD$7:AD$358,$A$7:$A$358,$A169,$B$7:$B$358,$B169)</f>
        <v/>
      </c>
      <c r="BH169">
        <f>SUMIFS(AE$7:AE$358,$A$7:$A$358,$A169,$B$7:$B$358,$B169)</f>
        <v/>
      </c>
    </row>
    <row r="170" ht="14.65" customHeight="1" s="16">
      <c r="A170" s="2" t="inlineStr">
        <is>
          <t xml:space="preserve"> Finland</t>
        </is>
      </c>
      <c r="B170" s="3" t="n">
        <v>2007</v>
      </c>
      <c r="C170" s="3" t="inlineStr">
        <is>
          <t>103</t>
        </is>
      </c>
      <c r="D170" s="3" t="inlineStr">
        <is>
          <t>C</t>
        </is>
      </c>
      <c r="E170" s="3" t="inlineStr">
        <is>
          <t>M</t>
        </is>
      </c>
      <c r="F170" s="3" t="inlineStr">
        <is>
          <t>02</t>
        </is>
      </c>
      <c r="G170" s="4" t="n">
        <v>24805</v>
      </c>
      <c r="H170" s="4" t="n">
        <v>93</v>
      </c>
      <c r="I170" s="4" t="n">
        <v>26</v>
      </c>
      <c r="J170" s="4" t="n"/>
      <c r="K170" s="4" t="n"/>
      <c r="L170" s="4" t="n"/>
      <c r="M170" s="4" t="n">
        <v>13</v>
      </c>
      <c r="N170" s="4" t="n">
        <v>21</v>
      </c>
      <c r="O170" s="4" t="n">
        <v>110</v>
      </c>
      <c r="P170" s="4" t="n">
        <v>176</v>
      </c>
      <c r="Q170" s="4" t="n">
        <v>197</v>
      </c>
      <c r="R170" s="4" t="n">
        <v>210</v>
      </c>
      <c r="S170" s="4" t="n">
        <v>305</v>
      </c>
      <c r="T170" s="4" t="n">
        <v>469</v>
      </c>
      <c r="U170" s="4" t="n">
        <v>762</v>
      </c>
      <c r="V170" s="4" t="n">
        <v>1291</v>
      </c>
      <c r="W170" s="4" t="n">
        <v>1935</v>
      </c>
      <c r="X170" s="4" t="n">
        <v>2174</v>
      </c>
      <c r="Y170" s="4" t="n">
        <v>2394</v>
      </c>
      <c r="Z170" s="4" t="n">
        <v>2792</v>
      </c>
      <c r="AA170" s="4" t="n">
        <v>3805</v>
      </c>
      <c r="AB170" s="4" t="n">
        <v>3867</v>
      </c>
      <c r="AC170" s="4" t="n">
        <v>4165</v>
      </c>
      <c r="AD170" s="4" t="n"/>
      <c r="AE170" s="4" t="n"/>
      <c r="AF170" s="4" t="n">
        <v>0</v>
      </c>
      <c r="AG170" s="5">
        <f>AH170&amp;AI170</f>
        <v/>
      </c>
      <c r="AH170" s="5" t="inlineStr">
        <is>
          <t xml:space="preserve"> Finland</t>
        </is>
      </c>
      <c r="AI170" s="5" t="n">
        <v>2007</v>
      </c>
      <c r="AJ170" s="17">
        <f>SUM(AK170:BH170)</f>
        <v/>
      </c>
      <c r="AK170">
        <f>SUMIFS(H$7:H$358,$A$7:$A$358,$A170,$B$7:$B$358,$B170)</f>
        <v/>
      </c>
      <c r="AL170">
        <f>SUMIFS(I$7:I$358,$A$7:$A$358,$A170,$B$7:$B$358,$B170)</f>
        <v/>
      </c>
      <c r="AM170">
        <f>SUMIFS(J$7:J$358,$A$7:$A$358,$A170,$B$7:$B$358,$B170)</f>
        <v/>
      </c>
      <c r="AN170">
        <f>SUMIFS(K$7:K$358,$A$7:$A$358,$A170,$B$7:$B$358,$B170)</f>
        <v/>
      </c>
      <c r="AO170">
        <f>SUMIFS(L$7:L$358,$A$7:$A$358,$A170,$B$7:$B$358,$B170)</f>
        <v/>
      </c>
      <c r="AP170">
        <f>SUMIFS(M$7:M$358,$A$7:$A$358,$A170,$B$7:$B$358,$B170)</f>
        <v/>
      </c>
      <c r="AQ170">
        <f>SUMIFS(N$7:N$358,$A$7:$A$358,$A170,$B$7:$B$358,$B170)</f>
        <v/>
      </c>
      <c r="AR170">
        <f>SUMIFS(O$7:O$358,$A$7:$A$358,$A170,$B$7:$B$358,$B170)</f>
        <v/>
      </c>
      <c r="AS170">
        <f>SUMIFS(P$7:P$358,$A$7:$A$358,$A170,$B$7:$B$358,$B170)</f>
        <v/>
      </c>
      <c r="AT170">
        <f>SUMIFS(Q$7:Q$358,$A$7:$A$358,$A170,$B$7:$B$358,$B170)</f>
        <v/>
      </c>
      <c r="AU170">
        <f>SUMIFS(R$7:R$358,$A$7:$A$358,$A170,$B$7:$B$358,$B170)</f>
        <v/>
      </c>
      <c r="AV170">
        <f>SUMIFS(S$7:S$358,$A$7:$A$358,$A170,$B$7:$B$358,$B170)</f>
        <v/>
      </c>
      <c r="AW170">
        <f>SUMIFS(T$7:T$358,$A$7:$A$358,$A170,$B$7:$B$358,$B170)</f>
        <v/>
      </c>
      <c r="AX170">
        <f>SUMIFS(U$7:U$358,$A$7:$A$358,$A170,$B$7:$B$358,$B170)</f>
        <v/>
      </c>
      <c r="AY170">
        <f>SUMIFS(V$7:V$358,$A$7:$A$358,$A170,$B$7:$B$358,$B170)</f>
        <v/>
      </c>
      <c r="AZ170">
        <f>SUMIFS(W$7:W$358,$A$7:$A$358,$A170,$B$7:$B$358,$B170)</f>
        <v/>
      </c>
      <c r="BA170">
        <f>SUMIFS(X$7:X$358,$A$7:$A$358,$A170,$B$7:$B$358,$B170)</f>
        <v/>
      </c>
      <c r="BB170">
        <f>SUMIFS(Y$7:Y$358,$A$7:$A$358,$A170,$B$7:$B$358,$B170)</f>
        <v/>
      </c>
      <c r="BC170">
        <f>SUMIFS(Z$7:Z$358,$A$7:$A$358,$A170,$B$7:$B$358,$B170)</f>
        <v/>
      </c>
      <c r="BD170">
        <f>SUMIFS(AA$7:AA$358,$A$7:$A$358,$A170,$B$7:$B$358,$B170)</f>
        <v/>
      </c>
      <c r="BE170">
        <f>SUMIFS(AB$7:AB$358,$A$7:$A$358,$A170,$B$7:$B$358,$B170)</f>
        <v/>
      </c>
      <c r="BF170">
        <f>SUMIFS(AC$7:AC$358,$A$7:$A$358,$A170,$B$7:$B$358,$B170)</f>
        <v/>
      </c>
      <c r="BG170">
        <f>SUMIFS(AD$7:AD$358,$A$7:$A$358,$A170,$B$7:$B$358,$B170)</f>
        <v/>
      </c>
      <c r="BH170">
        <f>SUMIFS(AE$7:AE$358,$A$7:$A$358,$A170,$B$7:$B$358,$B170)</f>
        <v/>
      </c>
    </row>
    <row r="171" ht="14.65" customHeight="1" s="16">
      <c r="A171" s="2" t="inlineStr">
        <is>
          <t xml:space="preserve"> France</t>
        </is>
      </c>
      <c r="B171" s="3" t="n">
        <v>2007</v>
      </c>
      <c r="C171" s="3" t="inlineStr">
        <is>
          <t>104</t>
        </is>
      </c>
      <c r="D171" s="3" t="inlineStr">
        <is>
          <t>C</t>
        </is>
      </c>
      <c r="E171" s="3" t="inlineStr">
        <is>
          <t>F</t>
        </is>
      </c>
      <c r="F171" s="3" t="inlineStr">
        <is>
          <t>00</t>
        </is>
      </c>
      <c r="G171" s="4" t="n">
        <v>252692</v>
      </c>
      <c r="H171" s="4" t="n">
        <v>1148</v>
      </c>
      <c r="I171" s="4" t="n">
        <v>104</v>
      </c>
      <c r="J171" s="4" t="n">
        <v>60</v>
      </c>
      <c r="K171" s="4" t="n">
        <v>45</v>
      </c>
      <c r="L171" s="4" t="n">
        <v>40</v>
      </c>
      <c r="M171" s="4" t="n">
        <v>167</v>
      </c>
      <c r="N171" s="4" t="n">
        <v>154</v>
      </c>
      <c r="O171" s="4" t="n">
        <v>359</v>
      </c>
      <c r="P171" s="4" t="n">
        <v>479</v>
      </c>
      <c r="Q171" s="4" t="n">
        <v>595</v>
      </c>
      <c r="R171" s="4" t="n">
        <v>797</v>
      </c>
      <c r="S171" s="4" t="n">
        <v>1480</v>
      </c>
      <c r="T171" s="4" t="n">
        <v>2546</v>
      </c>
      <c r="U171" s="4" t="n">
        <v>4040</v>
      </c>
      <c r="V171" s="4" t="n">
        <v>5803</v>
      </c>
      <c r="W171" s="4" t="n">
        <v>7896</v>
      </c>
      <c r="X171" s="4" t="n">
        <v>8374</v>
      </c>
      <c r="Y171" s="4" t="n">
        <v>9518</v>
      </c>
      <c r="Z171" s="4" t="n">
        <v>16244</v>
      </c>
      <c r="AA171" s="4" t="n">
        <v>28086</v>
      </c>
      <c r="AB171" s="4" t="n">
        <v>45105</v>
      </c>
      <c r="AC171" s="4" t="n">
        <v>50141</v>
      </c>
      <c r="AD171" s="4" t="n">
        <v>40204</v>
      </c>
      <c r="AE171" s="4" t="n">
        <v>29307</v>
      </c>
      <c r="AF171" s="4" t="n">
        <v>0</v>
      </c>
      <c r="AG171" s="5">
        <f>AH171&amp;AI171</f>
        <v/>
      </c>
      <c r="AH171" s="5" t="inlineStr">
        <is>
          <t xml:space="preserve"> France</t>
        </is>
      </c>
      <c r="AI171" s="5" t="n">
        <v>2007</v>
      </c>
      <c r="AJ171" s="17">
        <f>SUM(AK171:BH171)</f>
        <v/>
      </c>
      <c r="AK171">
        <f>SUMIFS(H$7:H$358,$A$7:$A$358,$A171,$B$7:$B$358,$B171)</f>
        <v/>
      </c>
      <c r="AL171">
        <f>SUMIFS(I$7:I$358,$A$7:$A$358,$A171,$B$7:$B$358,$B171)</f>
        <v/>
      </c>
      <c r="AM171">
        <f>SUMIFS(J$7:J$358,$A$7:$A$358,$A171,$B$7:$B$358,$B171)</f>
        <v/>
      </c>
      <c r="AN171">
        <f>SUMIFS(K$7:K$358,$A$7:$A$358,$A171,$B$7:$B$358,$B171)</f>
        <v/>
      </c>
      <c r="AO171">
        <f>SUMIFS(L$7:L$358,$A$7:$A$358,$A171,$B$7:$B$358,$B171)</f>
        <v/>
      </c>
      <c r="AP171">
        <f>SUMIFS(M$7:M$358,$A$7:$A$358,$A171,$B$7:$B$358,$B171)</f>
        <v/>
      </c>
      <c r="AQ171">
        <f>SUMIFS(N$7:N$358,$A$7:$A$358,$A171,$B$7:$B$358,$B171)</f>
        <v/>
      </c>
      <c r="AR171">
        <f>SUMIFS(O$7:O$358,$A$7:$A$358,$A171,$B$7:$B$358,$B171)</f>
        <v/>
      </c>
      <c r="AS171">
        <f>SUMIFS(P$7:P$358,$A$7:$A$358,$A171,$B$7:$B$358,$B171)</f>
        <v/>
      </c>
      <c r="AT171">
        <f>SUMIFS(Q$7:Q$358,$A$7:$A$358,$A171,$B$7:$B$358,$B171)</f>
        <v/>
      </c>
      <c r="AU171">
        <f>SUMIFS(R$7:R$358,$A$7:$A$358,$A171,$B$7:$B$358,$B171)</f>
        <v/>
      </c>
      <c r="AV171">
        <f>SUMIFS(S$7:S$358,$A$7:$A$358,$A171,$B$7:$B$358,$B171)</f>
        <v/>
      </c>
      <c r="AW171">
        <f>SUMIFS(T$7:T$358,$A$7:$A$358,$A171,$B$7:$B$358,$B171)</f>
        <v/>
      </c>
      <c r="AX171">
        <f>SUMIFS(U$7:U$358,$A$7:$A$358,$A171,$B$7:$B$358,$B171)</f>
        <v/>
      </c>
      <c r="AY171">
        <f>SUMIFS(V$7:V$358,$A$7:$A$358,$A171,$B$7:$B$358,$B171)</f>
        <v/>
      </c>
      <c r="AZ171">
        <f>SUMIFS(W$7:W$358,$A$7:$A$358,$A171,$B$7:$B$358,$B171)</f>
        <v/>
      </c>
      <c r="BA171">
        <f>SUMIFS(X$7:X$358,$A$7:$A$358,$A171,$B$7:$B$358,$B171)</f>
        <v/>
      </c>
      <c r="BB171">
        <f>SUMIFS(Y$7:Y$358,$A$7:$A$358,$A171,$B$7:$B$358,$B171)</f>
        <v/>
      </c>
      <c r="BC171">
        <f>SUMIFS(Z$7:Z$358,$A$7:$A$358,$A171,$B$7:$B$358,$B171)</f>
        <v/>
      </c>
      <c r="BD171">
        <f>SUMIFS(AA$7:AA$358,$A$7:$A$358,$A171,$B$7:$B$358,$B171)</f>
        <v/>
      </c>
      <c r="BE171">
        <f>SUMIFS(AB$7:AB$358,$A$7:$A$358,$A171,$B$7:$B$358,$B171)</f>
        <v/>
      </c>
      <c r="BF171">
        <f>SUMIFS(AC$7:AC$358,$A$7:$A$358,$A171,$B$7:$B$358,$B171)</f>
        <v/>
      </c>
      <c r="BG171">
        <f>SUMIFS(AD$7:AD$358,$A$7:$A$358,$A171,$B$7:$B$358,$B171)</f>
        <v/>
      </c>
      <c r="BH171">
        <f>SUMIFS(AE$7:AE$358,$A$7:$A$358,$A171,$B$7:$B$358,$B171)</f>
        <v/>
      </c>
    </row>
    <row r="172" ht="14.65" customHeight="1" s="16">
      <c r="A172" s="2" t="inlineStr">
        <is>
          <t xml:space="preserve"> France</t>
        </is>
      </c>
      <c r="B172" s="3" t="n">
        <v>2007</v>
      </c>
      <c r="C172" s="3" t="inlineStr">
        <is>
          <t>104</t>
        </is>
      </c>
      <c r="D172" s="3" t="inlineStr">
        <is>
          <t>C</t>
        </is>
      </c>
      <c r="E172" s="3" t="inlineStr">
        <is>
          <t>M</t>
        </is>
      </c>
      <c r="F172" s="3" t="inlineStr">
        <is>
          <t>00</t>
        </is>
      </c>
      <c r="G172" s="4" t="n">
        <v>267843</v>
      </c>
      <c r="H172" s="4" t="n">
        <v>1627</v>
      </c>
      <c r="I172" s="4" t="n">
        <v>136</v>
      </c>
      <c r="J172" s="4" t="n">
        <v>90</v>
      </c>
      <c r="K172" s="4" t="n">
        <v>63</v>
      </c>
      <c r="L172" s="4" t="n">
        <v>48</v>
      </c>
      <c r="M172" s="4" t="n">
        <v>175</v>
      </c>
      <c r="N172" s="4" t="n">
        <v>231</v>
      </c>
      <c r="O172" s="4" t="n">
        <v>940</v>
      </c>
      <c r="P172" s="4" t="n">
        <v>1581</v>
      </c>
      <c r="Q172" s="4" t="n">
        <v>1706</v>
      </c>
      <c r="R172" s="4" t="n">
        <v>1989</v>
      </c>
      <c r="S172" s="4" t="n">
        <v>3117</v>
      </c>
      <c r="T172" s="4" t="n">
        <v>4921</v>
      </c>
      <c r="U172" s="4" t="n">
        <v>8156</v>
      </c>
      <c r="V172" s="4" t="n">
        <v>12610</v>
      </c>
      <c r="W172" s="4" t="n">
        <v>17918</v>
      </c>
      <c r="X172" s="4" t="n">
        <v>18464</v>
      </c>
      <c r="Y172" s="4" t="n">
        <v>19991</v>
      </c>
      <c r="Z172" s="4" t="n">
        <v>28142</v>
      </c>
      <c r="AA172" s="4" t="n">
        <v>38970</v>
      </c>
      <c r="AB172" s="4" t="n">
        <v>45731</v>
      </c>
      <c r="AC172" s="4" t="n">
        <v>35899</v>
      </c>
      <c r="AD172" s="4" t="n">
        <v>17639</v>
      </c>
      <c r="AE172" s="4" t="n">
        <v>7699</v>
      </c>
      <c r="AF172" s="4" t="n">
        <v>0</v>
      </c>
      <c r="AG172" s="5">
        <f>AH172&amp;AI172</f>
        <v/>
      </c>
      <c r="AH172" s="5" t="inlineStr">
        <is>
          <t xml:space="preserve"> France</t>
        </is>
      </c>
      <c r="AI172" s="5" t="n">
        <v>2007</v>
      </c>
      <c r="AJ172" s="17">
        <f>SUM(AK172:BH172)</f>
        <v/>
      </c>
      <c r="AK172">
        <f>SUMIFS(H$7:H$358,$A$7:$A$358,$A172,$B$7:$B$358,$B172)</f>
        <v/>
      </c>
      <c r="AL172">
        <f>SUMIFS(I$7:I$358,$A$7:$A$358,$A172,$B$7:$B$358,$B172)</f>
        <v/>
      </c>
      <c r="AM172">
        <f>SUMIFS(J$7:J$358,$A$7:$A$358,$A172,$B$7:$B$358,$B172)</f>
        <v/>
      </c>
      <c r="AN172">
        <f>SUMIFS(K$7:K$358,$A$7:$A$358,$A172,$B$7:$B$358,$B172)</f>
        <v/>
      </c>
      <c r="AO172">
        <f>SUMIFS(L$7:L$358,$A$7:$A$358,$A172,$B$7:$B$358,$B172)</f>
        <v/>
      </c>
      <c r="AP172">
        <f>SUMIFS(M$7:M$358,$A$7:$A$358,$A172,$B$7:$B$358,$B172)</f>
        <v/>
      </c>
      <c r="AQ172">
        <f>SUMIFS(N$7:N$358,$A$7:$A$358,$A172,$B$7:$B$358,$B172)</f>
        <v/>
      </c>
      <c r="AR172">
        <f>SUMIFS(O$7:O$358,$A$7:$A$358,$A172,$B$7:$B$358,$B172)</f>
        <v/>
      </c>
      <c r="AS172">
        <f>SUMIFS(P$7:P$358,$A$7:$A$358,$A172,$B$7:$B$358,$B172)</f>
        <v/>
      </c>
      <c r="AT172">
        <f>SUMIFS(Q$7:Q$358,$A$7:$A$358,$A172,$B$7:$B$358,$B172)</f>
        <v/>
      </c>
      <c r="AU172">
        <f>SUMIFS(R$7:R$358,$A$7:$A$358,$A172,$B$7:$B$358,$B172)</f>
        <v/>
      </c>
      <c r="AV172">
        <f>SUMIFS(S$7:S$358,$A$7:$A$358,$A172,$B$7:$B$358,$B172)</f>
        <v/>
      </c>
      <c r="AW172">
        <f>SUMIFS(T$7:T$358,$A$7:$A$358,$A172,$B$7:$B$358,$B172)</f>
        <v/>
      </c>
      <c r="AX172">
        <f>SUMIFS(U$7:U$358,$A$7:$A$358,$A172,$B$7:$B$358,$B172)</f>
        <v/>
      </c>
      <c r="AY172">
        <f>SUMIFS(V$7:V$358,$A$7:$A$358,$A172,$B$7:$B$358,$B172)</f>
        <v/>
      </c>
      <c r="AZ172">
        <f>SUMIFS(W$7:W$358,$A$7:$A$358,$A172,$B$7:$B$358,$B172)</f>
        <v/>
      </c>
      <c r="BA172">
        <f>SUMIFS(X$7:X$358,$A$7:$A$358,$A172,$B$7:$B$358,$B172)</f>
        <v/>
      </c>
      <c r="BB172">
        <f>SUMIFS(Y$7:Y$358,$A$7:$A$358,$A172,$B$7:$B$358,$B172)</f>
        <v/>
      </c>
      <c r="BC172">
        <f>SUMIFS(Z$7:Z$358,$A$7:$A$358,$A172,$B$7:$B$358,$B172)</f>
        <v/>
      </c>
      <c r="BD172">
        <f>SUMIFS(AA$7:AA$358,$A$7:$A$358,$A172,$B$7:$B$358,$B172)</f>
        <v/>
      </c>
      <c r="BE172">
        <f>SUMIFS(AB$7:AB$358,$A$7:$A$358,$A172,$B$7:$B$358,$B172)</f>
        <v/>
      </c>
      <c r="BF172">
        <f>SUMIFS(AC$7:AC$358,$A$7:$A$358,$A172,$B$7:$B$358,$B172)</f>
        <v/>
      </c>
      <c r="BG172">
        <f>SUMIFS(AD$7:AD$358,$A$7:$A$358,$A172,$B$7:$B$358,$B172)</f>
        <v/>
      </c>
      <c r="BH172">
        <f>SUMIFS(AE$7:AE$358,$A$7:$A$358,$A172,$B$7:$B$358,$B172)</f>
        <v/>
      </c>
    </row>
    <row r="173" ht="14.65" customHeight="1" s="16">
      <c r="A173" s="2" t="inlineStr">
        <is>
          <t xml:space="preserve"> Germany</t>
        </is>
      </c>
      <c r="B173" s="3" t="n">
        <v>2007</v>
      </c>
      <c r="C173" s="3" t="inlineStr">
        <is>
          <t>104</t>
        </is>
      </c>
      <c r="D173" s="3" t="inlineStr">
        <is>
          <t>C</t>
        </is>
      </c>
      <c r="E173" s="3" t="inlineStr">
        <is>
          <t>M</t>
        </is>
      </c>
      <c r="F173" s="3" t="inlineStr">
        <is>
          <t>00</t>
        </is>
      </c>
      <c r="G173" s="4" t="n">
        <v>391139</v>
      </c>
      <c r="H173" s="4" t="n">
        <v>1518</v>
      </c>
      <c r="I173" s="4" t="n">
        <v>134</v>
      </c>
      <c r="J173" s="4" t="n">
        <v>52</v>
      </c>
      <c r="K173" s="4" t="n">
        <v>59</v>
      </c>
      <c r="L173" s="4" t="n">
        <v>56</v>
      </c>
      <c r="M173" s="4" t="n">
        <v>220</v>
      </c>
      <c r="N173" s="4" t="n">
        <v>223</v>
      </c>
      <c r="O173" s="4" t="n">
        <v>990</v>
      </c>
      <c r="P173" s="4" t="n">
        <v>1503</v>
      </c>
      <c r="Q173" s="4" t="n">
        <v>1575</v>
      </c>
      <c r="R173" s="4" t="n">
        <v>1755</v>
      </c>
      <c r="S173" s="4" t="n">
        <v>3257</v>
      </c>
      <c r="T173" s="4" t="n">
        <v>6535</v>
      </c>
      <c r="U173" s="4" t="n">
        <v>10931</v>
      </c>
      <c r="V173" s="4" t="n">
        <v>15460</v>
      </c>
      <c r="W173" s="4" t="n">
        <v>20949</v>
      </c>
      <c r="X173" s="4" t="n">
        <v>26431</v>
      </c>
      <c r="Y173" s="4" t="n">
        <v>48440</v>
      </c>
      <c r="Z173" s="4" t="n">
        <v>56006</v>
      </c>
      <c r="AA173" s="4" t="n">
        <v>65827</v>
      </c>
      <c r="AB173" s="4" t="n">
        <v>59926</v>
      </c>
      <c r="AC173" s="4" t="n">
        <v>42055</v>
      </c>
      <c r="AD173" s="4" t="n">
        <v>19961</v>
      </c>
      <c r="AE173" s="4" t="n">
        <v>7276</v>
      </c>
      <c r="AF173" s="4" t="n">
        <v>0</v>
      </c>
      <c r="AG173" s="5">
        <f>AH173&amp;AI173</f>
        <v/>
      </c>
      <c r="AH173" s="5" t="inlineStr">
        <is>
          <t xml:space="preserve"> Germany</t>
        </is>
      </c>
      <c r="AI173" s="5" t="n">
        <v>2007</v>
      </c>
      <c r="AJ173" s="17">
        <f>SUM(AK173:BH173)</f>
        <v/>
      </c>
      <c r="AK173">
        <f>SUMIFS(H$7:H$358,$A$7:$A$358,$A173,$B$7:$B$358,$B173)</f>
        <v/>
      </c>
      <c r="AL173">
        <f>SUMIFS(I$7:I$358,$A$7:$A$358,$A173,$B$7:$B$358,$B173)</f>
        <v/>
      </c>
      <c r="AM173">
        <f>SUMIFS(J$7:J$358,$A$7:$A$358,$A173,$B$7:$B$358,$B173)</f>
        <v/>
      </c>
      <c r="AN173">
        <f>SUMIFS(K$7:K$358,$A$7:$A$358,$A173,$B$7:$B$358,$B173)</f>
        <v/>
      </c>
      <c r="AO173">
        <f>SUMIFS(L$7:L$358,$A$7:$A$358,$A173,$B$7:$B$358,$B173)</f>
        <v/>
      </c>
      <c r="AP173">
        <f>SUMIFS(M$7:M$358,$A$7:$A$358,$A173,$B$7:$B$358,$B173)</f>
        <v/>
      </c>
      <c r="AQ173">
        <f>SUMIFS(N$7:N$358,$A$7:$A$358,$A173,$B$7:$B$358,$B173)</f>
        <v/>
      </c>
      <c r="AR173">
        <f>SUMIFS(O$7:O$358,$A$7:$A$358,$A173,$B$7:$B$358,$B173)</f>
        <v/>
      </c>
      <c r="AS173">
        <f>SUMIFS(P$7:P$358,$A$7:$A$358,$A173,$B$7:$B$358,$B173)</f>
        <v/>
      </c>
      <c r="AT173">
        <f>SUMIFS(Q$7:Q$358,$A$7:$A$358,$A173,$B$7:$B$358,$B173)</f>
        <v/>
      </c>
      <c r="AU173">
        <f>SUMIFS(R$7:R$358,$A$7:$A$358,$A173,$B$7:$B$358,$B173)</f>
        <v/>
      </c>
      <c r="AV173">
        <f>SUMIFS(S$7:S$358,$A$7:$A$358,$A173,$B$7:$B$358,$B173)</f>
        <v/>
      </c>
      <c r="AW173">
        <f>SUMIFS(T$7:T$358,$A$7:$A$358,$A173,$B$7:$B$358,$B173)</f>
        <v/>
      </c>
      <c r="AX173">
        <f>SUMIFS(U$7:U$358,$A$7:$A$358,$A173,$B$7:$B$358,$B173)</f>
        <v/>
      </c>
      <c r="AY173">
        <f>SUMIFS(V$7:V$358,$A$7:$A$358,$A173,$B$7:$B$358,$B173)</f>
        <v/>
      </c>
      <c r="AZ173">
        <f>SUMIFS(W$7:W$358,$A$7:$A$358,$A173,$B$7:$B$358,$B173)</f>
        <v/>
      </c>
      <c r="BA173">
        <f>SUMIFS(X$7:X$358,$A$7:$A$358,$A173,$B$7:$B$358,$B173)</f>
        <v/>
      </c>
      <c r="BB173">
        <f>SUMIFS(Y$7:Y$358,$A$7:$A$358,$A173,$B$7:$B$358,$B173)</f>
        <v/>
      </c>
      <c r="BC173">
        <f>SUMIFS(Z$7:Z$358,$A$7:$A$358,$A173,$B$7:$B$358,$B173)</f>
        <v/>
      </c>
      <c r="BD173">
        <f>SUMIFS(AA$7:AA$358,$A$7:$A$358,$A173,$B$7:$B$358,$B173)</f>
        <v/>
      </c>
      <c r="BE173">
        <f>SUMIFS(AB$7:AB$358,$A$7:$A$358,$A173,$B$7:$B$358,$B173)</f>
        <v/>
      </c>
      <c r="BF173">
        <f>SUMIFS(AC$7:AC$358,$A$7:$A$358,$A173,$B$7:$B$358,$B173)</f>
        <v/>
      </c>
      <c r="BG173">
        <f>SUMIFS(AD$7:AD$358,$A$7:$A$358,$A173,$B$7:$B$358,$B173)</f>
        <v/>
      </c>
      <c r="BH173">
        <f>SUMIFS(AE$7:AE$358,$A$7:$A$358,$A173,$B$7:$B$358,$B173)</f>
        <v/>
      </c>
    </row>
    <row r="174" ht="14.65" customHeight="1" s="16">
      <c r="A174" s="2" t="inlineStr">
        <is>
          <t xml:space="preserve"> Germany</t>
        </is>
      </c>
      <c r="B174" s="3" t="n">
        <v>2007</v>
      </c>
      <c r="C174" s="3" t="inlineStr">
        <is>
          <t>104</t>
        </is>
      </c>
      <c r="D174" s="3" t="inlineStr">
        <is>
          <t>C</t>
        </is>
      </c>
      <c r="E174" s="3" t="inlineStr">
        <is>
          <t>F</t>
        </is>
      </c>
      <c r="F174" s="3" t="inlineStr">
        <is>
          <t>00</t>
        </is>
      </c>
      <c r="G174" s="4" t="n">
        <v>436016</v>
      </c>
      <c r="H174" s="4" t="n">
        <v>1138</v>
      </c>
      <c r="I174" s="4" t="n">
        <v>101</v>
      </c>
      <c r="J174" s="4" t="n">
        <v>55</v>
      </c>
      <c r="K174" s="4" t="n">
        <v>52</v>
      </c>
      <c r="L174" s="4" t="n">
        <v>40</v>
      </c>
      <c r="M174" s="4" t="n">
        <v>131</v>
      </c>
      <c r="N174" s="4" t="n">
        <v>168</v>
      </c>
      <c r="O174" s="4" t="n">
        <v>425</v>
      </c>
      <c r="P174" s="4" t="n">
        <v>527</v>
      </c>
      <c r="Q174" s="4" t="n">
        <v>621</v>
      </c>
      <c r="R174" s="4" t="n">
        <v>821</v>
      </c>
      <c r="S174" s="4" t="n">
        <v>1704</v>
      </c>
      <c r="T174" s="4" t="n">
        <v>3313</v>
      </c>
      <c r="U174" s="4" t="n">
        <v>5592</v>
      </c>
      <c r="V174" s="4" t="n">
        <v>7993</v>
      </c>
      <c r="W174" s="4" t="n">
        <v>10981</v>
      </c>
      <c r="X174" s="4" t="n">
        <v>13517</v>
      </c>
      <c r="Y174" s="4" t="n">
        <v>25673</v>
      </c>
      <c r="Z174" s="4" t="n">
        <v>34556</v>
      </c>
      <c r="AA174" s="4" t="n">
        <v>53533</v>
      </c>
      <c r="AB174" s="4" t="n">
        <v>86076</v>
      </c>
      <c r="AC174" s="4" t="n">
        <v>91062</v>
      </c>
      <c r="AD174" s="4" t="n">
        <v>63967</v>
      </c>
      <c r="AE174" s="4" t="n">
        <v>33970</v>
      </c>
      <c r="AF174" s="4" t="n">
        <v>0</v>
      </c>
      <c r="AG174" s="5">
        <f>AH174&amp;AI174</f>
        <v/>
      </c>
      <c r="AH174" s="5" t="inlineStr">
        <is>
          <t xml:space="preserve"> Germany</t>
        </is>
      </c>
      <c r="AI174" s="5" t="n">
        <v>2007</v>
      </c>
      <c r="AJ174" s="17">
        <f>SUM(AK174:BH174)</f>
        <v/>
      </c>
      <c r="AK174">
        <f>SUMIFS(H$7:H$358,$A$7:$A$358,$A174,$B$7:$B$358,$B174)</f>
        <v/>
      </c>
      <c r="AL174">
        <f>SUMIFS(I$7:I$358,$A$7:$A$358,$A174,$B$7:$B$358,$B174)</f>
        <v/>
      </c>
      <c r="AM174">
        <f>SUMIFS(J$7:J$358,$A$7:$A$358,$A174,$B$7:$B$358,$B174)</f>
        <v/>
      </c>
      <c r="AN174">
        <f>SUMIFS(K$7:K$358,$A$7:$A$358,$A174,$B$7:$B$358,$B174)</f>
        <v/>
      </c>
      <c r="AO174">
        <f>SUMIFS(L$7:L$358,$A$7:$A$358,$A174,$B$7:$B$358,$B174)</f>
        <v/>
      </c>
      <c r="AP174">
        <f>SUMIFS(M$7:M$358,$A$7:$A$358,$A174,$B$7:$B$358,$B174)</f>
        <v/>
      </c>
      <c r="AQ174">
        <f>SUMIFS(N$7:N$358,$A$7:$A$358,$A174,$B$7:$B$358,$B174)</f>
        <v/>
      </c>
      <c r="AR174">
        <f>SUMIFS(O$7:O$358,$A$7:$A$358,$A174,$B$7:$B$358,$B174)</f>
        <v/>
      </c>
      <c r="AS174">
        <f>SUMIFS(P$7:P$358,$A$7:$A$358,$A174,$B$7:$B$358,$B174)</f>
        <v/>
      </c>
      <c r="AT174">
        <f>SUMIFS(Q$7:Q$358,$A$7:$A$358,$A174,$B$7:$B$358,$B174)</f>
        <v/>
      </c>
      <c r="AU174">
        <f>SUMIFS(R$7:R$358,$A$7:$A$358,$A174,$B$7:$B$358,$B174)</f>
        <v/>
      </c>
      <c r="AV174">
        <f>SUMIFS(S$7:S$358,$A$7:$A$358,$A174,$B$7:$B$358,$B174)</f>
        <v/>
      </c>
      <c r="AW174">
        <f>SUMIFS(T$7:T$358,$A$7:$A$358,$A174,$B$7:$B$358,$B174)</f>
        <v/>
      </c>
      <c r="AX174">
        <f>SUMIFS(U$7:U$358,$A$7:$A$358,$A174,$B$7:$B$358,$B174)</f>
        <v/>
      </c>
      <c r="AY174">
        <f>SUMIFS(V$7:V$358,$A$7:$A$358,$A174,$B$7:$B$358,$B174)</f>
        <v/>
      </c>
      <c r="AZ174">
        <f>SUMIFS(W$7:W$358,$A$7:$A$358,$A174,$B$7:$B$358,$B174)</f>
        <v/>
      </c>
      <c r="BA174">
        <f>SUMIFS(X$7:X$358,$A$7:$A$358,$A174,$B$7:$B$358,$B174)</f>
        <v/>
      </c>
      <c r="BB174">
        <f>SUMIFS(Y$7:Y$358,$A$7:$A$358,$A174,$B$7:$B$358,$B174)</f>
        <v/>
      </c>
      <c r="BC174">
        <f>SUMIFS(Z$7:Z$358,$A$7:$A$358,$A174,$B$7:$B$358,$B174)</f>
        <v/>
      </c>
      <c r="BD174">
        <f>SUMIFS(AA$7:AA$358,$A$7:$A$358,$A174,$B$7:$B$358,$B174)</f>
        <v/>
      </c>
      <c r="BE174">
        <f>SUMIFS(AB$7:AB$358,$A$7:$A$358,$A174,$B$7:$B$358,$B174)</f>
        <v/>
      </c>
      <c r="BF174">
        <f>SUMIFS(AC$7:AC$358,$A$7:$A$358,$A174,$B$7:$B$358,$B174)</f>
        <v/>
      </c>
      <c r="BG174">
        <f>SUMIFS(AD$7:AD$358,$A$7:$A$358,$A174,$B$7:$B$358,$B174)</f>
        <v/>
      </c>
      <c r="BH174">
        <f>SUMIFS(AE$7:AE$358,$A$7:$A$358,$A174,$B$7:$B$358,$B174)</f>
        <v/>
      </c>
    </row>
    <row r="175" ht="14.65" customHeight="1" s="16">
      <c r="A175" s="2" t="inlineStr">
        <is>
          <t xml:space="preserve"> Italy</t>
        </is>
      </c>
      <c r="B175" s="3" t="n">
        <v>2007</v>
      </c>
      <c r="C175" s="3" t="inlineStr">
        <is>
          <t>104</t>
        </is>
      </c>
      <c r="D175" s="3" t="inlineStr">
        <is>
          <t>C</t>
        </is>
      </c>
      <c r="E175" s="3" t="inlineStr">
        <is>
          <t>M</t>
        </is>
      </c>
      <c r="F175" s="3" t="inlineStr">
        <is>
          <t>00</t>
        </is>
      </c>
      <c r="G175" s="4" t="n">
        <v>280851</v>
      </c>
      <c r="H175" s="4" t="n">
        <v>1070</v>
      </c>
      <c r="I175" s="4" t="n">
        <v>80</v>
      </c>
      <c r="J175" s="4" t="n">
        <v>49</v>
      </c>
      <c r="K175" s="4" t="n">
        <v>35</v>
      </c>
      <c r="L175" s="4" t="n">
        <v>33</v>
      </c>
      <c r="M175" s="4" t="n">
        <v>153</v>
      </c>
      <c r="N175" s="4" t="n">
        <v>198</v>
      </c>
      <c r="O175" s="4" t="n">
        <v>758</v>
      </c>
      <c r="P175" s="4" t="n">
        <v>1152</v>
      </c>
      <c r="Q175" s="4" t="n">
        <v>1472</v>
      </c>
      <c r="R175" s="4" t="n">
        <v>1734</v>
      </c>
      <c r="S175" s="4" t="n">
        <v>2467</v>
      </c>
      <c r="T175" s="4" t="n">
        <v>3627</v>
      </c>
      <c r="U175" s="4" t="n">
        <v>4994</v>
      </c>
      <c r="V175" s="4" t="n">
        <v>6987</v>
      </c>
      <c r="W175" s="4" t="n">
        <v>11074</v>
      </c>
      <c r="X175" s="4" t="n">
        <v>16019</v>
      </c>
      <c r="Y175" s="4" t="n">
        <v>24318</v>
      </c>
      <c r="Z175" s="4" t="n">
        <v>33991</v>
      </c>
      <c r="AA175" s="4" t="n">
        <v>47015</v>
      </c>
      <c r="AB175" s="4" t="n">
        <v>53982</v>
      </c>
      <c r="AC175" s="4" t="n">
        <v>38492</v>
      </c>
      <c r="AD175" s="4" t="n">
        <v>22885</v>
      </c>
      <c r="AE175" s="4" t="n">
        <v>8233</v>
      </c>
      <c r="AF175" s="4" t="n">
        <v>33</v>
      </c>
      <c r="AG175" s="5">
        <f>AH175&amp;AI175</f>
        <v/>
      </c>
      <c r="AH175" s="5" t="inlineStr">
        <is>
          <t xml:space="preserve"> Italy</t>
        </is>
      </c>
      <c r="AI175" s="5" t="n">
        <v>2007</v>
      </c>
      <c r="AJ175" s="17">
        <f>SUM(AK175:BH175)</f>
        <v/>
      </c>
      <c r="AK175">
        <f>SUMIFS(H$7:H$358,$A$7:$A$358,$A175,$B$7:$B$358,$B175)</f>
        <v/>
      </c>
      <c r="AL175">
        <f>SUMIFS(I$7:I$358,$A$7:$A$358,$A175,$B$7:$B$358,$B175)</f>
        <v/>
      </c>
      <c r="AM175">
        <f>SUMIFS(J$7:J$358,$A$7:$A$358,$A175,$B$7:$B$358,$B175)</f>
        <v/>
      </c>
      <c r="AN175">
        <f>SUMIFS(K$7:K$358,$A$7:$A$358,$A175,$B$7:$B$358,$B175)</f>
        <v/>
      </c>
      <c r="AO175">
        <f>SUMIFS(L$7:L$358,$A$7:$A$358,$A175,$B$7:$B$358,$B175)</f>
        <v/>
      </c>
      <c r="AP175">
        <f>SUMIFS(M$7:M$358,$A$7:$A$358,$A175,$B$7:$B$358,$B175)</f>
        <v/>
      </c>
      <c r="AQ175">
        <f>SUMIFS(N$7:N$358,$A$7:$A$358,$A175,$B$7:$B$358,$B175)</f>
        <v/>
      </c>
      <c r="AR175">
        <f>SUMIFS(O$7:O$358,$A$7:$A$358,$A175,$B$7:$B$358,$B175)</f>
        <v/>
      </c>
      <c r="AS175">
        <f>SUMIFS(P$7:P$358,$A$7:$A$358,$A175,$B$7:$B$358,$B175)</f>
        <v/>
      </c>
      <c r="AT175">
        <f>SUMIFS(Q$7:Q$358,$A$7:$A$358,$A175,$B$7:$B$358,$B175)</f>
        <v/>
      </c>
      <c r="AU175">
        <f>SUMIFS(R$7:R$358,$A$7:$A$358,$A175,$B$7:$B$358,$B175)</f>
        <v/>
      </c>
      <c r="AV175">
        <f>SUMIFS(S$7:S$358,$A$7:$A$358,$A175,$B$7:$B$358,$B175)</f>
        <v/>
      </c>
      <c r="AW175">
        <f>SUMIFS(T$7:T$358,$A$7:$A$358,$A175,$B$7:$B$358,$B175)</f>
        <v/>
      </c>
      <c r="AX175">
        <f>SUMIFS(U$7:U$358,$A$7:$A$358,$A175,$B$7:$B$358,$B175)</f>
        <v/>
      </c>
      <c r="AY175">
        <f>SUMIFS(V$7:V$358,$A$7:$A$358,$A175,$B$7:$B$358,$B175)</f>
        <v/>
      </c>
      <c r="AZ175">
        <f>SUMIFS(W$7:W$358,$A$7:$A$358,$A175,$B$7:$B$358,$B175)</f>
        <v/>
      </c>
      <c r="BA175">
        <f>SUMIFS(X$7:X$358,$A$7:$A$358,$A175,$B$7:$B$358,$B175)</f>
        <v/>
      </c>
      <c r="BB175">
        <f>SUMIFS(Y$7:Y$358,$A$7:$A$358,$A175,$B$7:$B$358,$B175)</f>
        <v/>
      </c>
      <c r="BC175">
        <f>SUMIFS(Z$7:Z$358,$A$7:$A$358,$A175,$B$7:$B$358,$B175)</f>
        <v/>
      </c>
      <c r="BD175">
        <f>SUMIFS(AA$7:AA$358,$A$7:$A$358,$A175,$B$7:$B$358,$B175)</f>
        <v/>
      </c>
      <c r="BE175">
        <f>SUMIFS(AB$7:AB$358,$A$7:$A$358,$A175,$B$7:$B$358,$B175)</f>
        <v/>
      </c>
      <c r="BF175">
        <f>SUMIFS(AC$7:AC$358,$A$7:$A$358,$A175,$B$7:$B$358,$B175)</f>
        <v/>
      </c>
      <c r="BG175">
        <f>SUMIFS(AD$7:AD$358,$A$7:$A$358,$A175,$B$7:$B$358,$B175)</f>
        <v/>
      </c>
      <c r="BH175">
        <f>SUMIFS(AE$7:AE$358,$A$7:$A$358,$A175,$B$7:$B$358,$B175)</f>
        <v/>
      </c>
    </row>
    <row r="176" ht="14.65" customHeight="1" s="16">
      <c r="A176" s="2" t="inlineStr">
        <is>
          <t xml:space="preserve"> Italy</t>
        </is>
      </c>
      <c r="B176" s="3" t="n">
        <v>2007</v>
      </c>
      <c r="C176" s="3" t="inlineStr">
        <is>
          <t>104</t>
        </is>
      </c>
      <c r="D176" s="3" t="inlineStr">
        <is>
          <t>C</t>
        </is>
      </c>
      <c r="E176" s="3" t="inlineStr">
        <is>
          <t>F</t>
        </is>
      </c>
      <c r="F176" s="3" t="inlineStr">
        <is>
          <t>00</t>
        </is>
      </c>
      <c r="G176" s="4" t="n">
        <v>292030</v>
      </c>
      <c r="H176" s="4" t="n">
        <v>889</v>
      </c>
      <c r="I176" s="4" t="n">
        <v>59</v>
      </c>
      <c r="J176" s="4" t="n">
        <v>43</v>
      </c>
      <c r="K176" s="4" t="n">
        <v>35</v>
      </c>
      <c r="L176" s="4" t="n">
        <v>27</v>
      </c>
      <c r="M176" s="4" t="n">
        <v>113</v>
      </c>
      <c r="N176" s="4" t="n">
        <v>139</v>
      </c>
      <c r="O176" s="4" t="n">
        <v>299</v>
      </c>
      <c r="P176" s="4" t="n">
        <v>316</v>
      </c>
      <c r="Q176" s="4" t="n">
        <v>423</v>
      </c>
      <c r="R176" s="4" t="n">
        <v>656</v>
      </c>
      <c r="S176" s="4" t="n">
        <v>1155</v>
      </c>
      <c r="T176" s="4" t="n">
        <v>1970</v>
      </c>
      <c r="U176" s="4" t="n">
        <v>2864</v>
      </c>
      <c r="V176" s="4" t="n">
        <v>4066</v>
      </c>
      <c r="W176" s="4" t="n">
        <v>6142</v>
      </c>
      <c r="X176" s="4" t="n">
        <v>8628</v>
      </c>
      <c r="Y176" s="4" t="n">
        <v>13873</v>
      </c>
      <c r="Z176" s="4" t="n">
        <v>20980</v>
      </c>
      <c r="AA176" s="4" t="n">
        <v>36275</v>
      </c>
      <c r="AB176" s="4" t="n">
        <v>57517</v>
      </c>
      <c r="AC176" s="4" t="n">
        <v>58470</v>
      </c>
      <c r="AD176" s="4" t="n">
        <v>49733</v>
      </c>
      <c r="AE176" s="4" t="n">
        <v>27355</v>
      </c>
      <c r="AF176" s="4" t="n">
        <v>3</v>
      </c>
      <c r="AG176" s="5">
        <f>AH176&amp;AI176</f>
        <v/>
      </c>
      <c r="AH176" s="5" t="inlineStr">
        <is>
          <t xml:space="preserve"> Italy</t>
        </is>
      </c>
      <c r="AI176" s="5" t="n">
        <v>2007</v>
      </c>
      <c r="AJ176" s="17">
        <f>SUM(AK176:BH176)</f>
        <v/>
      </c>
      <c r="AK176">
        <f>SUMIFS(H$7:H$358,$A$7:$A$358,$A176,$B$7:$B$358,$B176)</f>
        <v/>
      </c>
      <c r="AL176">
        <f>SUMIFS(I$7:I$358,$A$7:$A$358,$A176,$B$7:$B$358,$B176)</f>
        <v/>
      </c>
      <c r="AM176">
        <f>SUMIFS(J$7:J$358,$A$7:$A$358,$A176,$B$7:$B$358,$B176)</f>
        <v/>
      </c>
      <c r="AN176">
        <f>SUMIFS(K$7:K$358,$A$7:$A$358,$A176,$B$7:$B$358,$B176)</f>
        <v/>
      </c>
      <c r="AO176">
        <f>SUMIFS(L$7:L$358,$A$7:$A$358,$A176,$B$7:$B$358,$B176)</f>
        <v/>
      </c>
      <c r="AP176">
        <f>SUMIFS(M$7:M$358,$A$7:$A$358,$A176,$B$7:$B$358,$B176)</f>
        <v/>
      </c>
      <c r="AQ176">
        <f>SUMIFS(N$7:N$358,$A$7:$A$358,$A176,$B$7:$B$358,$B176)</f>
        <v/>
      </c>
      <c r="AR176">
        <f>SUMIFS(O$7:O$358,$A$7:$A$358,$A176,$B$7:$B$358,$B176)</f>
        <v/>
      </c>
      <c r="AS176">
        <f>SUMIFS(P$7:P$358,$A$7:$A$358,$A176,$B$7:$B$358,$B176)</f>
        <v/>
      </c>
      <c r="AT176">
        <f>SUMIFS(Q$7:Q$358,$A$7:$A$358,$A176,$B$7:$B$358,$B176)</f>
        <v/>
      </c>
      <c r="AU176">
        <f>SUMIFS(R$7:R$358,$A$7:$A$358,$A176,$B$7:$B$358,$B176)</f>
        <v/>
      </c>
      <c r="AV176">
        <f>SUMIFS(S$7:S$358,$A$7:$A$358,$A176,$B$7:$B$358,$B176)</f>
        <v/>
      </c>
      <c r="AW176">
        <f>SUMIFS(T$7:T$358,$A$7:$A$358,$A176,$B$7:$B$358,$B176)</f>
        <v/>
      </c>
      <c r="AX176">
        <f>SUMIFS(U$7:U$358,$A$7:$A$358,$A176,$B$7:$B$358,$B176)</f>
        <v/>
      </c>
      <c r="AY176">
        <f>SUMIFS(V$7:V$358,$A$7:$A$358,$A176,$B$7:$B$358,$B176)</f>
        <v/>
      </c>
      <c r="AZ176">
        <f>SUMIFS(W$7:W$358,$A$7:$A$358,$A176,$B$7:$B$358,$B176)</f>
        <v/>
      </c>
      <c r="BA176">
        <f>SUMIFS(X$7:X$358,$A$7:$A$358,$A176,$B$7:$B$358,$B176)</f>
        <v/>
      </c>
      <c r="BB176">
        <f>SUMIFS(Y$7:Y$358,$A$7:$A$358,$A176,$B$7:$B$358,$B176)</f>
        <v/>
      </c>
      <c r="BC176">
        <f>SUMIFS(Z$7:Z$358,$A$7:$A$358,$A176,$B$7:$B$358,$B176)</f>
        <v/>
      </c>
      <c r="BD176">
        <f>SUMIFS(AA$7:AA$358,$A$7:$A$358,$A176,$B$7:$B$358,$B176)</f>
        <v/>
      </c>
      <c r="BE176">
        <f>SUMIFS(AB$7:AB$358,$A$7:$A$358,$A176,$B$7:$B$358,$B176)</f>
        <v/>
      </c>
      <c r="BF176">
        <f>SUMIFS(AC$7:AC$358,$A$7:$A$358,$A176,$B$7:$B$358,$B176)</f>
        <v/>
      </c>
      <c r="BG176">
        <f>SUMIFS(AD$7:AD$358,$A$7:$A$358,$A176,$B$7:$B$358,$B176)</f>
        <v/>
      </c>
      <c r="BH176">
        <f>SUMIFS(AE$7:AE$358,$A$7:$A$358,$A176,$B$7:$B$358,$B176)</f>
        <v/>
      </c>
    </row>
    <row r="177" ht="14.65" customHeight="1" s="16">
      <c r="A177" s="2" t="inlineStr">
        <is>
          <t xml:space="preserve"> Netherlands</t>
        </is>
      </c>
      <c r="B177" s="3" t="n">
        <v>2007</v>
      </c>
      <c r="C177" s="3" t="inlineStr">
        <is>
          <t>104</t>
        </is>
      </c>
      <c r="D177" s="3" t="inlineStr">
        <is>
          <t>C</t>
        </is>
      </c>
      <c r="E177" s="3" t="inlineStr">
        <is>
          <t>F</t>
        </is>
      </c>
      <c r="F177" s="3" t="inlineStr">
        <is>
          <t>00</t>
        </is>
      </c>
      <c r="G177" s="4" t="n">
        <v>68225</v>
      </c>
      <c r="H177" s="4" t="n">
        <v>301</v>
      </c>
      <c r="I177" s="4" t="n">
        <v>24</v>
      </c>
      <c r="J177" s="4" t="n">
        <v>11</v>
      </c>
      <c r="K177" s="4" t="n">
        <v>18</v>
      </c>
      <c r="L177" s="4" t="n">
        <v>9</v>
      </c>
      <c r="M177" s="4" t="n">
        <v>44</v>
      </c>
      <c r="N177" s="4" t="n">
        <v>57</v>
      </c>
      <c r="O177" s="4" t="n">
        <v>81</v>
      </c>
      <c r="P177" s="4" t="n">
        <v>114</v>
      </c>
      <c r="Q177" s="4" t="n">
        <v>118</v>
      </c>
      <c r="R177" s="4" t="n">
        <v>201</v>
      </c>
      <c r="S177" s="4" t="n">
        <v>363</v>
      </c>
      <c r="T177" s="4" t="n">
        <v>651</v>
      </c>
      <c r="U177" s="4" t="n">
        <v>1120</v>
      </c>
      <c r="V177" s="4" t="n">
        <v>1681</v>
      </c>
      <c r="W177" s="4" t="n">
        <v>2410</v>
      </c>
      <c r="X177" s="4" t="n">
        <v>3111</v>
      </c>
      <c r="Y177" s="4" t="n">
        <v>3655</v>
      </c>
      <c r="Z177" s="4" t="n">
        <v>5220</v>
      </c>
      <c r="AA177" s="4" t="n">
        <v>8345</v>
      </c>
      <c r="AB177" s="4" t="n">
        <v>12347</v>
      </c>
      <c r="AC177" s="4" t="n">
        <v>14039</v>
      </c>
      <c r="AD177" s="4" t="n">
        <v>9981</v>
      </c>
      <c r="AE177" s="4" t="n">
        <v>4324</v>
      </c>
      <c r="AF177" s="4" t="n">
        <v>0</v>
      </c>
      <c r="AG177" s="5">
        <f>AH177&amp;AI177</f>
        <v/>
      </c>
      <c r="AH177" s="5" t="inlineStr">
        <is>
          <t xml:space="preserve"> Netherlands</t>
        </is>
      </c>
      <c r="AI177" s="5" t="n">
        <v>2007</v>
      </c>
      <c r="AJ177" s="17">
        <f>SUM(AK177:BH177)</f>
        <v/>
      </c>
      <c r="AK177">
        <f>SUMIFS(H$7:H$358,$A$7:$A$358,$A177,$B$7:$B$358,$B177)</f>
        <v/>
      </c>
      <c r="AL177">
        <f>SUMIFS(I$7:I$358,$A$7:$A$358,$A177,$B$7:$B$358,$B177)</f>
        <v/>
      </c>
      <c r="AM177">
        <f>SUMIFS(J$7:J$358,$A$7:$A$358,$A177,$B$7:$B$358,$B177)</f>
        <v/>
      </c>
      <c r="AN177">
        <f>SUMIFS(K$7:K$358,$A$7:$A$358,$A177,$B$7:$B$358,$B177)</f>
        <v/>
      </c>
      <c r="AO177">
        <f>SUMIFS(L$7:L$358,$A$7:$A$358,$A177,$B$7:$B$358,$B177)</f>
        <v/>
      </c>
      <c r="AP177">
        <f>SUMIFS(M$7:M$358,$A$7:$A$358,$A177,$B$7:$B$358,$B177)</f>
        <v/>
      </c>
      <c r="AQ177">
        <f>SUMIFS(N$7:N$358,$A$7:$A$358,$A177,$B$7:$B$358,$B177)</f>
        <v/>
      </c>
      <c r="AR177">
        <f>SUMIFS(O$7:O$358,$A$7:$A$358,$A177,$B$7:$B$358,$B177)</f>
        <v/>
      </c>
      <c r="AS177">
        <f>SUMIFS(P$7:P$358,$A$7:$A$358,$A177,$B$7:$B$358,$B177)</f>
        <v/>
      </c>
      <c r="AT177">
        <f>SUMIFS(Q$7:Q$358,$A$7:$A$358,$A177,$B$7:$B$358,$B177)</f>
        <v/>
      </c>
      <c r="AU177">
        <f>SUMIFS(R$7:R$358,$A$7:$A$358,$A177,$B$7:$B$358,$B177)</f>
        <v/>
      </c>
      <c r="AV177">
        <f>SUMIFS(S$7:S$358,$A$7:$A$358,$A177,$B$7:$B$358,$B177)</f>
        <v/>
      </c>
      <c r="AW177">
        <f>SUMIFS(T$7:T$358,$A$7:$A$358,$A177,$B$7:$B$358,$B177)</f>
        <v/>
      </c>
      <c r="AX177">
        <f>SUMIFS(U$7:U$358,$A$7:$A$358,$A177,$B$7:$B$358,$B177)</f>
        <v/>
      </c>
      <c r="AY177">
        <f>SUMIFS(V$7:V$358,$A$7:$A$358,$A177,$B$7:$B$358,$B177)</f>
        <v/>
      </c>
      <c r="AZ177">
        <f>SUMIFS(W$7:W$358,$A$7:$A$358,$A177,$B$7:$B$358,$B177)</f>
        <v/>
      </c>
      <c r="BA177">
        <f>SUMIFS(X$7:X$358,$A$7:$A$358,$A177,$B$7:$B$358,$B177)</f>
        <v/>
      </c>
      <c r="BB177">
        <f>SUMIFS(Y$7:Y$358,$A$7:$A$358,$A177,$B$7:$B$358,$B177)</f>
        <v/>
      </c>
      <c r="BC177">
        <f>SUMIFS(Z$7:Z$358,$A$7:$A$358,$A177,$B$7:$B$358,$B177)</f>
        <v/>
      </c>
      <c r="BD177">
        <f>SUMIFS(AA$7:AA$358,$A$7:$A$358,$A177,$B$7:$B$358,$B177)</f>
        <v/>
      </c>
      <c r="BE177">
        <f>SUMIFS(AB$7:AB$358,$A$7:$A$358,$A177,$B$7:$B$358,$B177)</f>
        <v/>
      </c>
      <c r="BF177">
        <f>SUMIFS(AC$7:AC$358,$A$7:$A$358,$A177,$B$7:$B$358,$B177)</f>
        <v/>
      </c>
      <c r="BG177">
        <f>SUMIFS(AD$7:AD$358,$A$7:$A$358,$A177,$B$7:$B$358,$B177)</f>
        <v/>
      </c>
      <c r="BH177">
        <f>SUMIFS(AE$7:AE$358,$A$7:$A$358,$A177,$B$7:$B$358,$B177)</f>
        <v/>
      </c>
    </row>
    <row r="178" ht="14.65" customHeight="1" s="16">
      <c r="A178" s="2" t="inlineStr">
        <is>
          <t xml:space="preserve"> Netherlands</t>
        </is>
      </c>
      <c r="B178" s="3" t="n">
        <v>2007</v>
      </c>
      <c r="C178" s="3" t="inlineStr">
        <is>
          <t>104</t>
        </is>
      </c>
      <c r="D178" s="3" t="inlineStr">
        <is>
          <t>C</t>
        </is>
      </c>
      <c r="E178" s="3" t="inlineStr">
        <is>
          <t>M</t>
        </is>
      </c>
      <c r="F178" s="3" t="inlineStr">
        <is>
          <t>00</t>
        </is>
      </c>
      <c r="G178" s="4" t="n">
        <v>64797</v>
      </c>
      <c r="H178" s="4" t="n">
        <v>435</v>
      </c>
      <c r="I178" s="4" t="n">
        <v>35</v>
      </c>
      <c r="J178" s="4" t="n">
        <v>20</v>
      </c>
      <c r="K178" s="4" t="n">
        <v>10</v>
      </c>
      <c r="L178" s="4" t="n">
        <v>19</v>
      </c>
      <c r="M178" s="4" t="n">
        <v>44</v>
      </c>
      <c r="N178" s="4" t="n">
        <v>53</v>
      </c>
      <c r="O178" s="4" t="n">
        <v>172</v>
      </c>
      <c r="P178" s="4" t="n">
        <v>245</v>
      </c>
      <c r="Q178" s="4" t="n">
        <v>235</v>
      </c>
      <c r="R178" s="4" t="n">
        <v>322</v>
      </c>
      <c r="S178" s="4" t="n">
        <v>570</v>
      </c>
      <c r="T178" s="4" t="n">
        <v>803</v>
      </c>
      <c r="U178" s="4" t="n">
        <v>1369</v>
      </c>
      <c r="V178" s="4" t="n">
        <v>2075</v>
      </c>
      <c r="W178" s="4" t="n">
        <v>3597</v>
      </c>
      <c r="X178" s="4" t="n">
        <v>4910</v>
      </c>
      <c r="Y178" s="4" t="n">
        <v>6041</v>
      </c>
      <c r="Z178" s="4" t="n">
        <v>8084</v>
      </c>
      <c r="AA178" s="4" t="n">
        <v>10733</v>
      </c>
      <c r="AB178" s="4" t="n">
        <v>11373</v>
      </c>
      <c r="AC178" s="4" t="n">
        <v>8658</v>
      </c>
      <c r="AD178" s="4" t="n">
        <v>3951</v>
      </c>
      <c r="AE178" s="4" t="n">
        <v>1043</v>
      </c>
      <c r="AF178" s="4" t="n">
        <v>0</v>
      </c>
      <c r="AG178" s="5">
        <f>AH178&amp;AI178</f>
        <v/>
      </c>
      <c r="AH178" s="5" t="inlineStr">
        <is>
          <t xml:space="preserve"> Netherlands</t>
        </is>
      </c>
      <c r="AI178" s="5" t="n">
        <v>2007</v>
      </c>
      <c r="AJ178" s="17">
        <f>SUM(AK178:BH178)</f>
        <v/>
      </c>
      <c r="AK178">
        <f>SUMIFS(H$7:H$358,$A$7:$A$358,$A178,$B$7:$B$358,$B178)</f>
        <v/>
      </c>
      <c r="AL178">
        <f>SUMIFS(I$7:I$358,$A$7:$A$358,$A178,$B$7:$B$358,$B178)</f>
        <v/>
      </c>
      <c r="AM178">
        <f>SUMIFS(J$7:J$358,$A$7:$A$358,$A178,$B$7:$B$358,$B178)</f>
        <v/>
      </c>
      <c r="AN178">
        <f>SUMIFS(K$7:K$358,$A$7:$A$358,$A178,$B$7:$B$358,$B178)</f>
        <v/>
      </c>
      <c r="AO178">
        <f>SUMIFS(L$7:L$358,$A$7:$A$358,$A178,$B$7:$B$358,$B178)</f>
        <v/>
      </c>
      <c r="AP178">
        <f>SUMIFS(M$7:M$358,$A$7:$A$358,$A178,$B$7:$B$358,$B178)</f>
        <v/>
      </c>
      <c r="AQ178">
        <f>SUMIFS(N$7:N$358,$A$7:$A$358,$A178,$B$7:$B$358,$B178)</f>
        <v/>
      </c>
      <c r="AR178">
        <f>SUMIFS(O$7:O$358,$A$7:$A$358,$A178,$B$7:$B$358,$B178)</f>
        <v/>
      </c>
      <c r="AS178">
        <f>SUMIFS(P$7:P$358,$A$7:$A$358,$A178,$B$7:$B$358,$B178)</f>
        <v/>
      </c>
      <c r="AT178">
        <f>SUMIFS(Q$7:Q$358,$A$7:$A$358,$A178,$B$7:$B$358,$B178)</f>
        <v/>
      </c>
      <c r="AU178">
        <f>SUMIFS(R$7:R$358,$A$7:$A$358,$A178,$B$7:$B$358,$B178)</f>
        <v/>
      </c>
      <c r="AV178">
        <f>SUMIFS(S$7:S$358,$A$7:$A$358,$A178,$B$7:$B$358,$B178)</f>
        <v/>
      </c>
      <c r="AW178">
        <f>SUMIFS(T$7:T$358,$A$7:$A$358,$A178,$B$7:$B$358,$B178)</f>
        <v/>
      </c>
      <c r="AX178">
        <f>SUMIFS(U$7:U$358,$A$7:$A$358,$A178,$B$7:$B$358,$B178)</f>
        <v/>
      </c>
      <c r="AY178">
        <f>SUMIFS(V$7:V$358,$A$7:$A$358,$A178,$B$7:$B$358,$B178)</f>
        <v/>
      </c>
      <c r="AZ178">
        <f>SUMIFS(W$7:W$358,$A$7:$A$358,$A178,$B$7:$B$358,$B178)</f>
        <v/>
      </c>
      <c r="BA178">
        <f>SUMIFS(X$7:X$358,$A$7:$A$358,$A178,$B$7:$B$358,$B178)</f>
        <v/>
      </c>
      <c r="BB178">
        <f>SUMIFS(Y$7:Y$358,$A$7:$A$358,$A178,$B$7:$B$358,$B178)</f>
        <v/>
      </c>
      <c r="BC178">
        <f>SUMIFS(Z$7:Z$358,$A$7:$A$358,$A178,$B$7:$B$358,$B178)</f>
        <v/>
      </c>
      <c r="BD178">
        <f>SUMIFS(AA$7:AA$358,$A$7:$A$358,$A178,$B$7:$B$358,$B178)</f>
        <v/>
      </c>
      <c r="BE178">
        <f>SUMIFS(AB$7:AB$358,$A$7:$A$358,$A178,$B$7:$B$358,$B178)</f>
        <v/>
      </c>
      <c r="BF178">
        <f>SUMIFS(AC$7:AC$358,$A$7:$A$358,$A178,$B$7:$B$358,$B178)</f>
        <v/>
      </c>
      <c r="BG178">
        <f>SUMIFS(AD$7:AD$358,$A$7:$A$358,$A178,$B$7:$B$358,$B178)</f>
        <v/>
      </c>
      <c r="BH178">
        <f>SUMIFS(AE$7:AE$358,$A$7:$A$358,$A178,$B$7:$B$358,$B178)</f>
        <v/>
      </c>
    </row>
    <row r="179" ht="14.65" customHeight="1" s="16">
      <c r="A179" s="2" t="inlineStr">
        <is>
          <t xml:space="preserve"> Spain</t>
        </is>
      </c>
      <c r="B179" s="3" t="n">
        <v>2007</v>
      </c>
      <c r="C179" s="3" t="inlineStr">
        <is>
          <t>104</t>
        </is>
      </c>
      <c r="D179" s="3" t="inlineStr">
        <is>
          <t>C</t>
        </is>
      </c>
      <c r="E179" s="3" t="inlineStr">
        <is>
          <t>M</t>
        </is>
      </c>
      <c r="F179" s="3" t="inlineStr">
        <is>
          <t>00</t>
        </is>
      </c>
      <c r="G179" s="4" t="n">
        <v>201136</v>
      </c>
      <c r="H179" s="4" t="n">
        <v>933</v>
      </c>
      <c r="I179" s="4" t="n">
        <v>78</v>
      </c>
      <c r="J179" s="4" t="n">
        <v>49</v>
      </c>
      <c r="K179" s="4" t="n">
        <v>48</v>
      </c>
      <c r="L179" s="4" t="n">
        <v>29</v>
      </c>
      <c r="M179" s="4" t="n">
        <v>127</v>
      </c>
      <c r="N179" s="4" t="n">
        <v>170</v>
      </c>
      <c r="O179" s="4" t="n">
        <v>590</v>
      </c>
      <c r="P179" s="4" t="n">
        <v>900</v>
      </c>
      <c r="Q179" s="4" t="n">
        <v>1295</v>
      </c>
      <c r="R179" s="4" t="n">
        <v>1623</v>
      </c>
      <c r="S179" s="4" t="n">
        <v>2387</v>
      </c>
      <c r="T179" s="4" t="n">
        <v>3795</v>
      </c>
      <c r="U179" s="4" t="n">
        <v>5091</v>
      </c>
      <c r="V179" s="4" t="n">
        <v>6917</v>
      </c>
      <c r="W179" s="4" t="n">
        <v>9428</v>
      </c>
      <c r="X179" s="4" t="n">
        <v>12671</v>
      </c>
      <c r="Y179" s="4" t="n">
        <v>14855</v>
      </c>
      <c r="Z179" s="4" t="n">
        <v>24694</v>
      </c>
      <c r="AA179" s="4" t="n">
        <v>32867</v>
      </c>
      <c r="AB179" s="4" t="n">
        <v>36549</v>
      </c>
      <c r="AC179" s="4" t="n">
        <v>27113</v>
      </c>
      <c r="AD179" s="4" t="n">
        <v>13999</v>
      </c>
      <c r="AE179" s="4" t="n">
        <v>4928</v>
      </c>
      <c r="AF179" s="4" t="n">
        <v>0</v>
      </c>
      <c r="AG179" s="5">
        <f>AH179&amp;AI179</f>
        <v/>
      </c>
      <c r="AH179" s="5" t="inlineStr">
        <is>
          <t xml:space="preserve"> Spain</t>
        </is>
      </c>
      <c r="AI179" s="5" t="n">
        <v>2007</v>
      </c>
      <c r="AJ179" s="17">
        <f>SUM(AK179:BH179)</f>
        <v/>
      </c>
      <c r="AK179">
        <f>SUMIFS(H$7:H$358,$A$7:$A$358,$A179,$B$7:$B$358,$B179)</f>
        <v/>
      </c>
      <c r="AL179">
        <f>SUMIFS(I$7:I$358,$A$7:$A$358,$A179,$B$7:$B$358,$B179)</f>
        <v/>
      </c>
      <c r="AM179">
        <f>SUMIFS(J$7:J$358,$A$7:$A$358,$A179,$B$7:$B$358,$B179)</f>
        <v/>
      </c>
      <c r="AN179">
        <f>SUMIFS(K$7:K$358,$A$7:$A$358,$A179,$B$7:$B$358,$B179)</f>
        <v/>
      </c>
      <c r="AO179">
        <f>SUMIFS(L$7:L$358,$A$7:$A$358,$A179,$B$7:$B$358,$B179)</f>
        <v/>
      </c>
      <c r="AP179">
        <f>SUMIFS(M$7:M$358,$A$7:$A$358,$A179,$B$7:$B$358,$B179)</f>
        <v/>
      </c>
      <c r="AQ179">
        <f>SUMIFS(N$7:N$358,$A$7:$A$358,$A179,$B$7:$B$358,$B179)</f>
        <v/>
      </c>
      <c r="AR179">
        <f>SUMIFS(O$7:O$358,$A$7:$A$358,$A179,$B$7:$B$358,$B179)</f>
        <v/>
      </c>
      <c r="AS179">
        <f>SUMIFS(P$7:P$358,$A$7:$A$358,$A179,$B$7:$B$358,$B179)</f>
        <v/>
      </c>
      <c r="AT179">
        <f>SUMIFS(Q$7:Q$358,$A$7:$A$358,$A179,$B$7:$B$358,$B179)</f>
        <v/>
      </c>
      <c r="AU179">
        <f>SUMIFS(R$7:R$358,$A$7:$A$358,$A179,$B$7:$B$358,$B179)</f>
        <v/>
      </c>
      <c r="AV179">
        <f>SUMIFS(S$7:S$358,$A$7:$A$358,$A179,$B$7:$B$358,$B179)</f>
        <v/>
      </c>
      <c r="AW179">
        <f>SUMIFS(T$7:T$358,$A$7:$A$358,$A179,$B$7:$B$358,$B179)</f>
        <v/>
      </c>
      <c r="AX179">
        <f>SUMIFS(U$7:U$358,$A$7:$A$358,$A179,$B$7:$B$358,$B179)</f>
        <v/>
      </c>
      <c r="AY179">
        <f>SUMIFS(V$7:V$358,$A$7:$A$358,$A179,$B$7:$B$358,$B179)</f>
        <v/>
      </c>
      <c r="AZ179">
        <f>SUMIFS(W$7:W$358,$A$7:$A$358,$A179,$B$7:$B$358,$B179)</f>
        <v/>
      </c>
      <c r="BA179">
        <f>SUMIFS(X$7:X$358,$A$7:$A$358,$A179,$B$7:$B$358,$B179)</f>
        <v/>
      </c>
      <c r="BB179">
        <f>SUMIFS(Y$7:Y$358,$A$7:$A$358,$A179,$B$7:$B$358,$B179)</f>
        <v/>
      </c>
      <c r="BC179">
        <f>SUMIFS(Z$7:Z$358,$A$7:$A$358,$A179,$B$7:$B$358,$B179)</f>
        <v/>
      </c>
      <c r="BD179">
        <f>SUMIFS(AA$7:AA$358,$A$7:$A$358,$A179,$B$7:$B$358,$B179)</f>
        <v/>
      </c>
      <c r="BE179">
        <f>SUMIFS(AB$7:AB$358,$A$7:$A$358,$A179,$B$7:$B$358,$B179)</f>
        <v/>
      </c>
      <c r="BF179">
        <f>SUMIFS(AC$7:AC$358,$A$7:$A$358,$A179,$B$7:$B$358,$B179)</f>
        <v/>
      </c>
      <c r="BG179">
        <f>SUMIFS(AD$7:AD$358,$A$7:$A$358,$A179,$B$7:$B$358,$B179)</f>
        <v/>
      </c>
      <c r="BH179">
        <f>SUMIFS(AE$7:AE$358,$A$7:$A$358,$A179,$B$7:$B$358,$B179)</f>
        <v/>
      </c>
    </row>
    <row r="180" ht="14.65" customHeight="1" s="16">
      <c r="A180" s="2" t="inlineStr">
        <is>
          <t xml:space="preserve"> Spain</t>
        </is>
      </c>
      <c r="B180" s="3" t="n">
        <v>2007</v>
      </c>
      <c r="C180" s="3" t="inlineStr">
        <is>
          <t>104</t>
        </is>
      </c>
      <c r="D180" s="3" t="inlineStr">
        <is>
          <t>C</t>
        </is>
      </c>
      <c r="E180" s="3" t="inlineStr">
        <is>
          <t>F</t>
        </is>
      </c>
      <c r="F180" s="3" t="inlineStr">
        <is>
          <t>00</t>
        </is>
      </c>
      <c r="G180" s="4" t="n">
        <v>184225</v>
      </c>
      <c r="H180" s="4" t="n">
        <v>771</v>
      </c>
      <c r="I180" s="4" t="n">
        <v>80</v>
      </c>
      <c r="J180" s="4" t="n">
        <v>41</v>
      </c>
      <c r="K180" s="4" t="n">
        <v>36</v>
      </c>
      <c r="L180" s="4" t="n">
        <v>24</v>
      </c>
      <c r="M180" s="4" t="n">
        <v>99</v>
      </c>
      <c r="N180" s="4" t="n">
        <v>103</v>
      </c>
      <c r="O180" s="4" t="n">
        <v>199</v>
      </c>
      <c r="P180" s="4" t="n">
        <v>278</v>
      </c>
      <c r="Q180" s="4" t="n">
        <v>393</v>
      </c>
      <c r="R180" s="4" t="n">
        <v>645</v>
      </c>
      <c r="S180" s="4" t="n">
        <v>1035</v>
      </c>
      <c r="T180" s="4" t="n">
        <v>1621</v>
      </c>
      <c r="U180" s="4" t="n">
        <v>2384</v>
      </c>
      <c r="V180" s="4" t="n">
        <v>2999</v>
      </c>
      <c r="W180" s="4" t="n">
        <v>3737</v>
      </c>
      <c r="X180" s="4" t="n">
        <v>5195</v>
      </c>
      <c r="Y180" s="4" t="n">
        <v>6646</v>
      </c>
      <c r="Z180" s="4" t="n">
        <v>13248</v>
      </c>
      <c r="AA180" s="4" t="n">
        <v>22992</v>
      </c>
      <c r="AB180" s="4" t="n">
        <v>35896</v>
      </c>
      <c r="AC180" s="4" t="n">
        <v>40705</v>
      </c>
      <c r="AD180" s="4" t="n">
        <v>30611</v>
      </c>
      <c r="AE180" s="4" t="n">
        <v>14487</v>
      </c>
      <c r="AF180" s="4" t="n">
        <v>0</v>
      </c>
      <c r="AG180" s="5">
        <f>AH180&amp;AI180</f>
        <v/>
      </c>
      <c r="AH180" s="5" t="inlineStr">
        <is>
          <t xml:space="preserve"> Spain</t>
        </is>
      </c>
      <c r="AI180" s="5" t="n">
        <v>2007</v>
      </c>
      <c r="AJ180" s="17">
        <f>SUM(AK180:BH180)</f>
        <v/>
      </c>
      <c r="AK180">
        <f>SUMIFS(H$7:H$358,$A$7:$A$358,$A180,$B$7:$B$358,$B180)</f>
        <v/>
      </c>
      <c r="AL180">
        <f>SUMIFS(I$7:I$358,$A$7:$A$358,$A180,$B$7:$B$358,$B180)</f>
        <v/>
      </c>
      <c r="AM180">
        <f>SUMIFS(J$7:J$358,$A$7:$A$358,$A180,$B$7:$B$358,$B180)</f>
        <v/>
      </c>
      <c r="AN180">
        <f>SUMIFS(K$7:K$358,$A$7:$A$358,$A180,$B$7:$B$358,$B180)</f>
        <v/>
      </c>
      <c r="AO180">
        <f>SUMIFS(L$7:L$358,$A$7:$A$358,$A180,$B$7:$B$358,$B180)</f>
        <v/>
      </c>
      <c r="AP180">
        <f>SUMIFS(M$7:M$358,$A$7:$A$358,$A180,$B$7:$B$358,$B180)</f>
        <v/>
      </c>
      <c r="AQ180">
        <f>SUMIFS(N$7:N$358,$A$7:$A$358,$A180,$B$7:$B$358,$B180)</f>
        <v/>
      </c>
      <c r="AR180">
        <f>SUMIFS(O$7:O$358,$A$7:$A$358,$A180,$B$7:$B$358,$B180)</f>
        <v/>
      </c>
      <c r="AS180">
        <f>SUMIFS(P$7:P$358,$A$7:$A$358,$A180,$B$7:$B$358,$B180)</f>
        <v/>
      </c>
      <c r="AT180">
        <f>SUMIFS(Q$7:Q$358,$A$7:$A$358,$A180,$B$7:$B$358,$B180)</f>
        <v/>
      </c>
      <c r="AU180">
        <f>SUMIFS(R$7:R$358,$A$7:$A$358,$A180,$B$7:$B$358,$B180)</f>
        <v/>
      </c>
      <c r="AV180">
        <f>SUMIFS(S$7:S$358,$A$7:$A$358,$A180,$B$7:$B$358,$B180)</f>
        <v/>
      </c>
      <c r="AW180">
        <f>SUMIFS(T$7:T$358,$A$7:$A$358,$A180,$B$7:$B$358,$B180)</f>
        <v/>
      </c>
      <c r="AX180">
        <f>SUMIFS(U$7:U$358,$A$7:$A$358,$A180,$B$7:$B$358,$B180)</f>
        <v/>
      </c>
      <c r="AY180">
        <f>SUMIFS(V$7:V$358,$A$7:$A$358,$A180,$B$7:$B$358,$B180)</f>
        <v/>
      </c>
      <c r="AZ180">
        <f>SUMIFS(W$7:W$358,$A$7:$A$358,$A180,$B$7:$B$358,$B180)</f>
        <v/>
      </c>
      <c r="BA180">
        <f>SUMIFS(X$7:X$358,$A$7:$A$358,$A180,$B$7:$B$358,$B180)</f>
        <v/>
      </c>
      <c r="BB180">
        <f>SUMIFS(Y$7:Y$358,$A$7:$A$358,$A180,$B$7:$B$358,$B180)</f>
        <v/>
      </c>
      <c r="BC180">
        <f>SUMIFS(Z$7:Z$358,$A$7:$A$358,$A180,$B$7:$B$358,$B180)</f>
        <v/>
      </c>
      <c r="BD180">
        <f>SUMIFS(AA$7:AA$358,$A$7:$A$358,$A180,$B$7:$B$358,$B180)</f>
        <v/>
      </c>
      <c r="BE180">
        <f>SUMIFS(AB$7:AB$358,$A$7:$A$358,$A180,$B$7:$B$358,$B180)</f>
        <v/>
      </c>
      <c r="BF180">
        <f>SUMIFS(AC$7:AC$358,$A$7:$A$358,$A180,$B$7:$B$358,$B180)</f>
        <v/>
      </c>
      <c r="BG180">
        <f>SUMIFS(AD$7:AD$358,$A$7:$A$358,$A180,$B$7:$B$358,$B180)</f>
        <v/>
      </c>
      <c r="BH180">
        <f>SUMIFS(AE$7:AE$358,$A$7:$A$358,$A180,$B$7:$B$358,$B180)</f>
        <v/>
      </c>
    </row>
    <row r="181" ht="14.65" customHeight="1" s="16">
      <c r="A181" s="2" t="inlineStr">
        <is>
          <t xml:space="preserve"> Switzerland</t>
        </is>
      </c>
      <c r="B181" s="3" t="n">
        <v>2007</v>
      </c>
      <c r="C181" s="3" t="inlineStr">
        <is>
          <t>104</t>
        </is>
      </c>
      <c r="D181" s="3" t="inlineStr">
        <is>
          <t>C</t>
        </is>
      </c>
      <c r="E181" s="3" t="inlineStr">
        <is>
          <t>M</t>
        </is>
      </c>
      <c r="F181" s="3" t="inlineStr">
        <is>
          <t>00</t>
        </is>
      </c>
      <c r="G181" s="4" t="n">
        <v>29544</v>
      </c>
      <c r="H181" s="4" t="n">
        <v>152</v>
      </c>
      <c r="I181" s="4" t="n">
        <v>8</v>
      </c>
      <c r="J181" s="4" t="n">
        <v>6</v>
      </c>
      <c r="K181" s="4" t="n">
        <v>6</v>
      </c>
      <c r="L181" s="4" t="n">
        <v>3</v>
      </c>
      <c r="M181" s="4" t="n">
        <v>21</v>
      </c>
      <c r="N181" s="4" t="n">
        <v>21</v>
      </c>
      <c r="O181" s="4" t="n">
        <v>104</v>
      </c>
      <c r="P181" s="4" t="n">
        <v>165</v>
      </c>
      <c r="Q181" s="4" t="n">
        <v>161</v>
      </c>
      <c r="R181" s="4" t="n">
        <v>152</v>
      </c>
      <c r="S181" s="4" t="n">
        <v>249</v>
      </c>
      <c r="T181" s="4" t="n">
        <v>446</v>
      </c>
      <c r="U181" s="4" t="n">
        <v>609</v>
      </c>
      <c r="V181" s="4" t="n">
        <v>937</v>
      </c>
      <c r="W181" s="4" t="n">
        <v>1411</v>
      </c>
      <c r="X181" s="4" t="n">
        <v>2088</v>
      </c>
      <c r="Y181" s="4" t="n">
        <v>2395</v>
      </c>
      <c r="Z181" s="4" t="n">
        <v>3132</v>
      </c>
      <c r="AA181" s="4" t="n">
        <v>4135</v>
      </c>
      <c r="AB181" s="4" t="n">
        <v>5082</v>
      </c>
      <c r="AC181" s="4" t="n">
        <v>4754</v>
      </c>
      <c r="AD181" s="4" t="n">
        <v>2671</v>
      </c>
      <c r="AE181" s="4" t="n">
        <v>836</v>
      </c>
      <c r="AF181" s="4" t="n">
        <v>0</v>
      </c>
      <c r="AG181" s="5">
        <f>AH181&amp;AI181</f>
        <v/>
      </c>
      <c r="AH181" s="5" t="inlineStr">
        <is>
          <t xml:space="preserve"> Switzerland</t>
        </is>
      </c>
      <c r="AI181" s="5" t="n">
        <v>2007</v>
      </c>
      <c r="AJ181" s="17">
        <f>SUM(AK181:BH181)</f>
        <v/>
      </c>
      <c r="AK181">
        <f>SUMIFS(H$7:H$358,$A$7:$A$358,$A181,$B$7:$B$358,$B181)</f>
        <v/>
      </c>
      <c r="AL181">
        <f>SUMIFS(I$7:I$358,$A$7:$A$358,$A181,$B$7:$B$358,$B181)</f>
        <v/>
      </c>
      <c r="AM181">
        <f>SUMIFS(J$7:J$358,$A$7:$A$358,$A181,$B$7:$B$358,$B181)</f>
        <v/>
      </c>
      <c r="AN181">
        <f>SUMIFS(K$7:K$358,$A$7:$A$358,$A181,$B$7:$B$358,$B181)</f>
        <v/>
      </c>
      <c r="AO181">
        <f>SUMIFS(L$7:L$358,$A$7:$A$358,$A181,$B$7:$B$358,$B181)</f>
        <v/>
      </c>
      <c r="AP181">
        <f>SUMIFS(M$7:M$358,$A$7:$A$358,$A181,$B$7:$B$358,$B181)</f>
        <v/>
      </c>
      <c r="AQ181">
        <f>SUMIFS(N$7:N$358,$A$7:$A$358,$A181,$B$7:$B$358,$B181)</f>
        <v/>
      </c>
      <c r="AR181">
        <f>SUMIFS(O$7:O$358,$A$7:$A$358,$A181,$B$7:$B$358,$B181)</f>
        <v/>
      </c>
      <c r="AS181">
        <f>SUMIFS(P$7:P$358,$A$7:$A$358,$A181,$B$7:$B$358,$B181)</f>
        <v/>
      </c>
      <c r="AT181">
        <f>SUMIFS(Q$7:Q$358,$A$7:$A$358,$A181,$B$7:$B$358,$B181)</f>
        <v/>
      </c>
      <c r="AU181">
        <f>SUMIFS(R$7:R$358,$A$7:$A$358,$A181,$B$7:$B$358,$B181)</f>
        <v/>
      </c>
      <c r="AV181">
        <f>SUMIFS(S$7:S$358,$A$7:$A$358,$A181,$B$7:$B$358,$B181)</f>
        <v/>
      </c>
      <c r="AW181">
        <f>SUMIFS(T$7:T$358,$A$7:$A$358,$A181,$B$7:$B$358,$B181)</f>
        <v/>
      </c>
      <c r="AX181">
        <f>SUMIFS(U$7:U$358,$A$7:$A$358,$A181,$B$7:$B$358,$B181)</f>
        <v/>
      </c>
      <c r="AY181">
        <f>SUMIFS(V$7:V$358,$A$7:$A$358,$A181,$B$7:$B$358,$B181)</f>
        <v/>
      </c>
      <c r="AZ181">
        <f>SUMIFS(W$7:W$358,$A$7:$A$358,$A181,$B$7:$B$358,$B181)</f>
        <v/>
      </c>
      <c r="BA181">
        <f>SUMIFS(X$7:X$358,$A$7:$A$358,$A181,$B$7:$B$358,$B181)</f>
        <v/>
      </c>
      <c r="BB181">
        <f>SUMIFS(Y$7:Y$358,$A$7:$A$358,$A181,$B$7:$B$358,$B181)</f>
        <v/>
      </c>
      <c r="BC181">
        <f>SUMIFS(Z$7:Z$358,$A$7:$A$358,$A181,$B$7:$B$358,$B181)</f>
        <v/>
      </c>
      <c r="BD181">
        <f>SUMIFS(AA$7:AA$358,$A$7:$A$358,$A181,$B$7:$B$358,$B181)</f>
        <v/>
      </c>
      <c r="BE181">
        <f>SUMIFS(AB$7:AB$358,$A$7:$A$358,$A181,$B$7:$B$358,$B181)</f>
        <v/>
      </c>
      <c r="BF181">
        <f>SUMIFS(AC$7:AC$358,$A$7:$A$358,$A181,$B$7:$B$358,$B181)</f>
        <v/>
      </c>
      <c r="BG181">
        <f>SUMIFS(AD$7:AD$358,$A$7:$A$358,$A181,$B$7:$B$358,$B181)</f>
        <v/>
      </c>
      <c r="BH181">
        <f>SUMIFS(AE$7:AE$358,$A$7:$A$358,$A181,$B$7:$B$358,$B181)</f>
        <v/>
      </c>
    </row>
    <row r="182" ht="14.65" customHeight="1" s="16">
      <c r="A182" s="2" t="inlineStr">
        <is>
          <t xml:space="preserve"> Switzerland</t>
        </is>
      </c>
      <c r="B182" s="3" t="n">
        <v>2007</v>
      </c>
      <c r="C182" s="3" t="inlineStr">
        <is>
          <t>104</t>
        </is>
      </c>
      <c r="D182" s="3" t="inlineStr">
        <is>
          <t>C</t>
        </is>
      </c>
      <c r="E182" s="3" t="inlineStr">
        <is>
          <t>F</t>
        </is>
      </c>
      <c r="F182" s="3" t="inlineStr">
        <is>
          <t>00</t>
        </is>
      </c>
      <c r="G182" s="4" t="n">
        <v>31545</v>
      </c>
      <c r="H182" s="4" t="n">
        <v>141</v>
      </c>
      <c r="I182" s="4" t="n">
        <v>17</v>
      </c>
      <c r="J182" s="4" t="n">
        <v>5</v>
      </c>
      <c r="K182" s="4" t="n">
        <v>1</v>
      </c>
      <c r="L182" s="4" t="n">
        <v>2</v>
      </c>
      <c r="M182" s="4" t="n">
        <v>15</v>
      </c>
      <c r="N182" s="4" t="n">
        <v>19</v>
      </c>
      <c r="O182" s="4" t="n">
        <v>45</v>
      </c>
      <c r="P182" s="4" t="n">
        <v>59</v>
      </c>
      <c r="Q182" s="4" t="n">
        <v>69</v>
      </c>
      <c r="R182" s="4" t="n">
        <v>85</v>
      </c>
      <c r="S182" s="4" t="n">
        <v>137</v>
      </c>
      <c r="T182" s="4" t="n">
        <v>258</v>
      </c>
      <c r="U182" s="4" t="n">
        <v>360</v>
      </c>
      <c r="V182" s="4" t="n">
        <v>551</v>
      </c>
      <c r="W182" s="4" t="n">
        <v>848</v>
      </c>
      <c r="X182" s="4" t="n">
        <v>1143</v>
      </c>
      <c r="Y182" s="4" t="n">
        <v>1383</v>
      </c>
      <c r="Z182" s="4" t="n">
        <v>2064</v>
      </c>
      <c r="AA182" s="4" t="n">
        <v>3266</v>
      </c>
      <c r="AB182" s="4" t="n">
        <v>5483</v>
      </c>
      <c r="AC182" s="4" t="n">
        <v>6805</v>
      </c>
      <c r="AD182" s="4" t="n">
        <v>5777</v>
      </c>
      <c r="AE182" s="4" t="n">
        <v>3012</v>
      </c>
      <c r="AF182" s="4" t="n">
        <v>0</v>
      </c>
      <c r="AG182" s="5">
        <f>AH182&amp;AI182</f>
        <v/>
      </c>
      <c r="AH182" s="5" t="inlineStr">
        <is>
          <t xml:space="preserve"> Switzerland</t>
        </is>
      </c>
      <c r="AI182" s="5" t="n">
        <v>2007</v>
      </c>
      <c r="AJ182" s="17">
        <f>SUM(AK182:BH182)</f>
        <v/>
      </c>
      <c r="AK182">
        <f>SUMIFS(H$7:H$358,$A$7:$A$358,$A182,$B$7:$B$358,$B182)</f>
        <v/>
      </c>
      <c r="AL182">
        <f>SUMIFS(I$7:I$358,$A$7:$A$358,$A182,$B$7:$B$358,$B182)</f>
        <v/>
      </c>
      <c r="AM182">
        <f>SUMIFS(J$7:J$358,$A$7:$A$358,$A182,$B$7:$B$358,$B182)</f>
        <v/>
      </c>
      <c r="AN182">
        <f>SUMIFS(K$7:K$358,$A$7:$A$358,$A182,$B$7:$B$358,$B182)</f>
        <v/>
      </c>
      <c r="AO182">
        <f>SUMIFS(L$7:L$358,$A$7:$A$358,$A182,$B$7:$B$358,$B182)</f>
        <v/>
      </c>
      <c r="AP182">
        <f>SUMIFS(M$7:M$358,$A$7:$A$358,$A182,$B$7:$B$358,$B182)</f>
        <v/>
      </c>
      <c r="AQ182">
        <f>SUMIFS(N$7:N$358,$A$7:$A$358,$A182,$B$7:$B$358,$B182)</f>
        <v/>
      </c>
      <c r="AR182">
        <f>SUMIFS(O$7:O$358,$A$7:$A$358,$A182,$B$7:$B$358,$B182)</f>
        <v/>
      </c>
      <c r="AS182">
        <f>SUMIFS(P$7:P$358,$A$7:$A$358,$A182,$B$7:$B$358,$B182)</f>
        <v/>
      </c>
      <c r="AT182">
        <f>SUMIFS(Q$7:Q$358,$A$7:$A$358,$A182,$B$7:$B$358,$B182)</f>
        <v/>
      </c>
      <c r="AU182">
        <f>SUMIFS(R$7:R$358,$A$7:$A$358,$A182,$B$7:$B$358,$B182)</f>
        <v/>
      </c>
      <c r="AV182">
        <f>SUMIFS(S$7:S$358,$A$7:$A$358,$A182,$B$7:$B$358,$B182)</f>
        <v/>
      </c>
      <c r="AW182">
        <f>SUMIFS(T$7:T$358,$A$7:$A$358,$A182,$B$7:$B$358,$B182)</f>
        <v/>
      </c>
      <c r="AX182">
        <f>SUMIFS(U$7:U$358,$A$7:$A$358,$A182,$B$7:$B$358,$B182)</f>
        <v/>
      </c>
      <c r="AY182">
        <f>SUMIFS(V$7:V$358,$A$7:$A$358,$A182,$B$7:$B$358,$B182)</f>
        <v/>
      </c>
      <c r="AZ182">
        <f>SUMIFS(W$7:W$358,$A$7:$A$358,$A182,$B$7:$B$358,$B182)</f>
        <v/>
      </c>
      <c r="BA182">
        <f>SUMIFS(X$7:X$358,$A$7:$A$358,$A182,$B$7:$B$358,$B182)</f>
        <v/>
      </c>
      <c r="BB182">
        <f>SUMIFS(Y$7:Y$358,$A$7:$A$358,$A182,$B$7:$B$358,$B182)</f>
        <v/>
      </c>
      <c r="BC182">
        <f>SUMIFS(Z$7:Z$358,$A$7:$A$358,$A182,$B$7:$B$358,$B182)</f>
        <v/>
      </c>
      <c r="BD182">
        <f>SUMIFS(AA$7:AA$358,$A$7:$A$358,$A182,$B$7:$B$358,$B182)</f>
        <v/>
      </c>
      <c r="BE182">
        <f>SUMIFS(AB$7:AB$358,$A$7:$A$358,$A182,$B$7:$B$358,$B182)</f>
        <v/>
      </c>
      <c r="BF182">
        <f>SUMIFS(AC$7:AC$358,$A$7:$A$358,$A182,$B$7:$B$358,$B182)</f>
        <v/>
      </c>
      <c r="BG182">
        <f>SUMIFS(AD$7:AD$358,$A$7:$A$358,$A182,$B$7:$B$358,$B182)</f>
        <v/>
      </c>
      <c r="BH182">
        <f>SUMIFS(AE$7:AE$358,$A$7:$A$358,$A182,$B$7:$B$358,$B182)</f>
        <v/>
      </c>
    </row>
    <row r="183" ht="14.65" customHeight="1" s="16">
      <c r="A183" s="2" t="inlineStr">
        <is>
          <t xml:space="preserve"> United Kingdom</t>
        </is>
      </c>
      <c r="B183" s="3" t="n">
        <v>2007</v>
      </c>
      <c r="C183" s="3" t="inlineStr">
        <is>
          <t>104</t>
        </is>
      </c>
      <c r="D183" s="3" t="inlineStr">
        <is>
          <t>C</t>
        </is>
      </c>
      <c r="E183" s="3" t="inlineStr">
        <is>
          <t>F</t>
        </is>
      </c>
      <c r="F183" s="3" t="inlineStr">
        <is>
          <t>00</t>
        </is>
      </c>
      <c r="G183" s="4" t="n">
        <v>299797</v>
      </c>
      <c r="H183" s="4" t="n">
        <v>1627</v>
      </c>
      <c r="I183" s="4" t="n">
        <v>118</v>
      </c>
      <c r="J183" s="4" t="n">
        <v>61</v>
      </c>
      <c r="K183" s="4" t="n">
        <v>53</v>
      </c>
      <c r="L183" s="4" t="n">
        <v>34</v>
      </c>
      <c r="M183" s="4" t="n">
        <v>137</v>
      </c>
      <c r="N183" s="4" t="n">
        <v>212</v>
      </c>
      <c r="O183" s="4" t="n">
        <v>423</v>
      </c>
      <c r="P183" s="4" t="n">
        <v>522</v>
      </c>
      <c r="Q183" s="4" t="n">
        <v>622</v>
      </c>
      <c r="R183" s="4" t="n">
        <v>953</v>
      </c>
      <c r="S183" s="4" t="n">
        <v>1653</v>
      </c>
      <c r="T183" s="4" t="n">
        <v>2745</v>
      </c>
      <c r="U183" s="4" t="n">
        <v>3960</v>
      </c>
      <c r="V183" s="4" t="n">
        <v>5527</v>
      </c>
      <c r="W183" s="4" t="n">
        <v>8546</v>
      </c>
      <c r="X183" s="4" t="n">
        <v>12480</v>
      </c>
      <c r="Y183" s="4" t="n">
        <v>15918</v>
      </c>
      <c r="Z183" s="4" t="n">
        <v>23767</v>
      </c>
      <c r="AA183" s="4" t="n">
        <v>37059</v>
      </c>
      <c r="AB183" s="4" t="n">
        <v>53763</v>
      </c>
      <c r="AC183" s="4" t="n">
        <v>60129</v>
      </c>
      <c r="AD183" s="4" t="n">
        <v>45367</v>
      </c>
      <c r="AE183" s="4" t="n">
        <v>24121</v>
      </c>
      <c r="AF183" s="4" t="n">
        <v>0</v>
      </c>
      <c r="AG183" s="5">
        <f>AH183&amp;AI183</f>
        <v/>
      </c>
      <c r="AH183" s="5" t="inlineStr">
        <is>
          <t xml:space="preserve"> United Kingdom</t>
        </is>
      </c>
      <c r="AI183" s="5" t="n">
        <v>2007</v>
      </c>
      <c r="AJ183" s="17">
        <f>SUM(AK183:BH183)</f>
        <v/>
      </c>
      <c r="AK183">
        <f>SUMIFS(H$7:H$358,$A$7:$A$358,$A183,$B$7:$B$358,$B183)</f>
        <v/>
      </c>
      <c r="AL183">
        <f>SUMIFS(I$7:I$358,$A$7:$A$358,$A183,$B$7:$B$358,$B183)</f>
        <v/>
      </c>
      <c r="AM183">
        <f>SUMIFS(J$7:J$358,$A$7:$A$358,$A183,$B$7:$B$358,$B183)</f>
        <v/>
      </c>
      <c r="AN183">
        <f>SUMIFS(K$7:K$358,$A$7:$A$358,$A183,$B$7:$B$358,$B183)</f>
        <v/>
      </c>
      <c r="AO183">
        <f>SUMIFS(L$7:L$358,$A$7:$A$358,$A183,$B$7:$B$358,$B183)</f>
        <v/>
      </c>
      <c r="AP183">
        <f>SUMIFS(M$7:M$358,$A$7:$A$358,$A183,$B$7:$B$358,$B183)</f>
        <v/>
      </c>
      <c r="AQ183">
        <f>SUMIFS(N$7:N$358,$A$7:$A$358,$A183,$B$7:$B$358,$B183)</f>
        <v/>
      </c>
      <c r="AR183">
        <f>SUMIFS(O$7:O$358,$A$7:$A$358,$A183,$B$7:$B$358,$B183)</f>
        <v/>
      </c>
      <c r="AS183">
        <f>SUMIFS(P$7:P$358,$A$7:$A$358,$A183,$B$7:$B$358,$B183)</f>
        <v/>
      </c>
      <c r="AT183">
        <f>SUMIFS(Q$7:Q$358,$A$7:$A$358,$A183,$B$7:$B$358,$B183)</f>
        <v/>
      </c>
      <c r="AU183">
        <f>SUMIFS(R$7:R$358,$A$7:$A$358,$A183,$B$7:$B$358,$B183)</f>
        <v/>
      </c>
      <c r="AV183">
        <f>SUMIFS(S$7:S$358,$A$7:$A$358,$A183,$B$7:$B$358,$B183)</f>
        <v/>
      </c>
      <c r="AW183">
        <f>SUMIFS(T$7:T$358,$A$7:$A$358,$A183,$B$7:$B$358,$B183)</f>
        <v/>
      </c>
      <c r="AX183">
        <f>SUMIFS(U$7:U$358,$A$7:$A$358,$A183,$B$7:$B$358,$B183)</f>
        <v/>
      </c>
      <c r="AY183">
        <f>SUMIFS(V$7:V$358,$A$7:$A$358,$A183,$B$7:$B$358,$B183)</f>
        <v/>
      </c>
      <c r="AZ183">
        <f>SUMIFS(W$7:W$358,$A$7:$A$358,$A183,$B$7:$B$358,$B183)</f>
        <v/>
      </c>
      <c r="BA183">
        <f>SUMIFS(X$7:X$358,$A$7:$A$358,$A183,$B$7:$B$358,$B183)</f>
        <v/>
      </c>
      <c r="BB183">
        <f>SUMIFS(Y$7:Y$358,$A$7:$A$358,$A183,$B$7:$B$358,$B183)</f>
        <v/>
      </c>
      <c r="BC183">
        <f>SUMIFS(Z$7:Z$358,$A$7:$A$358,$A183,$B$7:$B$358,$B183)</f>
        <v/>
      </c>
      <c r="BD183">
        <f>SUMIFS(AA$7:AA$358,$A$7:$A$358,$A183,$B$7:$B$358,$B183)</f>
        <v/>
      </c>
      <c r="BE183">
        <f>SUMIFS(AB$7:AB$358,$A$7:$A$358,$A183,$B$7:$B$358,$B183)</f>
        <v/>
      </c>
      <c r="BF183">
        <f>SUMIFS(AC$7:AC$358,$A$7:$A$358,$A183,$B$7:$B$358,$B183)</f>
        <v/>
      </c>
      <c r="BG183">
        <f>SUMIFS(AD$7:AD$358,$A$7:$A$358,$A183,$B$7:$B$358,$B183)</f>
        <v/>
      </c>
      <c r="BH183">
        <f>SUMIFS(AE$7:AE$358,$A$7:$A$358,$A183,$B$7:$B$358,$B183)</f>
        <v/>
      </c>
    </row>
    <row r="184" ht="14.65" customHeight="1" s="16">
      <c r="A184" s="2" t="inlineStr">
        <is>
          <t xml:space="preserve"> United Kingdom</t>
        </is>
      </c>
      <c r="B184" s="3" t="n">
        <v>2007</v>
      </c>
      <c r="C184" s="3" t="inlineStr">
        <is>
          <t>104</t>
        </is>
      </c>
      <c r="D184" s="3" t="inlineStr">
        <is>
          <t>C</t>
        </is>
      </c>
      <c r="E184" s="3" t="inlineStr">
        <is>
          <t>M</t>
        </is>
      </c>
      <c r="F184" s="3" t="inlineStr">
        <is>
          <t>00</t>
        </is>
      </c>
      <c r="G184" s="4" t="n">
        <v>274890</v>
      </c>
      <c r="H184" s="4" t="n">
        <v>2113</v>
      </c>
      <c r="I184" s="4" t="n">
        <v>154</v>
      </c>
      <c r="J184" s="4" t="n">
        <v>104</v>
      </c>
      <c r="K184" s="4" t="n">
        <v>70</v>
      </c>
      <c r="L184" s="4" t="n">
        <v>51</v>
      </c>
      <c r="M184" s="4" t="n">
        <v>200</v>
      </c>
      <c r="N184" s="4" t="n">
        <v>270</v>
      </c>
      <c r="O184" s="4" t="n">
        <v>979</v>
      </c>
      <c r="P184" s="4" t="n">
        <v>1491</v>
      </c>
      <c r="Q184" s="4" t="n">
        <v>1598</v>
      </c>
      <c r="R184" s="4" t="n">
        <v>2113</v>
      </c>
      <c r="S184" s="4" t="n">
        <v>3052</v>
      </c>
      <c r="T184" s="4" t="n">
        <v>4371</v>
      </c>
      <c r="U184" s="4" t="n">
        <v>5789</v>
      </c>
      <c r="V184" s="4" t="n">
        <v>8256</v>
      </c>
      <c r="W184" s="4" t="n">
        <v>13106</v>
      </c>
      <c r="X184" s="4" t="n">
        <v>18888</v>
      </c>
      <c r="Y184" s="4" t="n">
        <v>23591</v>
      </c>
      <c r="Z184" s="4" t="n">
        <v>31747</v>
      </c>
      <c r="AA184" s="4" t="n">
        <v>42852</v>
      </c>
      <c r="AB184" s="4" t="n">
        <v>48636</v>
      </c>
      <c r="AC184" s="4" t="n">
        <v>39490</v>
      </c>
      <c r="AD184" s="4" t="n">
        <v>19626</v>
      </c>
      <c r="AE184" s="4" t="n">
        <v>6343</v>
      </c>
      <c r="AF184" s="4" t="n">
        <v>0</v>
      </c>
      <c r="AG184" s="5">
        <f>AH184&amp;AI184</f>
        <v/>
      </c>
      <c r="AH184" s="5" t="inlineStr">
        <is>
          <t xml:space="preserve"> United Kingdom</t>
        </is>
      </c>
      <c r="AI184" s="5" t="n">
        <v>2007</v>
      </c>
      <c r="AJ184" s="17">
        <f>SUM(AK184:BH184)</f>
        <v/>
      </c>
      <c r="AK184">
        <f>SUMIFS(H$7:H$358,$A$7:$A$358,$A184,$B$7:$B$358,$B184)</f>
        <v/>
      </c>
      <c r="AL184">
        <f>SUMIFS(I$7:I$358,$A$7:$A$358,$A184,$B$7:$B$358,$B184)</f>
        <v/>
      </c>
      <c r="AM184">
        <f>SUMIFS(J$7:J$358,$A$7:$A$358,$A184,$B$7:$B$358,$B184)</f>
        <v/>
      </c>
      <c r="AN184">
        <f>SUMIFS(K$7:K$358,$A$7:$A$358,$A184,$B$7:$B$358,$B184)</f>
        <v/>
      </c>
      <c r="AO184">
        <f>SUMIFS(L$7:L$358,$A$7:$A$358,$A184,$B$7:$B$358,$B184)</f>
        <v/>
      </c>
      <c r="AP184">
        <f>SUMIFS(M$7:M$358,$A$7:$A$358,$A184,$B$7:$B$358,$B184)</f>
        <v/>
      </c>
      <c r="AQ184">
        <f>SUMIFS(N$7:N$358,$A$7:$A$358,$A184,$B$7:$B$358,$B184)</f>
        <v/>
      </c>
      <c r="AR184">
        <f>SUMIFS(O$7:O$358,$A$7:$A$358,$A184,$B$7:$B$358,$B184)</f>
        <v/>
      </c>
      <c r="AS184">
        <f>SUMIFS(P$7:P$358,$A$7:$A$358,$A184,$B$7:$B$358,$B184)</f>
        <v/>
      </c>
      <c r="AT184">
        <f>SUMIFS(Q$7:Q$358,$A$7:$A$358,$A184,$B$7:$B$358,$B184)</f>
        <v/>
      </c>
      <c r="AU184">
        <f>SUMIFS(R$7:R$358,$A$7:$A$358,$A184,$B$7:$B$358,$B184)</f>
        <v/>
      </c>
      <c r="AV184">
        <f>SUMIFS(S$7:S$358,$A$7:$A$358,$A184,$B$7:$B$358,$B184)</f>
        <v/>
      </c>
      <c r="AW184">
        <f>SUMIFS(T$7:T$358,$A$7:$A$358,$A184,$B$7:$B$358,$B184)</f>
        <v/>
      </c>
      <c r="AX184">
        <f>SUMIFS(U$7:U$358,$A$7:$A$358,$A184,$B$7:$B$358,$B184)</f>
        <v/>
      </c>
      <c r="AY184">
        <f>SUMIFS(V$7:V$358,$A$7:$A$358,$A184,$B$7:$B$358,$B184)</f>
        <v/>
      </c>
      <c r="AZ184">
        <f>SUMIFS(W$7:W$358,$A$7:$A$358,$A184,$B$7:$B$358,$B184)</f>
        <v/>
      </c>
      <c r="BA184">
        <f>SUMIFS(X$7:X$358,$A$7:$A$358,$A184,$B$7:$B$358,$B184)</f>
        <v/>
      </c>
      <c r="BB184">
        <f>SUMIFS(Y$7:Y$358,$A$7:$A$358,$A184,$B$7:$B$358,$B184)</f>
        <v/>
      </c>
      <c r="BC184">
        <f>SUMIFS(Z$7:Z$358,$A$7:$A$358,$A184,$B$7:$B$358,$B184)</f>
        <v/>
      </c>
      <c r="BD184">
        <f>SUMIFS(AA$7:AA$358,$A$7:$A$358,$A184,$B$7:$B$358,$B184)</f>
        <v/>
      </c>
      <c r="BE184">
        <f>SUMIFS(AB$7:AB$358,$A$7:$A$358,$A184,$B$7:$B$358,$B184)</f>
        <v/>
      </c>
      <c r="BF184">
        <f>SUMIFS(AC$7:AC$358,$A$7:$A$358,$A184,$B$7:$B$358,$B184)</f>
        <v/>
      </c>
      <c r="BG184">
        <f>SUMIFS(AD$7:AD$358,$A$7:$A$358,$A184,$B$7:$B$358,$B184)</f>
        <v/>
      </c>
      <c r="BH184">
        <f>SUMIFS(AE$7:AE$358,$A$7:$A$358,$A184,$B$7:$B$358,$B184)</f>
        <v/>
      </c>
    </row>
    <row r="185" ht="14.65" customHeight="1" s="16">
      <c r="A185" s="2" t="inlineStr">
        <is>
          <t xml:space="preserve"> United States of America</t>
        </is>
      </c>
      <c r="B185" s="3" t="n">
        <v>2007</v>
      </c>
      <c r="C185" s="3" t="inlineStr">
        <is>
          <t>104</t>
        </is>
      </c>
      <c r="D185" s="3" t="inlineStr">
        <is>
          <t>C</t>
        </is>
      </c>
      <c r="E185" s="3" t="inlineStr">
        <is>
          <t>M</t>
        </is>
      </c>
      <c r="F185" s="3" t="inlineStr">
        <is>
          <t>00</t>
        </is>
      </c>
      <c r="G185" s="4" t="n">
        <v>1204110</v>
      </c>
      <c r="H185" s="4" t="n">
        <v>16293</v>
      </c>
      <c r="I185" s="4" t="n">
        <v>1056</v>
      </c>
      <c r="J185" s="4" t="n">
        <v>665</v>
      </c>
      <c r="K185" s="4" t="n">
        <v>502</v>
      </c>
      <c r="L185" s="4" t="n">
        <v>412</v>
      </c>
      <c r="M185" s="4" t="n">
        <v>1519</v>
      </c>
      <c r="N185" s="4" t="n">
        <v>2066</v>
      </c>
      <c r="O185" s="4" t="n">
        <v>9559</v>
      </c>
      <c r="P185" s="4" t="n">
        <v>15763</v>
      </c>
      <c r="Q185" s="4" t="n">
        <v>15112</v>
      </c>
      <c r="R185" s="4" t="n">
        <v>14689</v>
      </c>
      <c r="S185" s="4" t="n">
        <v>19764</v>
      </c>
      <c r="T185" s="4" t="n">
        <v>30357</v>
      </c>
      <c r="U185" s="4" t="n">
        <v>47913</v>
      </c>
      <c r="V185" s="4" t="n">
        <v>66560</v>
      </c>
      <c r="W185" s="4" t="n">
        <v>81602</v>
      </c>
      <c r="X185" s="4" t="n">
        <v>92034</v>
      </c>
      <c r="Y185" s="4" t="n">
        <v>100505</v>
      </c>
      <c r="Z185" s="4" t="n">
        <v>117874</v>
      </c>
      <c r="AA185" s="4" t="n">
        <v>149683</v>
      </c>
      <c r="AB185" s="4" t="n">
        <v>171144</v>
      </c>
      <c r="AC185" s="4" t="n">
        <v>146124</v>
      </c>
      <c r="AD185" s="4" t="n">
        <v>77481</v>
      </c>
      <c r="AE185" s="4" t="n">
        <v>25277</v>
      </c>
      <c r="AF185" s="4" t="n">
        <v>156</v>
      </c>
      <c r="AG185" s="5">
        <f>AH185&amp;AI185</f>
        <v/>
      </c>
      <c r="AH185" s="5" t="inlineStr">
        <is>
          <t xml:space="preserve"> United States of America</t>
        </is>
      </c>
      <c r="AI185" s="5" t="n">
        <v>2007</v>
      </c>
      <c r="AJ185" s="17">
        <f>SUM(AK185:BH185)</f>
        <v/>
      </c>
      <c r="AK185">
        <f>SUMIFS(H$7:H$358,$A$7:$A$358,$A185,$B$7:$B$358,$B185)</f>
        <v/>
      </c>
      <c r="AL185">
        <f>SUMIFS(I$7:I$358,$A$7:$A$358,$A185,$B$7:$B$358,$B185)</f>
        <v/>
      </c>
      <c r="AM185">
        <f>SUMIFS(J$7:J$358,$A$7:$A$358,$A185,$B$7:$B$358,$B185)</f>
        <v/>
      </c>
      <c r="AN185">
        <f>SUMIFS(K$7:K$358,$A$7:$A$358,$A185,$B$7:$B$358,$B185)</f>
        <v/>
      </c>
      <c r="AO185">
        <f>SUMIFS(L$7:L$358,$A$7:$A$358,$A185,$B$7:$B$358,$B185)</f>
        <v/>
      </c>
      <c r="AP185">
        <f>SUMIFS(M$7:M$358,$A$7:$A$358,$A185,$B$7:$B$358,$B185)</f>
        <v/>
      </c>
      <c r="AQ185">
        <f>SUMIFS(N$7:N$358,$A$7:$A$358,$A185,$B$7:$B$358,$B185)</f>
        <v/>
      </c>
      <c r="AR185">
        <f>SUMIFS(O$7:O$358,$A$7:$A$358,$A185,$B$7:$B$358,$B185)</f>
        <v/>
      </c>
      <c r="AS185">
        <f>SUMIFS(P$7:P$358,$A$7:$A$358,$A185,$B$7:$B$358,$B185)</f>
        <v/>
      </c>
      <c r="AT185">
        <f>SUMIFS(Q$7:Q$358,$A$7:$A$358,$A185,$B$7:$B$358,$B185)</f>
        <v/>
      </c>
      <c r="AU185">
        <f>SUMIFS(R$7:R$358,$A$7:$A$358,$A185,$B$7:$B$358,$B185)</f>
        <v/>
      </c>
      <c r="AV185">
        <f>SUMIFS(S$7:S$358,$A$7:$A$358,$A185,$B$7:$B$358,$B185)</f>
        <v/>
      </c>
      <c r="AW185">
        <f>SUMIFS(T$7:T$358,$A$7:$A$358,$A185,$B$7:$B$358,$B185)</f>
        <v/>
      </c>
      <c r="AX185">
        <f>SUMIFS(U$7:U$358,$A$7:$A$358,$A185,$B$7:$B$358,$B185)</f>
        <v/>
      </c>
      <c r="AY185">
        <f>SUMIFS(V$7:V$358,$A$7:$A$358,$A185,$B$7:$B$358,$B185)</f>
        <v/>
      </c>
      <c r="AZ185">
        <f>SUMIFS(W$7:W$358,$A$7:$A$358,$A185,$B$7:$B$358,$B185)</f>
        <v/>
      </c>
      <c r="BA185">
        <f>SUMIFS(X$7:X$358,$A$7:$A$358,$A185,$B$7:$B$358,$B185)</f>
        <v/>
      </c>
      <c r="BB185">
        <f>SUMIFS(Y$7:Y$358,$A$7:$A$358,$A185,$B$7:$B$358,$B185)</f>
        <v/>
      </c>
      <c r="BC185">
        <f>SUMIFS(Z$7:Z$358,$A$7:$A$358,$A185,$B$7:$B$358,$B185)</f>
        <v/>
      </c>
      <c r="BD185">
        <f>SUMIFS(AA$7:AA$358,$A$7:$A$358,$A185,$B$7:$B$358,$B185)</f>
        <v/>
      </c>
      <c r="BE185">
        <f>SUMIFS(AB$7:AB$358,$A$7:$A$358,$A185,$B$7:$B$358,$B185)</f>
        <v/>
      </c>
      <c r="BF185">
        <f>SUMIFS(AC$7:AC$358,$A$7:$A$358,$A185,$B$7:$B$358,$B185)</f>
        <v/>
      </c>
      <c r="BG185">
        <f>SUMIFS(AD$7:AD$358,$A$7:$A$358,$A185,$B$7:$B$358,$B185)</f>
        <v/>
      </c>
      <c r="BH185">
        <f>SUMIFS(AE$7:AE$358,$A$7:$A$358,$A185,$B$7:$B$358,$B185)</f>
        <v/>
      </c>
    </row>
    <row r="186" ht="14.65" customHeight="1" s="16">
      <c r="A186" s="2" t="inlineStr">
        <is>
          <t xml:space="preserve"> United States of America</t>
        </is>
      </c>
      <c r="B186" s="3" t="n">
        <v>2007</v>
      </c>
      <c r="C186" s="3" t="inlineStr">
        <is>
          <t>104</t>
        </is>
      </c>
      <c r="D186" s="3" t="inlineStr">
        <is>
          <t>C</t>
        </is>
      </c>
      <c r="E186" s="3" t="inlineStr">
        <is>
          <t>F</t>
        </is>
      </c>
      <c r="F186" s="3" t="inlineStr">
        <is>
          <t>00</t>
        </is>
      </c>
      <c r="G186" s="4" t="n">
        <v>1219785</v>
      </c>
      <c r="H186" s="4" t="n">
        <v>12848</v>
      </c>
      <c r="I186" s="4" t="n">
        <v>884</v>
      </c>
      <c r="J186" s="4" t="n">
        <v>513</v>
      </c>
      <c r="K186" s="4" t="n">
        <v>381</v>
      </c>
      <c r="L186" s="4" t="n">
        <v>291</v>
      </c>
      <c r="M186" s="4" t="n">
        <v>1192</v>
      </c>
      <c r="N186" s="4" t="n">
        <v>1370</v>
      </c>
      <c r="O186" s="4" t="n">
        <v>3742</v>
      </c>
      <c r="P186" s="4" t="n">
        <v>4927</v>
      </c>
      <c r="Q186" s="4" t="n">
        <v>5825</v>
      </c>
      <c r="R186" s="4" t="n">
        <v>6959</v>
      </c>
      <c r="S186" s="4" t="n">
        <v>11127</v>
      </c>
      <c r="T186" s="4" t="n">
        <v>18380</v>
      </c>
      <c r="U186" s="4" t="n">
        <v>29837</v>
      </c>
      <c r="V186" s="4" t="n">
        <v>40399</v>
      </c>
      <c r="W186" s="4" t="n">
        <v>50875</v>
      </c>
      <c r="X186" s="4" t="n">
        <v>62625</v>
      </c>
      <c r="Y186" s="4" t="n">
        <v>74501</v>
      </c>
      <c r="Z186" s="4" t="n">
        <v>96398</v>
      </c>
      <c r="AA186" s="4" t="n">
        <v>139362</v>
      </c>
      <c r="AB186" s="4" t="n">
        <v>192522</v>
      </c>
      <c r="AC186" s="4" t="n">
        <v>213112</v>
      </c>
      <c r="AD186" s="4" t="n">
        <v>162703</v>
      </c>
      <c r="AE186" s="4" t="n">
        <v>88967</v>
      </c>
      <c r="AF186" s="4" t="n">
        <v>45</v>
      </c>
      <c r="AG186" s="5">
        <f>AH186&amp;AI186</f>
        <v/>
      </c>
      <c r="AH186" s="5" t="inlineStr">
        <is>
          <t xml:space="preserve"> United States of America</t>
        </is>
      </c>
      <c r="AI186" s="5" t="n">
        <v>2007</v>
      </c>
      <c r="AJ186" s="17">
        <f>SUM(AK186:BH186)</f>
        <v/>
      </c>
      <c r="AK186">
        <f>SUMIFS(H$7:H$358,$A$7:$A$358,$A186,$B$7:$B$358,$B186)</f>
        <v/>
      </c>
      <c r="AL186">
        <f>SUMIFS(I$7:I$358,$A$7:$A$358,$A186,$B$7:$B$358,$B186)</f>
        <v/>
      </c>
      <c r="AM186">
        <f>SUMIFS(J$7:J$358,$A$7:$A$358,$A186,$B$7:$B$358,$B186)</f>
        <v/>
      </c>
      <c r="AN186">
        <f>SUMIFS(K$7:K$358,$A$7:$A$358,$A186,$B$7:$B$358,$B186)</f>
        <v/>
      </c>
      <c r="AO186">
        <f>SUMIFS(L$7:L$358,$A$7:$A$358,$A186,$B$7:$B$358,$B186)</f>
        <v/>
      </c>
      <c r="AP186">
        <f>SUMIFS(M$7:M$358,$A$7:$A$358,$A186,$B$7:$B$358,$B186)</f>
        <v/>
      </c>
      <c r="AQ186">
        <f>SUMIFS(N$7:N$358,$A$7:$A$358,$A186,$B$7:$B$358,$B186)</f>
        <v/>
      </c>
      <c r="AR186">
        <f>SUMIFS(O$7:O$358,$A$7:$A$358,$A186,$B$7:$B$358,$B186)</f>
        <v/>
      </c>
      <c r="AS186">
        <f>SUMIFS(P$7:P$358,$A$7:$A$358,$A186,$B$7:$B$358,$B186)</f>
        <v/>
      </c>
      <c r="AT186">
        <f>SUMIFS(Q$7:Q$358,$A$7:$A$358,$A186,$B$7:$B$358,$B186)</f>
        <v/>
      </c>
      <c r="AU186">
        <f>SUMIFS(R$7:R$358,$A$7:$A$358,$A186,$B$7:$B$358,$B186)</f>
        <v/>
      </c>
      <c r="AV186">
        <f>SUMIFS(S$7:S$358,$A$7:$A$358,$A186,$B$7:$B$358,$B186)</f>
        <v/>
      </c>
      <c r="AW186">
        <f>SUMIFS(T$7:T$358,$A$7:$A$358,$A186,$B$7:$B$358,$B186)</f>
        <v/>
      </c>
      <c r="AX186">
        <f>SUMIFS(U$7:U$358,$A$7:$A$358,$A186,$B$7:$B$358,$B186)</f>
        <v/>
      </c>
      <c r="AY186">
        <f>SUMIFS(V$7:V$358,$A$7:$A$358,$A186,$B$7:$B$358,$B186)</f>
        <v/>
      </c>
      <c r="AZ186">
        <f>SUMIFS(W$7:W$358,$A$7:$A$358,$A186,$B$7:$B$358,$B186)</f>
        <v/>
      </c>
      <c r="BA186">
        <f>SUMIFS(X$7:X$358,$A$7:$A$358,$A186,$B$7:$B$358,$B186)</f>
        <v/>
      </c>
      <c r="BB186">
        <f>SUMIFS(Y$7:Y$358,$A$7:$A$358,$A186,$B$7:$B$358,$B186)</f>
        <v/>
      </c>
      <c r="BC186">
        <f>SUMIFS(Z$7:Z$358,$A$7:$A$358,$A186,$B$7:$B$358,$B186)</f>
        <v/>
      </c>
      <c r="BD186">
        <f>SUMIFS(AA$7:AA$358,$A$7:$A$358,$A186,$B$7:$B$358,$B186)</f>
        <v/>
      </c>
      <c r="BE186">
        <f>SUMIFS(AB$7:AB$358,$A$7:$A$358,$A186,$B$7:$B$358,$B186)</f>
        <v/>
      </c>
      <c r="BF186">
        <f>SUMIFS(AC$7:AC$358,$A$7:$A$358,$A186,$B$7:$B$358,$B186)</f>
        <v/>
      </c>
      <c r="BG186">
        <f>SUMIFS(AD$7:AD$358,$A$7:$A$358,$A186,$B$7:$B$358,$B186)</f>
        <v/>
      </c>
      <c r="BH186">
        <f>SUMIFS(AE$7:AE$358,$A$7:$A$358,$A186,$B$7:$B$358,$B186)</f>
        <v/>
      </c>
    </row>
    <row r="187" ht="14.65" customHeight="1" s="16">
      <c r="A187" s="2" t="inlineStr">
        <is>
          <t xml:space="preserve"> Belgium</t>
        </is>
      </c>
      <c r="B187" s="3" t="n">
        <v>2006</v>
      </c>
      <c r="C187" s="3" t="inlineStr">
        <is>
          <t>104</t>
        </is>
      </c>
      <c r="D187" s="3" t="inlineStr">
        <is>
          <t>C</t>
        </is>
      </c>
      <c r="E187" s="3" t="inlineStr">
        <is>
          <t>F</t>
        </is>
      </c>
      <c r="F187" s="3" t="inlineStr">
        <is>
          <t>00</t>
        </is>
      </c>
      <c r="G187" s="4" t="n">
        <v>50527</v>
      </c>
      <c r="H187" s="4" t="n">
        <v>226</v>
      </c>
      <c r="I187" s="4" t="n">
        <v>19</v>
      </c>
      <c r="J187" s="4" t="n">
        <v>9</v>
      </c>
      <c r="K187" s="4" t="n">
        <v>12</v>
      </c>
      <c r="L187" s="4" t="n">
        <v>4</v>
      </c>
      <c r="M187" s="4" t="n">
        <v>25</v>
      </c>
      <c r="N187" s="4" t="n">
        <v>34</v>
      </c>
      <c r="O187" s="4" t="n">
        <v>72</v>
      </c>
      <c r="P187" s="4" t="n">
        <v>73</v>
      </c>
      <c r="Q187" s="4" t="n">
        <v>117</v>
      </c>
      <c r="R187" s="4" t="n">
        <v>163</v>
      </c>
      <c r="S187" s="4" t="n">
        <v>255</v>
      </c>
      <c r="T187" s="4" t="n">
        <v>454</v>
      </c>
      <c r="U187" s="4" t="n">
        <v>736</v>
      </c>
      <c r="V187" s="4" t="n">
        <v>1110</v>
      </c>
      <c r="W187" s="4" t="n">
        <v>1479</v>
      </c>
      <c r="X187" s="4" t="n">
        <v>1697</v>
      </c>
      <c r="Y187" s="4" t="n">
        <v>2378</v>
      </c>
      <c r="Z187" s="4" t="n">
        <v>3875</v>
      </c>
      <c r="AA187" s="4" t="n">
        <v>6832</v>
      </c>
      <c r="AB187" s="4" t="n">
        <v>10483</v>
      </c>
      <c r="AC187" s="4" t="n">
        <v>9276</v>
      </c>
      <c r="AD187" s="4" t="n">
        <v>7536</v>
      </c>
      <c r="AE187" s="4" t="n">
        <v>3662</v>
      </c>
      <c r="AF187" s="4" t="n">
        <v>0</v>
      </c>
      <c r="AG187" s="5">
        <f>AH187&amp;AI187</f>
        <v/>
      </c>
      <c r="AH187" s="5" t="inlineStr">
        <is>
          <t xml:space="preserve"> Belgium</t>
        </is>
      </c>
      <c r="AI187" s="5" t="n">
        <v>2006</v>
      </c>
      <c r="AJ187" s="17">
        <f>SUM(AK187:BH187)</f>
        <v/>
      </c>
      <c r="AK187">
        <f>SUMIFS(H$7:H$358,$A$7:$A$358,$A187,$B$7:$B$358,$B187)</f>
        <v/>
      </c>
      <c r="AL187">
        <f>SUMIFS(I$7:I$358,$A$7:$A$358,$A187,$B$7:$B$358,$B187)</f>
        <v/>
      </c>
      <c r="AM187">
        <f>SUMIFS(J$7:J$358,$A$7:$A$358,$A187,$B$7:$B$358,$B187)</f>
        <v/>
      </c>
      <c r="AN187">
        <f>SUMIFS(K$7:K$358,$A$7:$A$358,$A187,$B$7:$B$358,$B187)</f>
        <v/>
      </c>
      <c r="AO187">
        <f>SUMIFS(L$7:L$358,$A$7:$A$358,$A187,$B$7:$B$358,$B187)</f>
        <v/>
      </c>
      <c r="AP187">
        <f>SUMIFS(M$7:M$358,$A$7:$A$358,$A187,$B$7:$B$358,$B187)</f>
        <v/>
      </c>
      <c r="AQ187">
        <f>SUMIFS(N$7:N$358,$A$7:$A$358,$A187,$B$7:$B$358,$B187)</f>
        <v/>
      </c>
      <c r="AR187">
        <f>SUMIFS(O$7:O$358,$A$7:$A$358,$A187,$B$7:$B$358,$B187)</f>
        <v/>
      </c>
      <c r="AS187">
        <f>SUMIFS(P$7:P$358,$A$7:$A$358,$A187,$B$7:$B$358,$B187)</f>
        <v/>
      </c>
      <c r="AT187">
        <f>SUMIFS(Q$7:Q$358,$A$7:$A$358,$A187,$B$7:$B$358,$B187)</f>
        <v/>
      </c>
      <c r="AU187">
        <f>SUMIFS(R$7:R$358,$A$7:$A$358,$A187,$B$7:$B$358,$B187)</f>
        <v/>
      </c>
      <c r="AV187">
        <f>SUMIFS(S$7:S$358,$A$7:$A$358,$A187,$B$7:$B$358,$B187)</f>
        <v/>
      </c>
      <c r="AW187">
        <f>SUMIFS(T$7:T$358,$A$7:$A$358,$A187,$B$7:$B$358,$B187)</f>
        <v/>
      </c>
      <c r="AX187">
        <f>SUMIFS(U$7:U$358,$A$7:$A$358,$A187,$B$7:$B$358,$B187)</f>
        <v/>
      </c>
      <c r="AY187">
        <f>SUMIFS(V$7:V$358,$A$7:$A$358,$A187,$B$7:$B$358,$B187)</f>
        <v/>
      </c>
      <c r="AZ187">
        <f>SUMIFS(W$7:W$358,$A$7:$A$358,$A187,$B$7:$B$358,$B187)</f>
        <v/>
      </c>
      <c r="BA187">
        <f>SUMIFS(X$7:X$358,$A$7:$A$358,$A187,$B$7:$B$358,$B187)</f>
        <v/>
      </c>
      <c r="BB187">
        <f>SUMIFS(Y$7:Y$358,$A$7:$A$358,$A187,$B$7:$B$358,$B187)</f>
        <v/>
      </c>
      <c r="BC187">
        <f>SUMIFS(Z$7:Z$358,$A$7:$A$358,$A187,$B$7:$B$358,$B187)</f>
        <v/>
      </c>
      <c r="BD187">
        <f>SUMIFS(AA$7:AA$358,$A$7:$A$358,$A187,$B$7:$B$358,$B187)</f>
        <v/>
      </c>
      <c r="BE187">
        <f>SUMIFS(AB$7:AB$358,$A$7:$A$358,$A187,$B$7:$B$358,$B187)</f>
        <v/>
      </c>
      <c r="BF187">
        <f>SUMIFS(AC$7:AC$358,$A$7:$A$358,$A187,$B$7:$B$358,$B187)</f>
        <v/>
      </c>
      <c r="BG187">
        <f>SUMIFS(AD$7:AD$358,$A$7:$A$358,$A187,$B$7:$B$358,$B187)</f>
        <v/>
      </c>
      <c r="BH187">
        <f>SUMIFS(AE$7:AE$358,$A$7:$A$358,$A187,$B$7:$B$358,$B187)</f>
        <v/>
      </c>
    </row>
    <row r="188" ht="14.65" customHeight="1" s="16">
      <c r="A188" s="2" t="inlineStr">
        <is>
          <t xml:space="preserve"> Belgium</t>
        </is>
      </c>
      <c r="B188" s="3" t="n">
        <v>2006</v>
      </c>
      <c r="C188" s="3" t="inlineStr">
        <is>
          <t>104</t>
        </is>
      </c>
      <c r="D188" s="3" t="inlineStr">
        <is>
          <t>C</t>
        </is>
      </c>
      <c r="E188" s="3" t="inlineStr">
        <is>
          <t>M</t>
        </is>
      </c>
      <c r="F188" s="3" t="inlineStr">
        <is>
          <t>00</t>
        </is>
      </c>
      <c r="G188" s="4" t="n">
        <v>49575</v>
      </c>
      <c r="H188" s="4" t="n">
        <v>268</v>
      </c>
      <c r="I188" s="4" t="n">
        <v>24</v>
      </c>
      <c r="J188" s="4" t="n">
        <v>18</v>
      </c>
      <c r="K188" s="4" t="n">
        <v>7</v>
      </c>
      <c r="L188" s="4" t="n">
        <v>8</v>
      </c>
      <c r="M188" s="4" t="n">
        <v>35</v>
      </c>
      <c r="N188" s="4" t="n">
        <v>39</v>
      </c>
      <c r="O188" s="4" t="n">
        <v>149</v>
      </c>
      <c r="P188" s="4" t="n">
        <v>266</v>
      </c>
      <c r="Q188" s="4" t="n">
        <v>304</v>
      </c>
      <c r="R188" s="4" t="n">
        <v>385</v>
      </c>
      <c r="S188" s="4" t="n">
        <v>531</v>
      </c>
      <c r="T188" s="4" t="n">
        <v>822</v>
      </c>
      <c r="U188" s="4" t="n">
        <v>1332</v>
      </c>
      <c r="V188" s="4" t="n">
        <v>1822</v>
      </c>
      <c r="W188" s="4" t="n">
        <v>2704</v>
      </c>
      <c r="X188" s="4" t="n">
        <v>3284</v>
      </c>
      <c r="Y188" s="4" t="n">
        <v>4198</v>
      </c>
      <c r="Z188" s="4" t="n">
        <v>6144</v>
      </c>
      <c r="AA188" s="4" t="n">
        <v>8494</v>
      </c>
      <c r="AB188" s="4" t="n">
        <v>9375</v>
      </c>
      <c r="AC188" s="4" t="n">
        <v>5589</v>
      </c>
      <c r="AD188" s="4" t="n">
        <v>2991</v>
      </c>
      <c r="AE188" s="4" t="n">
        <v>786</v>
      </c>
      <c r="AF188" s="4" t="n">
        <v>0</v>
      </c>
      <c r="AG188" s="5">
        <f>AH188&amp;AI188</f>
        <v/>
      </c>
      <c r="AH188" s="5" t="inlineStr">
        <is>
          <t xml:space="preserve"> Belgium</t>
        </is>
      </c>
      <c r="AI188" s="5" t="n">
        <v>2006</v>
      </c>
      <c r="AJ188" s="17">
        <f>SUM(AK188:BH188)</f>
        <v/>
      </c>
      <c r="AK188">
        <f>SUMIFS(H$7:H$358,$A$7:$A$358,$A188,$B$7:$B$358,$B188)</f>
        <v/>
      </c>
      <c r="AL188">
        <f>SUMIFS(I$7:I$358,$A$7:$A$358,$A188,$B$7:$B$358,$B188)</f>
        <v/>
      </c>
      <c r="AM188">
        <f>SUMIFS(J$7:J$358,$A$7:$A$358,$A188,$B$7:$B$358,$B188)</f>
        <v/>
      </c>
      <c r="AN188">
        <f>SUMIFS(K$7:K$358,$A$7:$A$358,$A188,$B$7:$B$358,$B188)</f>
        <v/>
      </c>
      <c r="AO188">
        <f>SUMIFS(L$7:L$358,$A$7:$A$358,$A188,$B$7:$B$358,$B188)</f>
        <v/>
      </c>
      <c r="AP188">
        <f>SUMIFS(M$7:M$358,$A$7:$A$358,$A188,$B$7:$B$358,$B188)</f>
        <v/>
      </c>
      <c r="AQ188">
        <f>SUMIFS(N$7:N$358,$A$7:$A$358,$A188,$B$7:$B$358,$B188)</f>
        <v/>
      </c>
      <c r="AR188">
        <f>SUMIFS(O$7:O$358,$A$7:$A$358,$A188,$B$7:$B$358,$B188)</f>
        <v/>
      </c>
      <c r="AS188">
        <f>SUMIFS(P$7:P$358,$A$7:$A$358,$A188,$B$7:$B$358,$B188)</f>
        <v/>
      </c>
      <c r="AT188">
        <f>SUMIFS(Q$7:Q$358,$A$7:$A$358,$A188,$B$7:$B$358,$B188)</f>
        <v/>
      </c>
      <c r="AU188">
        <f>SUMIFS(R$7:R$358,$A$7:$A$358,$A188,$B$7:$B$358,$B188)</f>
        <v/>
      </c>
      <c r="AV188">
        <f>SUMIFS(S$7:S$358,$A$7:$A$358,$A188,$B$7:$B$358,$B188)</f>
        <v/>
      </c>
      <c r="AW188">
        <f>SUMIFS(T$7:T$358,$A$7:$A$358,$A188,$B$7:$B$358,$B188)</f>
        <v/>
      </c>
      <c r="AX188">
        <f>SUMIFS(U$7:U$358,$A$7:$A$358,$A188,$B$7:$B$358,$B188)</f>
        <v/>
      </c>
      <c r="AY188">
        <f>SUMIFS(V$7:V$358,$A$7:$A$358,$A188,$B$7:$B$358,$B188)</f>
        <v/>
      </c>
      <c r="AZ188">
        <f>SUMIFS(W$7:W$358,$A$7:$A$358,$A188,$B$7:$B$358,$B188)</f>
        <v/>
      </c>
      <c r="BA188">
        <f>SUMIFS(X$7:X$358,$A$7:$A$358,$A188,$B$7:$B$358,$B188)</f>
        <v/>
      </c>
      <c r="BB188">
        <f>SUMIFS(Y$7:Y$358,$A$7:$A$358,$A188,$B$7:$B$358,$B188)</f>
        <v/>
      </c>
      <c r="BC188">
        <f>SUMIFS(Z$7:Z$358,$A$7:$A$358,$A188,$B$7:$B$358,$B188)</f>
        <v/>
      </c>
      <c r="BD188">
        <f>SUMIFS(AA$7:AA$358,$A$7:$A$358,$A188,$B$7:$B$358,$B188)</f>
        <v/>
      </c>
      <c r="BE188">
        <f>SUMIFS(AB$7:AB$358,$A$7:$A$358,$A188,$B$7:$B$358,$B188)</f>
        <v/>
      </c>
      <c r="BF188">
        <f>SUMIFS(AC$7:AC$358,$A$7:$A$358,$A188,$B$7:$B$358,$B188)</f>
        <v/>
      </c>
      <c r="BG188">
        <f>SUMIFS(AD$7:AD$358,$A$7:$A$358,$A188,$B$7:$B$358,$B188)</f>
        <v/>
      </c>
      <c r="BH188">
        <f>SUMIFS(AE$7:AE$358,$A$7:$A$358,$A188,$B$7:$B$358,$B188)</f>
        <v/>
      </c>
    </row>
    <row r="189" ht="14.65" customHeight="1" s="16">
      <c r="A189" s="2" t="inlineStr">
        <is>
          <t xml:space="preserve"> Finland</t>
        </is>
      </c>
      <c r="B189" s="3" t="n">
        <v>2006</v>
      </c>
      <c r="C189" s="3" t="inlineStr">
        <is>
          <t>103</t>
        </is>
      </c>
      <c r="D189" s="3" t="inlineStr">
        <is>
          <t>C</t>
        </is>
      </c>
      <c r="E189" s="3" t="inlineStr">
        <is>
          <t>F</t>
        </is>
      </c>
      <c r="F189" s="3" t="inlineStr">
        <is>
          <t>02</t>
        </is>
      </c>
      <c r="G189" s="4" t="n">
        <v>23771</v>
      </c>
      <c r="H189" s="4" t="n">
        <v>71</v>
      </c>
      <c r="I189" s="4" t="n">
        <v>15</v>
      </c>
      <c r="J189" s="4" t="n"/>
      <c r="K189" s="4" t="n"/>
      <c r="L189" s="4" t="n"/>
      <c r="M189" s="4" t="n">
        <v>18</v>
      </c>
      <c r="N189" s="4" t="n">
        <v>13</v>
      </c>
      <c r="O189" s="4" t="n">
        <v>39</v>
      </c>
      <c r="P189" s="4" t="n">
        <v>42</v>
      </c>
      <c r="Q189" s="4" t="n">
        <v>47</v>
      </c>
      <c r="R189" s="4" t="n">
        <v>65</v>
      </c>
      <c r="S189" s="4" t="n">
        <v>110</v>
      </c>
      <c r="T189" s="4" t="n">
        <v>205</v>
      </c>
      <c r="U189" s="4" t="n">
        <v>328</v>
      </c>
      <c r="V189" s="4" t="n">
        <v>587</v>
      </c>
      <c r="W189" s="4" t="n">
        <v>839</v>
      </c>
      <c r="X189" s="4" t="n">
        <v>893</v>
      </c>
      <c r="Y189" s="4" t="n">
        <v>1148</v>
      </c>
      <c r="Z189" s="4" t="n">
        <v>1656</v>
      </c>
      <c r="AA189" s="4" t="n">
        <v>2982</v>
      </c>
      <c r="AB189" s="4" t="n">
        <v>4737</v>
      </c>
      <c r="AC189" s="4" t="n">
        <v>9976</v>
      </c>
      <c r="AD189" s="4" t="n"/>
      <c r="AE189" s="4" t="n"/>
      <c r="AF189" s="4" t="n">
        <v>0</v>
      </c>
      <c r="AG189" s="5">
        <f>AH189&amp;AI189</f>
        <v/>
      </c>
      <c r="AH189" s="5" t="inlineStr">
        <is>
          <t xml:space="preserve"> Finland</t>
        </is>
      </c>
      <c r="AI189" s="5" t="n">
        <v>2006</v>
      </c>
      <c r="AJ189" s="17">
        <f>SUM(AK189:BH189)</f>
        <v/>
      </c>
      <c r="AK189">
        <f>SUMIFS(H$7:H$358,$A$7:$A$358,$A189,$B$7:$B$358,$B189)</f>
        <v/>
      </c>
      <c r="AL189">
        <f>SUMIFS(I$7:I$358,$A$7:$A$358,$A189,$B$7:$B$358,$B189)</f>
        <v/>
      </c>
      <c r="AM189">
        <f>SUMIFS(J$7:J$358,$A$7:$A$358,$A189,$B$7:$B$358,$B189)</f>
        <v/>
      </c>
      <c r="AN189">
        <f>SUMIFS(K$7:K$358,$A$7:$A$358,$A189,$B$7:$B$358,$B189)</f>
        <v/>
      </c>
      <c r="AO189">
        <f>SUMIFS(L$7:L$358,$A$7:$A$358,$A189,$B$7:$B$358,$B189)</f>
        <v/>
      </c>
      <c r="AP189">
        <f>SUMIFS(M$7:M$358,$A$7:$A$358,$A189,$B$7:$B$358,$B189)</f>
        <v/>
      </c>
      <c r="AQ189">
        <f>SUMIFS(N$7:N$358,$A$7:$A$358,$A189,$B$7:$B$358,$B189)</f>
        <v/>
      </c>
      <c r="AR189">
        <f>SUMIFS(O$7:O$358,$A$7:$A$358,$A189,$B$7:$B$358,$B189)</f>
        <v/>
      </c>
      <c r="AS189">
        <f>SUMIFS(P$7:P$358,$A$7:$A$358,$A189,$B$7:$B$358,$B189)</f>
        <v/>
      </c>
      <c r="AT189">
        <f>SUMIFS(Q$7:Q$358,$A$7:$A$358,$A189,$B$7:$B$358,$B189)</f>
        <v/>
      </c>
      <c r="AU189">
        <f>SUMIFS(R$7:R$358,$A$7:$A$358,$A189,$B$7:$B$358,$B189)</f>
        <v/>
      </c>
      <c r="AV189">
        <f>SUMIFS(S$7:S$358,$A$7:$A$358,$A189,$B$7:$B$358,$B189)</f>
        <v/>
      </c>
      <c r="AW189">
        <f>SUMIFS(T$7:T$358,$A$7:$A$358,$A189,$B$7:$B$358,$B189)</f>
        <v/>
      </c>
      <c r="AX189">
        <f>SUMIFS(U$7:U$358,$A$7:$A$358,$A189,$B$7:$B$358,$B189)</f>
        <v/>
      </c>
      <c r="AY189">
        <f>SUMIFS(V$7:V$358,$A$7:$A$358,$A189,$B$7:$B$358,$B189)</f>
        <v/>
      </c>
      <c r="AZ189">
        <f>SUMIFS(W$7:W$358,$A$7:$A$358,$A189,$B$7:$B$358,$B189)</f>
        <v/>
      </c>
      <c r="BA189">
        <f>SUMIFS(X$7:X$358,$A$7:$A$358,$A189,$B$7:$B$358,$B189)</f>
        <v/>
      </c>
      <c r="BB189">
        <f>SUMIFS(Y$7:Y$358,$A$7:$A$358,$A189,$B$7:$B$358,$B189)</f>
        <v/>
      </c>
      <c r="BC189">
        <f>SUMIFS(Z$7:Z$358,$A$7:$A$358,$A189,$B$7:$B$358,$B189)</f>
        <v/>
      </c>
      <c r="BD189">
        <f>SUMIFS(AA$7:AA$358,$A$7:$A$358,$A189,$B$7:$B$358,$B189)</f>
        <v/>
      </c>
      <c r="BE189">
        <f>SUMIFS(AB$7:AB$358,$A$7:$A$358,$A189,$B$7:$B$358,$B189)</f>
        <v/>
      </c>
      <c r="BF189">
        <f>SUMIFS(AC$7:AC$358,$A$7:$A$358,$A189,$B$7:$B$358,$B189)</f>
        <v/>
      </c>
      <c r="BG189">
        <f>SUMIFS(AD$7:AD$358,$A$7:$A$358,$A189,$B$7:$B$358,$B189)</f>
        <v/>
      </c>
      <c r="BH189">
        <f>SUMIFS(AE$7:AE$358,$A$7:$A$358,$A189,$B$7:$B$358,$B189)</f>
        <v/>
      </c>
    </row>
    <row r="190" ht="14.65" customHeight="1" s="16">
      <c r="A190" s="2" t="inlineStr">
        <is>
          <t xml:space="preserve"> Finland</t>
        </is>
      </c>
      <c r="B190" s="3" t="n">
        <v>2006</v>
      </c>
      <c r="C190" s="3" t="inlineStr">
        <is>
          <t>103</t>
        </is>
      </c>
      <c r="D190" s="3" t="inlineStr">
        <is>
          <t>C</t>
        </is>
      </c>
      <c r="E190" s="3" t="inlineStr">
        <is>
          <t>M</t>
        </is>
      </c>
      <c r="F190" s="3" t="inlineStr">
        <is>
          <t>02</t>
        </is>
      </c>
      <c r="G190" s="4" t="n">
        <v>24335</v>
      </c>
      <c r="H190" s="4" t="n">
        <v>97</v>
      </c>
      <c r="I190" s="4" t="n">
        <v>12</v>
      </c>
      <c r="J190" s="4" t="n"/>
      <c r="K190" s="4" t="n"/>
      <c r="L190" s="4" t="n"/>
      <c r="M190" s="4" t="n">
        <v>14</v>
      </c>
      <c r="N190" s="4" t="n">
        <v>29</v>
      </c>
      <c r="O190" s="4" t="n">
        <v>124</v>
      </c>
      <c r="P190" s="4" t="n">
        <v>193</v>
      </c>
      <c r="Q190" s="4" t="n">
        <v>163</v>
      </c>
      <c r="R190" s="4" t="n">
        <v>191</v>
      </c>
      <c r="S190" s="4" t="n">
        <v>285</v>
      </c>
      <c r="T190" s="4" t="n">
        <v>461</v>
      </c>
      <c r="U190" s="4" t="n">
        <v>794</v>
      </c>
      <c r="V190" s="4" t="n">
        <v>1255</v>
      </c>
      <c r="W190" s="4" t="n">
        <v>2006</v>
      </c>
      <c r="X190" s="4" t="n">
        <v>2003</v>
      </c>
      <c r="Y190" s="4" t="n">
        <v>2296</v>
      </c>
      <c r="Z190" s="4" t="n">
        <v>2870</v>
      </c>
      <c r="AA190" s="4" t="n">
        <v>3799</v>
      </c>
      <c r="AB190" s="4" t="n">
        <v>3709</v>
      </c>
      <c r="AC190" s="4" t="n">
        <v>4034</v>
      </c>
      <c r="AD190" s="4" t="n"/>
      <c r="AE190" s="4" t="n"/>
      <c r="AF190" s="4" t="n">
        <v>0</v>
      </c>
      <c r="AG190" s="5">
        <f>AH190&amp;AI190</f>
        <v/>
      </c>
      <c r="AH190" s="5" t="inlineStr">
        <is>
          <t xml:space="preserve"> Finland</t>
        </is>
      </c>
      <c r="AI190" s="5" t="n">
        <v>2006</v>
      </c>
      <c r="AJ190" s="17">
        <f>SUM(AK190:BH190)</f>
        <v/>
      </c>
      <c r="AK190">
        <f>SUMIFS(H$7:H$358,$A$7:$A$358,$A190,$B$7:$B$358,$B190)</f>
        <v/>
      </c>
      <c r="AL190">
        <f>SUMIFS(I$7:I$358,$A$7:$A$358,$A190,$B$7:$B$358,$B190)</f>
        <v/>
      </c>
      <c r="AM190">
        <f>SUMIFS(J$7:J$358,$A$7:$A$358,$A190,$B$7:$B$358,$B190)</f>
        <v/>
      </c>
      <c r="AN190">
        <f>SUMIFS(K$7:K$358,$A$7:$A$358,$A190,$B$7:$B$358,$B190)</f>
        <v/>
      </c>
      <c r="AO190">
        <f>SUMIFS(L$7:L$358,$A$7:$A$358,$A190,$B$7:$B$358,$B190)</f>
        <v/>
      </c>
      <c r="AP190">
        <f>SUMIFS(M$7:M$358,$A$7:$A$358,$A190,$B$7:$B$358,$B190)</f>
        <v/>
      </c>
      <c r="AQ190">
        <f>SUMIFS(N$7:N$358,$A$7:$A$358,$A190,$B$7:$B$358,$B190)</f>
        <v/>
      </c>
      <c r="AR190">
        <f>SUMIFS(O$7:O$358,$A$7:$A$358,$A190,$B$7:$B$358,$B190)</f>
        <v/>
      </c>
      <c r="AS190">
        <f>SUMIFS(P$7:P$358,$A$7:$A$358,$A190,$B$7:$B$358,$B190)</f>
        <v/>
      </c>
      <c r="AT190">
        <f>SUMIFS(Q$7:Q$358,$A$7:$A$358,$A190,$B$7:$B$358,$B190)</f>
        <v/>
      </c>
      <c r="AU190">
        <f>SUMIFS(R$7:R$358,$A$7:$A$358,$A190,$B$7:$B$358,$B190)</f>
        <v/>
      </c>
      <c r="AV190">
        <f>SUMIFS(S$7:S$358,$A$7:$A$358,$A190,$B$7:$B$358,$B190)</f>
        <v/>
      </c>
      <c r="AW190">
        <f>SUMIFS(T$7:T$358,$A$7:$A$358,$A190,$B$7:$B$358,$B190)</f>
        <v/>
      </c>
      <c r="AX190">
        <f>SUMIFS(U$7:U$358,$A$7:$A$358,$A190,$B$7:$B$358,$B190)</f>
        <v/>
      </c>
      <c r="AY190">
        <f>SUMIFS(V$7:V$358,$A$7:$A$358,$A190,$B$7:$B$358,$B190)</f>
        <v/>
      </c>
      <c r="AZ190">
        <f>SUMIFS(W$7:W$358,$A$7:$A$358,$A190,$B$7:$B$358,$B190)</f>
        <v/>
      </c>
      <c r="BA190">
        <f>SUMIFS(X$7:X$358,$A$7:$A$358,$A190,$B$7:$B$358,$B190)</f>
        <v/>
      </c>
      <c r="BB190">
        <f>SUMIFS(Y$7:Y$358,$A$7:$A$358,$A190,$B$7:$B$358,$B190)</f>
        <v/>
      </c>
      <c r="BC190">
        <f>SUMIFS(Z$7:Z$358,$A$7:$A$358,$A190,$B$7:$B$358,$B190)</f>
        <v/>
      </c>
      <c r="BD190">
        <f>SUMIFS(AA$7:AA$358,$A$7:$A$358,$A190,$B$7:$B$358,$B190)</f>
        <v/>
      </c>
      <c r="BE190">
        <f>SUMIFS(AB$7:AB$358,$A$7:$A$358,$A190,$B$7:$B$358,$B190)</f>
        <v/>
      </c>
      <c r="BF190">
        <f>SUMIFS(AC$7:AC$358,$A$7:$A$358,$A190,$B$7:$B$358,$B190)</f>
        <v/>
      </c>
      <c r="BG190">
        <f>SUMIFS(AD$7:AD$358,$A$7:$A$358,$A190,$B$7:$B$358,$B190)</f>
        <v/>
      </c>
      <c r="BH190">
        <f>SUMIFS(AE$7:AE$358,$A$7:$A$358,$A190,$B$7:$B$358,$B190)</f>
        <v/>
      </c>
    </row>
    <row r="191" ht="14.65" customHeight="1" s="16">
      <c r="A191" s="2" t="inlineStr">
        <is>
          <t xml:space="preserve"> France</t>
        </is>
      </c>
      <c r="B191" s="3" t="n">
        <v>2006</v>
      </c>
      <c r="C191" s="3" t="inlineStr">
        <is>
          <t>104</t>
        </is>
      </c>
      <c r="D191" s="3" t="inlineStr">
        <is>
          <t>C</t>
        </is>
      </c>
      <c r="E191" s="3" t="inlineStr">
        <is>
          <t>F</t>
        </is>
      </c>
      <c r="F191" s="3" t="inlineStr">
        <is>
          <t>00</t>
        </is>
      </c>
      <c r="G191" s="4" t="n">
        <v>250494</v>
      </c>
      <c r="H191" s="4" t="n">
        <v>1208</v>
      </c>
      <c r="I191" s="4" t="n">
        <v>103</v>
      </c>
      <c r="J191" s="4" t="n">
        <v>65</v>
      </c>
      <c r="K191" s="4" t="n">
        <v>53</v>
      </c>
      <c r="L191" s="4" t="n">
        <v>50</v>
      </c>
      <c r="M191" s="4" t="n">
        <v>151</v>
      </c>
      <c r="N191" s="4" t="n">
        <v>153</v>
      </c>
      <c r="O191" s="4" t="n">
        <v>407</v>
      </c>
      <c r="P191" s="4" t="n">
        <v>547</v>
      </c>
      <c r="Q191" s="4" t="n">
        <v>548</v>
      </c>
      <c r="R191" s="4" t="n">
        <v>879</v>
      </c>
      <c r="S191" s="4" t="n">
        <v>1593</v>
      </c>
      <c r="T191" s="4" t="n">
        <v>2585</v>
      </c>
      <c r="U191" s="4" t="n">
        <v>4176</v>
      </c>
      <c r="V191" s="4" t="n">
        <v>6007</v>
      </c>
      <c r="W191" s="4" t="n">
        <v>7837</v>
      </c>
      <c r="X191" s="4" t="n">
        <v>7755</v>
      </c>
      <c r="Y191" s="4" t="n">
        <v>9962</v>
      </c>
      <c r="Z191" s="4" t="n">
        <v>17015</v>
      </c>
      <c r="AA191" s="4" t="n">
        <v>28819</v>
      </c>
      <c r="AB191" s="4" t="n">
        <v>46004</v>
      </c>
      <c r="AC191" s="4" t="n">
        <v>42841</v>
      </c>
      <c r="AD191" s="4" t="n">
        <v>44163</v>
      </c>
      <c r="AE191" s="4" t="n">
        <v>27573</v>
      </c>
      <c r="AF191" s="4" t="n">
        <v>0</v>
      </c>
      <c r="AG191" s="5">
        <f>AH191&amp;AI191</f>
        <v/>
      </c>
      <c r="AH191" s="5" t="inlineStr">
        <is>
          <t xml:space="preserve"> France</t>
        </is>
      </c>
      <c r="AI191" s="5" t="n">
        <v>2006</v>
      </c>
      <c r="AJ191" s="17">
        <f>SUM(AK191:BH191)</f>
        <v/>
      </c>
      <c r="AK191">
        <f>SUMIFS(H$7:H$358,$A$7:$A$358,$A191,$B$7:$B$358,$B191)</f>
        <v/>
      </c>
      <c r="AL191">
        <f>SUMIFS(I$7:I$358,$A$7:$A$358,$A191,$B$7:$B$358,$B191)</f>
        <v/>
      </c>
      <c r="AM191">
        <f>SUMIFS(J$7:J$358,$A$7:$A$358,$A191,$B$7:$B$358,$B191)</f>
        <v/>
      </c>
      <c r="AN191">
        <f>SUMIFS(K$7:K$358,$A$7:$A$358,$A191,$B$7:$B$358,$B191)</f>
        <v/>
      </c>
      <c r="AO191">
        <f>SUMIFS(L$7:L$358,$A$7:$A$358,$A191,$B$7:$B$358,$B191)</f>
        <v/>
      </c>
      <c r="AP191">
        <f>SUMIFS(M$7:M$358,$A$7:$A$358,$A191,$B$7:$B$358,$B191)</f>
        <v/>
      </c>
      <c r="AQ191">
        <f>SUMIFS(N$7:N$358,$A$7:$A$358,$A191,$B$7:$B$358,$B191)</f>
        <v/>
      </c>
      <c r="AR191">
        <f>SUMIFS(O$7:O$358,$A$7:$A$358,$A191,$B$7:$B$358,$B191)</f>
        <v/>
      </c>
      <c r="AS191">
        <f>SUMIFS(P$7:P$358,$A$7:$A$358,$A191,$B$7:$B$358,$B191)</f>
        <v/>
      </c>
      <c r="AT191">
        <f>SUMIFS(Q$7:Q$358,$A$7:$A$358,$A191,$B$7:$B$358,$B191)</f>
        <v/>
      </c>
      <c r="AU191">
        <f>SUMIFS(R$7:R$358,$A$7:$A$358,$A191,$B$7:$B$358,$B191)</f>
        <v/>
      </c>
      <c r="AV191">
        <f>SUMIFS(S$7:S$358,$A$7:$A$358,$A191,$B$7:$B$358,$B191)</f>
        <v/>
      </c>
      <c r="AW191">
        <f>SUMIFS(T$7:T$358,$A$7:$A$358,$A191,$B$7:$B$358,$B191)</f>
        <v/>
      </c>
      <c r="AX191">
        <f>SUMIFS(U$7:U$358,$A$7:$A$358,$A191,$B$7:$B$358,$B191)</f>
        <v/>
      </c>
      <c r="AY191">
        <f>SUMIFS(V$7:V$358,$A$7:$A$358,$A191,$B$7:$B$358,$B191)</f>
        <v/>
      </c>
      <c r="AZ191">
        <f>SUMIFS(W$7:W$358,$A$7:$A$358,$A191,$B$7:$B$358,$B191)</f>
        <v/>
      </c>
      <c r="BA191">
        <f>SUMIFS(X$7:X$358,$A$7:$A$358,$A191,$B$7:$B$358,$B191)</f>
        <v/>
      </c>
      <c r="BB191">
        <f>SUMIFS(Y$7:Y$358,$A$7:$A$358,$A191,$B$7:$B$358,$B191)</f>
        <v/>
      </c>
      <c r="BC191">
        <f>SUMIFS(Z$7:Z$358,$A$7:$A$358,$A191,$B$7:$B$358,$B191)</f>
        <v/>
      </c>
      <c r="BD191">
        <f>SUMIFS(AA$7:AA$358,$A$7:$A$358,$A191,$B$7:$B$358,$B191)</f>
        <v/>
      </c>
      <c r="BE191">
        <f>SUMIFS(AB$7:AB$358,$A$7:$A$358,$A191,$B$7:$B$358,$B191)</f>
        <v/>
      </c>
      <c r="BF191">
        <f>SUMIFS(AC$7:AC$358,$A$7:$A$358,$A191,$B$7:$B$358,$B191)</f>
        <v/>
      </c>
      <c r="BG191">
        <f>SUMIFS(AD$7:AD$358,$A$7:$A$358,$A191,$B$7:$B$358,$B191)</f>
        <v/>
      </c>
      <c r="BH191">
        <f>SUMIFS(AE$7:AE$358,$A$7:$A$358,$A191,$B$7:$B$358,$B191)</f>
        <v/>
      </c>
    </row>
    <row r="192" ht="14.65" customHeight="1" s="16">
      <c r="A192" s="2" t="inlineStr">
        <is>
          <t xml:space="preserve"> France</t>
        </is>
      </c>
      <c r="B192" s="3" t="n">
        <v>2006</v>
      </c>
      <c r="C192" s="3" t="inlineStr">
        <is>
          <t>104</t>
        </is>
      </c>
      <c r="D192" s="3" t="inlineStr">
        <is>
          <t>C</t>
        </is>
      </c>
      <c r="E192" s="3" t="inlineStr">
        <is>
          <t>M</t>
        </is>
      </c>
      <c r="F192" s="3" t="inlineStr">
        <is>
          <t>00</t>
        </is>
      </c>
      <c r="G192" s="4" t="n">
        <v>265458</v>
      </c>
      <c r="H192" s="4" t="n">
        <v>1639</v>
      </c>
      <c r="I192" s="4" t="n">
        <v>143</v>
      </c>
      <c r="J192" s="4" t="n">
        <v>86</v>
      </c>
      <c r="K192" s="4" t="n">
        <v>61</v>
      </c>
      <c r="L192" s="4" t="n">
        <v>44</v>
      </c>
      <c r="M192" s="4" t="n">
        <v>190</v>
      </c>
      <c r="N192" s="4" t="n">
        <v>277</v>
      </c>
      <c r="O192" s="4" t="n">
        <v>1004</v>
      </c>
      <c r="P192" s="4" t="n">
        <v>1530</v>
      </c>
      <c r="Q192" s="4" t="n">
        <v>1629</v>
      </c>
      <c r="R192" s="4" t="n">
        <v>2170</v>
      </c>
      <c r="S192" s="4" t="n">
        <v>3220</v>
      </c>
      <c r="T192" s="4" t="n">
        <v>5147</v>
      </c>
      <c r="U192" s="4" t="n">
        <v>8465</v>
      </c>
      <c r="V192" s="4" t="n">
        <v>13008</v>
      </c>
      <c r="W192" s="4" t="n">
        <v>17994</v>
      </c>
      <c r="X192" s="4" t="n">
        <v>17029</v>
      </c>
      <c r="Y192" s="4" t="n">
        <v>20447</v>
      </c>
      <c r="Z192" s="4" t="n">
        <v>29504</v>
      </c>
      <c r="AA192" s="4" t="n">
        <v>39179</v>
      </c>
      <c r="AB192" s="4" t="n">
        <v>45725</v>
      </c>
      <c r="AC192" s="4" t="n">
        <v>30624</v>
      </c>
      <c r="AD192" s="4" t="n">
        <v>19156</v>
      </c>
      <c r="AE192" s="4" t="n">
        <v>7187</v>
      </c>
      <c r="AF192" s="4" t="n">
        <v>0</v>
      </c>
      <c r="AG192" s="5">
        <f>AH192&amp;AI192</f>
        <v/>
      </c>
      <c r="AH192" s="5" t="inlineStr">
        <is>
          <t xml:space="preserve"> France</t>
        </is>
      </c>
      <c r="AI192" s="5" t="n">
        <v>2006</v>
      </c>
      <c r="AJ192" s="17">
        <f>SUM(AK192:BH192)</f>
        <v/>
      </c>
      <c r="AK192">
        <f>SUMIFS(H$7:H$358,$A$7:$A$358,$A192,$B$7:$B$358,$B192)</f>
        <v/>
      </c>
      <c r="AL192">
        <f>SUMIFS(I$7:I$358,$A$7:$A$358,$A192,$B$7:$B$358,$B192)</f>
        <v/>
      </c>
      <c r="AM192">
        <f>SUMIFS(J$7:J$358,$A$7:$A$358,$A192,$B$7:$B$358,$B192)</f>
        <v/>
      </c>
      <c r="AN192">
        <f>SUMIFS(K$7:K$358,$A$7:$A$358,$A192,$B$7:$B$358,$B192)</f>
        <v/>
      </c>
      <c r="AO192">
        <f>SUMIFS(L$7:L$358,$A$7:$A$358,$A192,$B$7:$B$358,$B192)</f>
        <v/>
      </c>
      <c r="AP192">
        <f>SUMIFS(M$7:M$358,$A$7:$A$358,$A192,$B$7:$B$358,$B192)</f>
        <v/>
      </c>
      <c r="AQ192">
        <f>SUMIFS(N$7:N$358,$A$7:$A$358,$A192,$B$7:$B$358,$B192)</f>
        <v/>
      </c>
      <c r="AR192">
        <f>SUMIFS(O$7:O$358,$A$7:$A$358,$A192,$B$7:$B$358,$B192)</f>
        <v/>
      </c>
      <c r="AS192">
        <f>SUMIFS(P$7:P$358,$A$7:$A$358,$A192,$B$7:$B$358,$B192)</f>
        <v/>
      </c>
      <c r="AT192">
        <f>SUMIFS(Q$7:Q$358,$A$7:$A$358,$A192,$B$7:$B$358,$B192)</f>
        <v/>
      </c>
      <c r="AU192">
        <f>SUMIFS(R$7:R$358,$A$7:$A$358,$A192,$B$7:$B$358,$B192)</f>
        <v/>
      </c>
      <c r="AV192">
        <f>SUMIFS(S$7:S$358,$A$7:$A$358,$A192,$B$7:$B$358,$B192)</f>
        <v/>
      </c>
      <c r="AW192">
        <f>SUMIFS(T$7:T$358,$A$7:$A$358,$A192,$B$7:$B$358,$B192)</f>
        <v/>
      </c>
      <c r="AX192">
        <f>SUMIFS(U$7:U$358,$A$7:$A$358,$A192,$B$7:$B$358,$B192)</f>
        <v/>
      </c>
      <c r="AY192">
        <f>SUMIFS(V$7:V$358,$A$7:$A$358,$A192,$B$7:$B$358,$B192)</f>
        <v/>
      </c>
      <c r="AZ192">
        <f>SUMIFS(W$7:W$358,$A$7:$A$358,$A192,$B$7:$B$358,$B192)</f>
        <v/>
      </c>
      <c r="BA192">
        <f>SUMIFS(X$7:X$358,$A$7:$A$358,$A192,$B$7:$B$358,$B192)</f>
        <v/>
      </c>
      <c r="BB192">
        <f>SUMIFS(Y$7:Y$358,$A$7:$A$358,$A192,$B$7:$B$358,$B192)</f>
        <v/>
      </c>
      <c r="BC192">
        <f>SUMIFS(Z$7:Z$358,$A$7:$A$358,$A192,$B$7:$B$358,$B192)</f>
        <v/>
      </c>
      <c r="BD192">
        <f>SUMIFS(AA$7:AA$358,$A$7:$A$358,$A192,$B$7:$B$358,$B192)</f>
        <v/>
      </c>
      <c r="BE192">
        <f>SUMIFS(AB$7:AB$358,$A$7:$A$358,$A192,$B$7:$B$358,$B192)</f>
        <v/>
      </c>
      <c r="BF192">
        <f>SUMIFS(AC$7:AC$358,$A$7:$A$358,$A192,$B$7:$B$358,$B192)</f>
        <v/>
      </c>
      <c r="BG192">
        <f>SUMIFS(AD$7:AD$358,$A$7:$A$358,$A192,$B$7:$B$358,$B192)</f>
        <v/>
      </c>
      <c r="BH192">
        <f>SUMIFS(AE$7:AE$358,$A$7:$A$358,$A192,$B$7:$B$358,$B192)</f>
        <v/>
      </c>
    </row>
    <row r="193" ht="14.65" customHeight="1" s="16">
      <c r="A193" s="2" t="inlineStr">
        <is>
          <t xml:space="preserve"> Germany</t>
        </is>
      </c>
      <c r="B193" s="3" t="n">
        <v>2006</v>
      </c>
      <c r="C193" s="3" t="inlineStr">
        <is>
          <t>104</t>
        </is>
      </c>
      <c r="D193" s="3" t="inlineStr">
        <is>
          <t>C</t>
        </is>
      </c>
      <c r="E193" s="3" t="inlineStr">
        <is>
          <t>F</t>
        </is>
      </c>
      <c r="F193" s="3" t="inlineStr">
        <is>
          <t>00</t>
        </is>
      </c>
      <c r="G193" s="4" t="n">
        <v>435687</v>
      </c>
      <c r="H193" s="4" t="n">
        <v>1150</v>
      </c>
      <c r="I193" s="4" t="n">
        <v>84</v>
      </c>
      <c r="J193" s="4" t="n">
        <v>60</v>
      </c>
      <c r="K193" s="4" t="n">
        <v>45</v>
      </c>
      <c r="L193" s="4" t="n">
        <v>37</v>
      </c>
      <c r="M193" s="4" t="n">
        <v>138</v>
      </c>
      <c r="N193" s="4" t="n">
        <v>190</v>
      </c>
      <c r="O193" s="4" t="n">
        <v>454</v>
      </c>
      <c r="P193" s="4" t="n">
        <v>542</v>
      </c>
      <c r="Q193" s="4" t="n">
        <v>593</v>
      </c>
      <c r="R193" s="4" t="n">
        <v>844</v>
      </c>
      <c r="S193" s="4" t="n">
        <v>1837</v>
      </c>
      <c r="T193" s="4" t="n">
        <v>3531</v>
      </c>
      <c r="U193" s="4" t="n">
        <v>5695</v>
      </c>
      <c r="V193" s="4" t="n">
        <v>7947</v>
      </c>
      <c r="W193" s="4" t="n">
        <v>10480</v>
      </c>
      <c r="X193" s="4" t="n">
        <v>14302</v>
      </c>
      <c r="Y193" s="4" t="n">
        <v>25675</v>
      </c>
      <c r="Z193" s="4" t="n">
        <v>34215</v>
      </c>
      <c r="AA193" s="4" t="n">
        <v>55616</v>
      </c>
      <c r="AB193" s="4" t="n">
        <v>89564</v>
      </c>
      <c r="AC193" s="4" t="n">
        <v>80274</v>
      </c>
      <c r="AD193" s="4" t="n">
        <v>70630</v>
      </c>
      <c r="AE193" s="4" t="n">
        <v>31784</v>
      </c>
      <c r="AF193" s="4" t="n">
        <v>0</v>
      </c>
      <c r="AG193" s="5">
        <f>AH193&amp;AI193</f>
        <v/>
      </c>
      <c r="AH193" s="5" t="inlineStr">
        <is>
          <t xml:space="preserve"> Germany</t>
        </is>
      </c>
      <c r="AI193" s="5" t="n">
        <v>2006</v>
      </c>
      <c r="AJ193" s="17">
        <f>SUM(AK193:BH193)</f>
        <v/>
      </c>
      <c r="AK193">
        <f>SUMIFS(H$7:H$358,$A$7:$A$358,$A193,$B$7:$B$358,$B193)</f>
        <v/>
      </c>
      <c r="AL193">
        <f>SUMIFS(I$7:I$358,$A$7:$A$358,$A193,$B$7:$B$358,$B193)</f>
        <v/>
      </c>
      <c r="AM193">
        <f>SUMIFS(J$7:J$358,$A$7:$A$358,$A193,$B$7:$B$358,$B193)</f>
        <v/>
      </c>
      <c r="AN193">
        <f>SUMIFS(K$7:K$358,$A$7:$A$358,$A193,$B$7:$B$358,$B193)</f>
        <v/>
      </c>
      <c r="AO193">
        <f>SUMIFS(L$7:L$358,$A$7:$A$358,$A193,$B$7:$B$358,$B193)</f>
        <v/>
      </c>
      <c r="AP193">
        <f>SUMIFS(M$7:M$358,$A$7:$A$358,$A193,$B$7:$B$358,$B193)</f>
        <v/>
      </c>
      <c r="AQ193">
        <f>SUMIFS(N$7:N$358,$A$7:$A$358,$A193,$B$7:$B$358,$B193)</f>
        <v/>
      </c>
      <c r="AR193">
        <f>SUMIFS(O$7:O$358,$A$7:$A$358,$A193,$B$7:$B$358,$B193)</f>
        <v/>
      </c>
      <c r="AS193">
        <f>SUMIFS(P$7:P$358,$A$7:$A$358,$A193,$B$7:$B$358,$B193)</f>
        <v/>
      </c>
      <c r="AT193">
        <f>SUMIFS(Q$7:Q$358,$A$7:$A$358,$A193,$B$7:$B$358,$B193)</f>
        <v/>
      </c>
      <c r="AU193">
        <f>SUMIFS(R$7:R$358,$A$7:$A$358,$A193,$B$7:$B$358,$B193)</f>
        <v/>
      </c>
      <c r="AV193">
        <f>SUMIFS(S$7:S$358,$A$7:$A$358,$A193,$B$7:$B$358,$B193)</f>
        <v/>
      </c>
      <c r="AW193">
        <f>SUMIFS(T$7:T$358,$A$7:$A$358,$A193,$B$7:$B$358,$B193)</f>
        <v/>
      </c>
      <c r="AX193">
        <f>SUMIFS(U$7:U$358,$A$7:$A$358,$A193,$B$7:$B$358,$B193)</f>
        <v/>
      </c>
      <c r="AY193">
        <f>SUMIFS(V$7:V$358,$A$7:$A$358,$A193,$B$7:$B$358,$B193)</f>
        <v/>
      </c>
      <c r="AZ193">
        <f>SUMIFS(W$7:W$358,$A$7:$A$358,$A193,$B$7:$B$358,$B193)</f>
        <v/>
      </c>
      <c r="BA193">
        <f>SUMIFS(X$7:X$358,$A$7:$A$358,$A193,$B$7:$B$358,$B193)</f>
        <v/>
      </c>
      <c r="BB193">
        <f>SUMIFS(Y$7:Y$358,$A$7:$A$358,$A193,$B$7:$B$358,$B193)</f>
        <v/>
      </c>
      <c r="BC193">
        <f>SUMIFS(Z$7:Z$358,$A$7:$A$358,$A193,$B$7:$B$358,$B193)</f>
        <v/>
      </c>
      <c r="BD193">
        <f>SUMIFS(AA$7:AA$358,$A$7:$A$358,$A193,$B$7:$B$358,$B193)</f>
        <v/>
      </c>
      <c r="BE193">
        <f>SUMIFS(AB$7:AB$358,$A$7:$A$358,$A193,$B$7:$B$358,$B193)</f>
        <v/>
      </c>
      <c r="BF193">
        <f>SUMIFS(AC$7:AC$358,$A$7:$A$358,$A193,$B$7:$B$358,$B193)</f>
        <v/>
      </c>
      <c r="BG193">
        <f>SUMIFS(AD$7:AD$358,$A$7:$A$358,$A193,$B$7:$B$358,$B193)</f>
        <v/>
      </c>
      <c r="BH193">
        <f>SUMIFS(AE$7:AE$358,$A$7:$A$358,$A193,$B$7:$B$358,$B193)</f>
        <v/>
      </c>
    </row>
    <row r="194" ht="14.65" customHeight="1" s="16">
      <c r="A194" s="2" t="inlineStr">
        <is>
          <t xml:space="preserve"> Germany</t>
        </is>
      </c>
      <c r="B194" s="3" t="n">
        <v>2006</v>
      </c>
      <c r="C194" s="3" t="inlineStr">
        <is>
          <t>104</t>
        </is>
      </c>
      <c r="D194" s="3" t="inlineStr">
        <is>
          <t>C</t>
        </is>
      </c>
      <c r="E194" s="3" t="inlineStr">
        <is>
          <t>M</t>
        </is>
      </c>
      <c r="F194" s="3" t="inlineStr">
        <is>
          <t>00</t>
        </is>
      </c>
      <c r="G194" s="4" t="n">
        <v>385940</v>
      </c>
      <c r="H194" s="4" t="n">
        <v>1429</v>
      </c>
      <c r="I194" s="4" t="n">
        <v>122</v>
      </c>
      <c r="J194" s="4" t="n">
        <v>70</v>
      </c>
      <c r="K194" s="4" t="n">
        <v>60</v>
      </c>
      <c r="L194" s="4" t="n">
        <v>50</v>
      </c>
      <c r="M194" s="4" t="n">
        <v>217</v>
      </c>
      <c r="N194" s="4" t="n">
        <v>239</v>
      </c>
      <c r="O194" s="4" t="n">
        <v>1044</v>
      </c>
      <c r="P194" s="4" t="n">
        <v>1478</v>
      </c>
      <c r="Q194" s="4" t="n">
        <v>1510</v>
      </c>
      <c r="R194" s="4" t="n">
        <v>1815</v>
      </c>
      <c r="S194" s="4" t="n">
        <v>3640</v>
      </c>
      <c r="T194" s="4" t="n">
        <v>6993</v>
      </c>
      <c r="U194" s="4" t="n">
        <v>10840</v>
      </c>
      <c r="V194" s="4" t="n">
        <v>15644</v>
      </c>
      <c r="W194" s="4" t="n">
        <v>20595</v>
      </c>
      <c r="X194" s="4" t="n">
        <v>27833</v>
      </c>
      <c r="Y194" s="4" t="n">
        <v>49189</v>
      </c>
      <c r="Z194" s="4" t="n">
        <v>54632</v>
      </c>
      <c r="AA194" s="4" t="n">
        <v>65222</v>
      </c>
      <c r="AB194" s="4" t="n">
        <v>58443</v>
      </c>
      <c r="AC194" s="4" t="n">
        <v>36169</v>
      </c>
      <c r="AD194" s="4" t="n">
        <v>21952</v>
      </c>
      <c r="AE194" s="4" t="n">
        <v>6754</v>
      </c>
      <c r="AF194" s="4" t="n">
        <v>0</v>
      </c>
      <c r="AG194" s="5">
        <f>AH194&amp;AI194</f>
        <v/>
      </c>
      <c r="AH194" s="5" t="inlineStr">
        <is>
          <t xml:space="preserve"> Germany</t>
        </is>
      </c>
      <c r="AI194" s="5" t="n">
        <v>2006</v>
      </c>
      <c r="AJ194" s="17">
        <f>SUM(AK194:BH194)</f>
        <v/>
      </c>
      <c r="AK194">
        <f>SUMIFS(H$7:H$358,$A$7:$A$358,$A194,$B$7:$B$358,$B194)</f>
        <v/>
      </c>
      <c r="AL194">
        <f>SUMIFS(I$7:I$358,$A$7:$A$358,$A194,$B$7:$B$358,$B194)</f>
        <v/>
      </c>
      <c r="AM194">
        <f>SUMIFS(J$7:J$358,$A$7:$A$358,$A194,$B$7:$B$358,$B194)</f>
        <v/>
      </c>
      <c r="AN194">
        <f>SUMIFS(K$7:K$358,$A$7:$A$358,$A194,$B$7:$B$358,$B194)</f>
        <v/>
      </c>
      <c r="AO194">
        <f>SUMIFS(L$7:L$358,$A$7:$A$358,$A194,$B$7:$B$358,$B194)</f>
        <v/>
      </c>
      <c r="AP194">
        <f>SUMIFS(M$7:M$358,$A$7:$A$358,$A194,$B$7:$B$358,$B194)</f>
        <v/>
      </c>
      <c r="AQ194">
        <f>SUMIFS(N$7:N$358,$A$7:$A$358,$A194,$B$7:$B$358,$B194)</f>
        <v/>
      </c>
      <c r="AR194">
        <f>SUMIFS(O$7:O$358,$A$7:$A$358,$A194,$B$7:$B$358,$B194)</f>
        <v/>
      </c>
      <c r="AS194">
        <f>SUMIFS(P$7:P$358,$A$7:$A$358,$A194,$B$7:$B$358,$B194)</f>
        <v/>
      </c>
      <c r="AT194">
        <f>SUMIFS(Q$7:Q$358,$A$7:$A$358,$A194,$B$7:$B$358,$B194)</f>
        <v/>
      </c>
      <c r="AU194">
        <f>SUMIFS(R$7:R$358,$A$7:$A$358,$A194,$B$7:$B$358,$B194)</f>
        <v/>
      </c>
      <c r="AV194">
        <f>SUMIFS(S$7:S$358,$A$7:$A$358,$A194,$B$7:$B$358,$B194)</f>
        <v/>
      </c>
      <c r="AW194">
        <f>SUMIFS(T$7:T$358,$A$7:$A$358,$A194,$B$7:$B$358,$B194)</f>
        <v/>
      </c>
      <c r="AX194">
        <f>SUMIFS(U$7:U$358,$A$7:$A$358,$A194,$B$7:$B$358,$B194)</f>
        <v/>
      </c>
      <c r="AY194">
        <f>SUMIFS(V$7:V$358,$A$7:$A$358,$A194,$B$7:$B$358,$B194)</f>
        <v/>
      </c>
      <c r="AZ194">
        <f>SUMIFS(W$7:W$358,$A$7:$A$358,$A194,$B$7:$B$358,$B194)</f>
        <v/>
      </c>
      <c r="BA194">
        <f>SUMIFS(X$7:X$358,$A$7:$A$358,$A194,$B$7:$B$358,$B194)</f>
        <v/>
      </c>
      <c r="BB194">
        <f>SUMIFS(Y$7:Y$358,$A$7:$A$358,$A194,$B$7:$B$358,$B194)</f>
        <v/>
      </c>
      <c r="BC194">
        <f>SUMIFS(Z$7:Z$358,$A$7:$A$358,$A194,$B$7:$B$358,$B194)</f>
        <v/>
      </c>
      <c r="BD194">
        <f>SUMIFS(AA$7:AA$358,$A$7:$A$358,$A194,$B$7:$B$358,$B194)</f>
        <v/>
      </c>
      <c r="BE194">
        <f>SUMIFS(AB$7:AB$358,$A$7:$A$358,$A194,$B$7:$B$358,$B194)</f>
        <v/>
      </c>
      <c r="BF194">
        <f>SUMIFS(AC$7:AC$358,$A$7:$A$358,$A194,$B$7:$B$358,$B194)</f>
        <v/>
      </c>
      <c r="BG194">
        <f>SUMIFS(AD$7:AD$358,$A$7:$A$358,$A194,$B$7:$B$358,$B194)</f>
        <v/>
      </c>
      <c r="BH194">
        <f>SUMIFS(AE$7:AE$358,$A$7:$A$358,$A194,$B$7:$B$358,$B194)</f>
        <v/>
      </c>
    </row>
    <row r="195" ht="14.65" customHeight="1" s="16">
      <c r="A195" s="2" t="inlineStr">
        <is>
          <t xml:space="preserve"> Italy</t>
        </is>
      </c>
      <c r="B195" s="3" t="n">
        <v>2006</v>
      </c>
      <c r="C195" s="3" t="inlineStr">
        <is>
          <t>104</t>
        </is>
      </c>
      <c r="D195" s="3" t="inlineStr">
        <is>
          <t>C</t>
        </is>
      </c>
      <c r="E195" s="3" t="inlineStr">
        <is>
          <t>F</t>
        </is>
      </c>
      <c r="F195" s="3" t="inlineStr">
        <is>
          <t>00</t>
        </is>
      </c>
      <c r="G195" s="4" t="n">
        <v>282231</v>
      </c>
      <c r="H195" s="4" t="n">
        <v>867</v>
      </c>
      <c r="I195" s="4" t="n">
        <v>59</v>
      </c>
      <c r="J195" s="4" t="n">
        <v>39</v>
      </c>
      <c r="K195" s="4" t="n">
        <v>27</v>
      </c>
      <c r="L195" s="4" t="n">
        <v>46</v>
      </c>
      <c r="M195" s="4" t="n">
        <v>107</v>
      </c>
      <c r="N195" s="4" t="n">
        <v>130</v>
      </c>
      <c r="O195" s="4" t="n">
        <v>290</v>
      </c>
      <c r="P195" s="4" t="n">
        <v>331</v>
      </c>
      <c r="Q195" s="4" t="n">
        <v>421</v>
      </c>
      <c r="R195" s="4" t="n">
        <v>719</v>
      </c>
      <c r="S195" s="4" t="n">
        <v>1152</v>
      </c>
      <c r="T195" s="4" t="n">
        <v>1951</v>
      </c>
      <c r="U195" s="4" t="n">
        <v>2771</v>
      </c>
      <c r="V195" s="4" t="n">
        <v>4035</v>
      </c>
      <c r="W195" s="4" t="n">
        <v>6377</v>
      </c>
      <c r="X195" s="4" t="n">
        <v>8307</v>
      </c>
      <c r="Y195" s="4" t="n">
        <v>13631</v>
      </c>
      <c r="Z195" s="4" t="n">
        <v>21364</v>
      </c>
      <c r="AA195" s="4" t="n">
        <v>36195</v>
      </c>
      <c r="AB195" s="4" t="n">
        <v>57330</v>
      </c>
      <c r="AC195" s="4" t="n">
        <v>50213</v>
      </c>
      <c r="AD195" s="4" t="n">
        <v>51472</v>
      </c>
      <c r="AE195" s="4" t="n">
        <v>24391</v>
      </c>
      <c r="AF195" s="4" t="n">
        <v>6</v>
      </c>
      <c r="AG195" s="5">
        <f>AH195&amp;AI195</f>
        <v/>
      </c>
      <c r="AH195" s="5" t="inlineStr">
        <is>
          <t xml:space="preserve"> Italy</t>
        </is>
      </c>
      <c r="AI195" s="5" t="n">
        <v>2006</v>
      </c>
      <c r="AJ195" s="17">
        <f>SUM(AK195:BH195)</f>
        <v/>
      </c>
      <c r="AK195">
        <f>SUMIFS(H$7:H$358,$A$7:$A$358,$A195,$B$7:$B$358,$B195)</f>
        <v/>
      </c>
      <c r="AL195">
        <f>SUMIFS(I$7:I$358,$A$7:$A$358,$A195,$B$7:$B$358,$B195)</f>
        <v/>
      </c>
      <c r="AM195">
        <f>SUMIFS(J$7:J$358,$A$7:$A$358,$A195,$B$7:$B$358,$B195)</f>
        <v/>
      </c>
      <c r="AN195">
        <f>SUMIFS(K$7:K$358,$A$7:$A$358,$A195,$B$7:$B$358,$B195)</f>
        <v/>
      </c>
      <c r="AO195">
        <f>SUMIFS(L$7:L$358,$A$7:$A$358,$A195,$B$7:$B$358,$B195)</f>
        <v/>
      </c>
      <c r="AP195">
        <f>SUMIFS(M$7:M$358,$A$7:$A$358,$A195,$B$7:$B$358,$B195)</f>
        <v/>
      </c>
      <c r="AQ195">
        <f>SUMIFS(N$7:N$358,$A$7:$A$358,$A195,$B$7:$B$358,$B195)</f>
        <v/>
      </c>
      <c r="AR195">
        <f>SUMIFS(O$7:O$358,$A$7:$A$358,$A195,$B$7:$B$358,$B195)</f>
        <v/>
      </c>
      <c r="AS195">
        <f>SUMIFS(P$7:P$358,$A$7:$A$358,$A195,$B$7:$B$358,$B195)</f>
        <v/>
      </c>
      <c r="AT195">
        <f>SUMIFS(Q$7:Q$358,$A$7:$A$358,$A195,$B$7:$B$358,$B195)</f>
        <v/>
      </c>
      <c r="AU195">
        <f>SUMIFS(R$7:R$358,$A$7:$A$358,$A195,$B$7:$B$358,$B195)</f>
        <v/>
      </c>
      <c r="AV195">
        <f>SUMIFS(S$7:S$358,$A$7:$A$358,$A195,$B$7:$B$358,$B195)</f>
        <v/>
      </c>
      <c r="AW195">
        <f>SUMIFS(T$7:T$358,$A$7:$A$358,$A195,$B$7:$B$358,$B195)</f>
        <v/>
      </c>
      <c r="AX195">
        <f>SUMIFS(U$7:U$358,$A$7:$A$358,$A195,$B$7:$B$358,$B195)</f>
        <v/>
      </c>
      <c r="AY195">
        <f>SUMIFS(V$7:V$358,$A$7:$A$358,$A195,$B$7:$B$358,$B195)</f>
        <v/>
      </c>
      <c r="AZ195">
        <f>SUMIFS(W$7:W$358,$A$7:$A$358,$A195,$B$7:$B$358,$B195)</f>
        <v/>
      </c>
      <c r="BA195">
        <f>SUMIFS(X$7:X$358,$A$7:$A$358,$A195,$B$7:$B$358,$B195)</f>
        <v/>
      </c>
      <c r="BB195">
        <f>SUMIFS(Y$7:Y$358,$A$7:$A$358,$A195,$B$7:$B$358,$B195)</f>
        <v/>
      </c>
      <c r="BC195">
        <f>SUMIFS(Z$7:Z$358,$A$7:$A$358,$A195,$B$7:$B$358,$B195)</f>
        <v/>
      </c>
      <c r="BD195">
        <f>SUMIFS(AA$7:AA$358,$A$7:$A$358,$A195,$B$7:$B$358,$B195)</f>
        <v/>
      </c>
      <c r="BE195">
        <f>SUMIFS(AB$7:AB$358,$A$7:$A$358,$A195,$B$7:$B$358,$B195)</f>
        <v/>
      </c>
      <c r="BF195">
        <f>SUMIFS(AC$7:AC$358,$A$7:$A$358,$A195,$B$7:$B$358,$B195)</f>
        <v/>
      </c>
      <c r="BG195">
        <f>SUMIFS(AD$7:AD$358,$A$7:$A$358,$A195,$B$7:$B$358,$B195)</f>
        <v/>
      </c>
      <c r="BH195">
        <f>SUMIFS(AE$7:AE$358,$A$7:$A$358,$A195,$B$7:$B$358,$B195)</f>
        <v/>
      </c>
    </row>
    <row r="196" ht="14.65" customHeight="1" s="16">
      <c r="A196" s="2" t="inlineStr">
        <is>
          <t xml:space="preserve"> Italy</t>
        </is>
      </c>
      <c r="B196" s="3" t="n">
        <v>2006</v>
      </c>
      <c r="C196" s="3" t="inlineStr">
        <is>
          <t>104</t>
        </is>
      </c>
      <c r="D196" s="3" t="inlineStr">
        <is>
          <t>C</t>
        </is>
      </c>
      <c r="E196" s="3" t="inlineStr">
        <is>
          <t>M</t>
        </is>
      </c>
      <c r="F196" s="3" t="inlineStr">
        <is>
          <t>00</t>
        </is>
      </c>
      <c r="G196" s="4" t="n">
        <v>276383</v>
      </c>
      <c r="H196" s="4" t="n">
        <v>1164</v>
      </c>
      <c r="I196" s="4" t="n">
        <v>82</v>
      </c>
      <c r="J196" s="4" t="n">
        <v>42</v>
      </c>
      <c r="K196" s="4" t="n">
        <v>40</v>
      </c>
      <c r="L196" s="4" t="n">
        <v>42</v>
      </c>
      <c r="M196" s="4" t="n">
        <v>154</v>
      </c>
      <c r="N196" s="4" t="n">
        <v>160</v>
      </c>
      <c r="O196" s="4" t="n">
        <v>711</v>
      </c>
      <c r="P196" s="4" t="n">
        <v>1160</v>
      </c>
      <c r="Q196" s="4" t="n">
        <v>1494</v>
      </c>
      <c r="R196" s="4" t="n">
        <v>1898</v>
      </c>
      <c r="S196" s="4" t="n">
        <v>2482</v>
      </c>
      <c r="T196" s="4" t="n">
        <v>3661</v>
      </c>
      <c r="U196" s="4" t="n">
        <v>4921</v>
      </c>
      <c r="V196" s="4" t="n">
        <v>6989</v>
      </c>
      <c r="W196" s="4" t="n">
        <v>11849</v>
      </c>
      <c r="X196" s="4" t="n">
        <v>15766</v>
      </c>
      <c r="Y196" s="4" t="n">
        <v>24968</v>
      </c>
      <c r="Z196" s="4" t="n">
        <v>34323</v>
      </c>
      <c r="AA196" s="4" t="n">
        <v>47237</v>
      </c>
      <c r="AB196" s="4" t="n">
        <v>52754</v>
      </c>
      <c r="AC196" s="4" t="n">
        <v>33110</v>
      </c>
      <c r="AD196" s="4" t="n">
        <v>23952</v>
      </c>
      <c r="AE196" s="4" t="n">
        <v>7401</v>
      </c>
      <c r="AF196" s="4" t="n">
        <v>23</v>
      </c>
      <c r="AG196" s="5">
        <f>AH196&amp;AI196</f>
        <v/>
      </c>
      <c r="AH196" s="5" t="inlineStr">
        <is>
          <t xml:space="preserve"> Italy</t>
        </is>
      </c>
      <c r="AI196" s="5" t="n">
        <v>2006</v>
      </c>
      <c r="AJ196" s="17">
        <f>SUM(AK196:BH196)</f>
        <v/>
      </c>
      <c r="AK196">
        <f>SUMIFS(H$7:H$358,$A$7:$A$358,$A196,$B$7:$B$358,$B196)</f>
        <v/>
      </c>
      <c r="AL196">
        <f>SUMIFS(I$7:I$358,$A$7:$A$358,$A196,$B$7:$B$358,$B196)</f>
        <v/>
      </c>
      <c r="AM196">
        <f>SUMIFS(J$7:J$358,$A$7:$A$358,$A196,$B$7:$B$358,$B196)</f>
        <v/>
      </c>
      <c r="AN196">
        <f>SUMIFS(K$7:K$358,$A$7:$A$358,$A196,$B$7:$B$358,$B196)</f>
        <v/>
      </c>
      <c r="AO196">
        <f>SUMIFS(L$7:L$358,$A$7:$A$358,$A196,$B$7:$B$358,$B196)</f>
        <v/>
      </c>
      <c r="AP196">
        <f>SUMIFS(M$7:M$358,$A$7:$A$358,$A196,$B$7:$B$358,$B196)</f>
        <v/>
      </c>
      <c r="AQ196">
        <f>SUMIFS(N$7:N$358,$A$7:$A$358,$A196,$B$7:$B$358,$B196)</f>
        <v/>
      </c>
      <c r="AR196">
        <f>SUMIFS(O$7:O$358,$A$7:$A$358,$A196,$B$7:$B$358,$B196)</f>
        <v/>
      </c>
      <c r="AS196">
        <f>SUMIFS(P$7:P$358,$A$7:$A$358,$A196,$B$7:$B$358,$B196)</f>
        <v/>
      </c>
      <c r="AT196">
        <f>SUMIFS(Q$7:Q$358,$A$7:$A$358,$A196,$B$7:$B$358,$B196)</f>
        <v/>
      </c>
      <c r="AU196">
        <f>SUMIFS(R$7:R$358,$A$7:$A$358,$A196,$B$7:$B$358,$B196)</f>
        <v/>
      </c>
      <c r="AV196">
        <f>SUMIFS(S$7:S$358,$A$7:$A$358,$A196,$B$7:$B$358,$B196)</f>
        <v/>
      </c>
      <c r="AW196">
        <f>SUMIFS(T$7:T$358,$A$7:$A$358,$A196,$B$7:$B$358,$B196)</f>
        <v/>
      </c>
      <c r="AX196">
        <f>SUMIFS(U$7:U$358,$A$7:$A$358,$A196,$B$7:$B$358,$B196)</f>
        <v/>
      </c>
      <c r="AY196">
        <f>SUMIFS(V$7:V$358,$A$7:$A$358,$A196,$B$7:$B$358,$B196)</f>
        <v/>
      </c>
      <c r="AZ196">
        <f>SUMIFS(W$7:W$358,$A$7:$A$358,$A196,$B$7:$B$358,$B196)</f>
        <v/>
      </c>
      <c r="BA196">
        <f>SUMIFS(X$7:X$358,$A$7:$A$358,$A196,$B$7:$B$358,$B196)</f>
        <v/>
      </c>
      <c r="BB196">
        <f>SUMIFS(Y$7:Y$358,$A$7:$A$358,$A196,$B$7:$B$358,$B196)</f>
        <v/>
      </c>
      <c r="BC196">
        <f>SUMIFS(Z$7:Z$358,$A$7:$A$358,$A196,$B$7:$B$358,$B196)</f>
        <v/>
      </c>
      <c r="BD196">
        <f>SUMIFS(AA$7:AA$358,$A$7:$A$358,$A196,$B$7:$B$358,$B196)</f>
        <v/>
      </c>
      <c r="BE196">
        <f>SUMIFS(AB$7:AB$358,$A$7:$A$358,$A196,$B$7:$B$358,$B196)</f>
        <v/>
      </c>
      <c r="BF196">
        <f>SUMIFS(AC$7:AC$358,$A$7:$A$358,$A196,$B$7:$B$358,$B196)</f>
        <v/>
      </c>
      <c r="BG196">
        <f>SUMIFS(AD$7:AD$358,$A$7:$A$358,$A196,$B$7:$B$358,$B196)</f>
        <v/>
      </c>
      <c r="BH196">
        <f>SUMIFS(AE$7:AE$358,$A$7:$A$358,$A196,$B$7:$B$358,$B196)</f>
        <v/>
      </c>
    </row>
    <row r="197" ht="14.65" customHeight="1" s="16">
      <c r="A197" s="2" t="inlineStr">
        <is>
          <t xml:space="preserve"> Netherlands</t>
        </is>
      </c>
      <c r="B197" s="3" t="n">
        <v>2006</v>
      </c>
      <c r="C197" s="3" t="inlineStr">
        <is>
          <t>104</t>
        </is>
      </c>
      <c r="D197" s="3" t="inlineStr">
        <is>
          <t>C</t>
        </is>
      </c>
      <c r="E197" s="3" t="inlineStr">
        <is>
          <t>M</t>
        </is>
      </c>
      <c r="F197" s="3" t="inlineStr">
        <is>
          <t>00</t>
        </is>
      </c>
      <c r="G197" s="4" t="n">
        <v>65294</v>
      </c>
      <c r="H197" s="4" t="n">
        <v>468</v>
      </c>
      <c r="I197" s="4" t="n">
        <v>33</v>
      </c>
      <c r="J197" s="4" t="n">
        <v>28</v>
      </c>
      <c r="K197" s="4" t="n">
        <v>21</v>
      </c>
      <c r="L197" s="4" t="n">
        <v>14</v>
      </c>
      <c r="M197" s="4" t="n">
        <v>56</v>
      </c>
      <c r="N197" s="4" t="n">
        <v>60</v>
      </c>
      <c r="O197" s="4" t="n">
        <v>155</v>
      </c>
      <c r="P197" s="4" t="n">
        <v>247</v>
      </c>
      <c r="Q197" s="4" t="n">
        <v>244</v>
      </c>
      <c r="R197" s="4" t="n">
        <v>349</v>
      </c>
      <c r="S197" s="4" t="n">
        <v>585</v>
      </c>
      <c r="T197" s="4" t="n">
        <v>864</v>
      </c>
      <c r="U197" s="4" t="n">
        <v>1433</v>
      </c>
      <c r="V197" s="4" t="n">
        <v>2265</v>
      </c>
      <c r="W197" s="4" t="n">
        <v>3666</v>
      </c>
      <c r="X197" s="4" t="n">
        <v>4755</v>
      </c>
      <c r="Y197" s="4" t="n">
        <v>6055</v>
      </c>
      <c r="Z197" s="4" t="n">
        <v>8405</v>
      </c>
      <c r="AA197" s="4" t="n">
        <v>10820</v>
      </c>
      <c r="AB197" s="4" t="n">
        <v>11508</v>
      </c>
      <c r="AC197" s="4" t="n">
        <v>8336</v>
      </c>
      <c r="AD197" s="4" t="n">
        <v>3920</v>
      </c>
      <c r="AE197" s="4" t="n">
        <v>1007</v>
      </c>
      <c r="AF197" s="4" t="n">
        <v>0</v>
      </c>
      <c r="AG197" s="5">
        <f>AH197&amp;AI197</f>
        <v/>
      </c>
      <c r="AH197" s="5" t="inlineStr">
        <is>
          <t xml:space="preserve"> Netherlands</t>
        </is>
      </c>
      <c r="AI197" s="5" t="n">
        <v>2006</v>
      </c>
      <c r="AJ197" s="17">
        <f>SUM(AK197:BH197)</f>
        <v/>
      </c>
      <c r="AK197">
        <f>SUMIFS(H$7:H$358,$A$7:$A$358,$A197,$B$7:$B$358,$B197)</f>
        <v/>
      </c>
      <c r="AL197">
        <f>SUMIFS(I$7:I$358,$A$7:$A$358,$A197,$B$7:$B$358,$B197)</f>
        <v/>
      </c>
      <c r="AM197">
        <f>SUMIFS(J$7:J$358,$A$7:$A$358,$A197,$B$7:$B$358,$B197)</f>
        <v/>
      </c>
      <c r="AN197">
        <f>SUMIFS(K$7:K$358,$A$7:$A$358,$A197,$B$7:$B$358,$B197)</f>
        <v/>
      </c>
      <c r="AO197">
        <f>SUMIFS(L$7:L$358,$A$7:$A$358,$A197,$B$7:$B$358,$B197)</f>
        <v/>
      </c>
      <c r="AP197">
        <f>SUMIFS(M$7:M$358,$A$7:$A$358,$A197,$B$7:$B$358,$B197)</f>
        <v/>
      </c>
      <c r="AQ197">
        <f>SUMIFS(N$7:N$358,$A$7:$A$358,$A197,$B$7:$B$358,$B197)</f>
        <v/>
      </c>
      <c r="AR197">
        <f>SUMIFS(O$7:O$358,$A$7:$A$358,$A197,$B$7:$B$358,$B197)</f>
        <v/>
      </c>
      <c r="AS197">
        <f>SUMIFS(P$7:P$358,$A$7:$A$358,$A197,$B$7:$B$358,$B197)</f>
        <v/>
      </c>
      <c r="AT197">
        <f>SUMIFS(Q$7:Q$358,$A$7:$A$358,$A197,$B$7:$B$358,$B197)</f>
        <v/>
      </c>
      <c r="AU197">
        <f>SUMIFS(R$7:R$358,$A$7:$A$358,$A197,$B$7:$B$358,$B197)</f>
        <v/>
      </c>
      <c r="AV197">
        <f>SUMIFS(S$7:S$358,$A$7:$A$358,$A197,$B$7:$B$358,$B197)</f>
        <v/>
      </c>
      <c r="AW197">
        <f>SUMIFS(T$7:T$358,$A$7:$A$358,$A197,$B$7:$B$358,$B197)</f>
        <v/>
      </c>
      <c r="AX197">
        <f>SUMIFS(U$7:U$358,$A$7:$A$358,$A197,$B$7:$B$358,$B197)</f>
        <v/>
      </c>
      <c r="AY197">
        <f>SUMIFS(V$7:V$358,$A$7:$A$358,$A197,$B$7:$B$358,$B197)</f>
        <v/>
      </c>
      <c r="AZ197">
        <f>SUMIFS(W$7:W$358,$A$7:$A$358,$A197,$B$7:$B$358,$B197)</f>
        <v/>
      </c>
      <c r="BA197">
        <f>SUMIFS(X$7:X$358,$A$7:$A$358,$A197,$B$7:$B$358,$B197)</f>
        <v/>
      </c>
      <c r="BB197">
        <f>SUMIFS(Y$7:Y$358,$A$7:$A$358,$A197,$B$7:$B$358,$B197)</f>
        <v/>
      </c>
      <c r="BC197">
        <f>SUMIFS(Z$7:Z$358,$A$7:$A$358,$A197,$B$7:$B$358,$B197)</f>
        <v/>
      </c>
      <c r="BD197">
        <f>SUMIFS(AA$7:AA$358,$A$7:$A$358,$A197,$B$7:$B$358,$B197)</f>
        <v/>
      </c>
      <c r="BE197">
        <f>SUMIFS(AB$7:AB$358,$A$7:$A$358,$A197,$B$7:$B$358,$B197)</f>
        <v/>
      </c>
      <c r="BF197">
        <f>SUMIFS(AC$7:AC$358,$A$7:$A$358,$A197,$B$7:$B$358,$B197)</f>
        <v/>
      </c>
      <c r="BG197">
        <f>SUMIFS(AD$7:AD$358,$A$7:$A$358,$A197,$B$7:$B$358,$B197)</f>
        <v/>
      </c>
      <c r="BH197">
        <f>SUMIFS(AE$7:AE$358,$A$7:$A$358,$A197,$B$7:$B$358,$B197)</f>
        <v/>
      </c>
    </row>
    <row r="198" ht="14.65" customHeight="1" s="16">
      <c r="A198" s="2" t="inlineStr">
        <is>
          <t xml:space="preserve"> Netherlands</t>
        </is>
      </c>
      <c r="B198" s="3" t="n">
        <v>2006</v>
      </c>
      <c r="C198" s="3" t="inlineStr">
        <is>
          <t>104</t>
        </is>
      </c>
      <c r="D198" s="3" t="inlineStr">
        <is>
          <t>C</t>
        </is>
      </c>
      <c r="E198" s="3" t="inlineStr">
        <is>
          <t>F</t>
        </is>
      </c>
      <c r="F198" s="3" t="inlineStr">
        <is>
          <t>00</t>
        </is>
      </c>
      <c r="G198" s="4" t="n">
        <v>70078</v>
      </c>
      <c r="H198" s="4" t="n">
        <v>352</v>
      </c>
      <c r="I198" s="4" t="n">
        <v>34</v>
      </c>
      <c r="J198" s="4" t="n">
        <v>15</v>
      </c>
      <c r="K198" s="4" t="n">
        <v>13</v>
      </c>
      <c r="L198" s="4" t="n">
        <v>10</v>
      </c>
      <c r="M198" s="4" t="n">
        <v>47</v>
      </c>
      <c r="N198" s="4" t="n">
        <v>54</v>
      </c>
      <c r="O198" s="4" t="n">
        <v>76</v>
      </c>
      <c r="P198" s="4" t="n">
        <v>85</v>
      </c>
      <c r="Q198" s="4" t="n">
        <v>129</v>
      </c>
      <c r="R198" s="4" t="n">
        <v>233</v>
      </c>
      <c r="S198" s="4" t="n">
        <v>380</v>
      </c>
      <c r="T198" s="4" t="n">
        <v>701</v>
      </c>
      <c r="U198" s="4" t="n">
        <v>1153</v>
      </c>
      <c r="V198" s="4" t="n">
        <v>1746</v>
      </c>
      <c r="W198" s="4" t="n">
        <v>2532</v>
      </c>
      <c r="X198" s="4" t="n">
        <v>2921</v>
      </c>
      <c r="Y198" s="4" t="n">
        <v>3621</v>
      </c>
      <c r="Z198" s="4" t="n">
        <v>5457</v>
      </c>
      <c r="AA198" s="4" t="n">
        <v>8658</v>
      </c>
      <c r="AB198" s="4" t="n">
        <v>13020</v>
      </c>
      <c r="AC198" s="4" t="n">
        <v>14118</v>
      </c>
      <c r="AD198" s="4" t="n">
        <v>10323</v>
      </c>
      <c r="AE198" s="4" t="n">
        <v>4400</v>
      </c>
      <c r="AF198" s="4" t="n">
        <v>0</v>
      </c>
      <c r="AG198" s="5">
        <f>AH198&amp;AI198</f>
        <v/>
      </c>
      <c r="AH198" s="5" t="inlineStr">
        <is>
          <t xml:space="preserve"> Netherlands</t>
        </is>
      </c>
      <c r="AI198" s="5" t="n">
        <v>2006</v>
      </c>
      <c r="AJ198" s="17">
        <f>SUM(AK198:BH198)</f>
        <v/>
      </c>
      <c r="AK198">
        <f>SUMIFS(H$7:H$358,$A$7:$A$358,$A198,$B$7:$B$358,$B198)</f>
        <v/>
      </c>
      <c r="AL198">
        <f>SUMIFS(I$7:I$358,$A$7:$A$358,$A198,$B$7:$B$358,$B198)</f>
        <v/>
      </c>
      <c r="AM198">
        <f>SUMIFS(J$7:J$358,$A$7:$A$358,$A198,$B$7:$B$358,$B198)</f>
        <v/>
      </c>
      <c r="AN198">
        <f>SUMIFS(K$7:K$358,$A$7:$A$358,$A198,$B$7:$B$358,$B198)</f>
        <v/>
      </c>
      <c r="AO198">
        <f>SUMIFS(L$7:L$358,$A$7:$A$358,$A198,$B$7:$B$358,$B198)</f>
        <v/>
      </c>
      <c r="AP198">
        <f>SUMIFS(M$7:M$358,$A$7:$A$358,$A198,$B$7:$B$358,$B198)</f>
        <v/>
      </c>
      <c r="AQ198">
        <f>SUMIFS(N$7:N$358,$A$7:$A$358,$A198,$B$7:$B$358,$B198)</f>
        <v/>
      </c>
      <c r="AR198">
        <f>SUMIFS(O$7:O$358,$A$7:$A$358,$A198,$B$7:$B$358,$B198)</f>
        <v/>
      </c>
      <c r="AS198">
        <f>SUMIFS(P$7:P$358,$A$7:$A$358,$A198,$B$7:$B$358,$B198)</f>
        <v/>
      </c>
      <c r="AT198">
        <f>SUMIFS(Q$7:Q$358,$A$7:$A$358,$A198,$B$7:$B$358,$B198)</f>
        <v/>
      </c>
      <c r="AU198">
        <f>SUMIFS(R$7:R$358,$A$7:$A$358,$A198,$B$7:$B$358,$B198)</f>
        <v/>
      </c>
      <c r="AV198">
        <f>SUMIFS(S$7:S$358,$A$7:$A$358,$A198,$B$7:$B$358,$B198)</f>
        <v/>
      </c>
      <c r="AW198">
        <f>SUMIFS(T$7:T$358,$A$7:$A$358,$A198,$B$7:$B$358,$B198)</f>
        <v/>
      </c>
      <c r="AX198">
        <f>SUMIFS(U$7:U$358,$A$7:$A$358,$A198,$B$7:$B$358,$B198)</f>
        <v/>
      </c>
      <c r="AY198">
        <f>SUMIFS(V$7:V$358,$A$7:$A$358,$A198,$B$7:$B$358,$B198)</f>
        <v/>
      </c>
      <c r="AZ198">
        <f>SUMIFS(W$7:W$358,$A$7:$A$358,$A198,$B$7:$B$358,$B198)</f>
        <v/>
      </c>
      <c r="BA198">
        <f>SUMIFS(X$7:X$358,$A$7:$A$358,$A198,$B$7:$B$358,$B198)</f>
        <v/>
      </c>
      <c r="BB198">
        <f>SUMIFS(Y$7:Y$358,$A$7:$A$358,$A198,$B$7:$B$358,$B198)</f>
        <v/>
      </c>
      <c r="BC198">
        <f>SUMIFS(Z$7:Z$358,$A$7:$A$358,$A198,$B$7:$B$358,$B198)</f>
        <v/>
      </c>
      <c r="BD198">
        <f>SUMIFS(AA$7:AA$358,$A$7:$A$358,$A198,$B$7:$B$358,$B198)</f>
        <v/>
      </c>
      <c r="BE198">
        <f>SUMIFS(AB$7:AB$358,$A$7:$A$358,$A198,$B$7:$B$358,$B198)</f>
        <v/>
      </c>
      <c r="BF198">
        <f>SUMIFS(AC$7:AC$358,$A$7:$A$358,$A198,$B$7:$B$358,$B198)</f>
        <v/>
      </c>
      <c r="BG198">
        <f>SUMIFS(AD$7:AD$358,$A$7:$A$358,$A198,$B$7:$B$358,$B198)</f>
        <v/>
      </c>
      <c r="BH198">
        <f>SUMIFS(AE$7:AE$358,$A$7:$A$358,$A198,$B$7:$B$358,$B198)</f>
        <v/>
      </c>
    </row>
    <row r="199" ht="14.65" customHeight="1" s="16">
      <c r="A199" s="2" t="inlineStr">
        <is>
          <t xml:space="preserve"> Spain</t>
        </is>
      </c>
      <c r="B199" s="3" t="n">
        <v>2006</v>
      </c>
      <c r="C199" s="3" t="inlineStr">
        <is>
          <t>104</t>
        </is>
      </c>
      <c r="D199" s="3" t="inlineStr">
        <is>
          <t>C</t>
        </is>
      </c>
      <c r="E199" s="3" t="inlineStr">
        <is>
          <t>F</t>
        </is>
      </c>
      <c r="F199" s="3" t="inlineStr">
        <is>
          <t>00</t>
        </is>
      </c>
      <c r="G199" s="4" t="n">
        <v>177324</v>
      </c>
      <c r="H199" s="4" t="n">
        <v>722</v>
      </c>
      <c r="I199" s="4" t="n">
        <v>63</v>
      </c>
      <c r="J199" s="4" t="n">
        <v>40</v>
      </c>
      <c r="K199" s="4" t="n">
        <v>23</v>
      </c>
      <c r="L199" s="4" t="n">
        <v>34</v>
      </c>
      <c r="M199" s="4" t="n">
        <v>77</v>
      </c>
      <c r="N199" s="4" t="n">
        <v>109</v>
      </c>
      <c r="O199" s="4" t="n">
        <v>204</v>
      </c>
      <c r="P199" s="4" t="n">
        <v>297</v>
      </c>
      <c r="Q199" s="4" t="n">
        <v>434</v>
      </c>
      <c r="R199" s="4" t="n">
        <v>647</v>
      </c>
      <c r="S199" s="4" t="n">
        <v>1105</v>
      </c>
      <c r="T199" s="4" t="n">
        <v>1677</v>
      </c>
      <c r="U199" s="4" t="n">
        <v>2267</v>
      </c>
      <c r="V199" s="4" t="n">
        <v>2820</v>
      </c>
      <c r="W199" s="4" t="n">
        <v>3622</v>
      </c>
      <c r="X199" s="4" t="n">
        <v>4856</v>
      </c>
      <c r="Y199" s="4" t="n">
        <v>6852</v>
      </c>
      <c r="Z199" s="4" t="n">
        <v>13406</v>
      </c>
      <c r="AA199" s="4" t="n">
        <v>22866</v>
      </c>
      <c r="AB199" s="4" t="n">
        <v>34705</v>
      </c>
      <c r="AC199" s="4" t="n">
        <v>37903</v>
      </c>
      <c r="AD199" s="4" t="n">
        <v>29129</v>
      </c>
      <c r="AE199" s="4" t="n">
        <v>13466</v>
      </c>
      <c r="AF199" s="4" t="n">
        <v>0</v>
      </c>
      <c r="AG199" s="5">
        <f>AH199&amp;AI199</f>
        <v/>
      </c>
      <c r="AH199" s="5" t="inlineStr">
        <is>
          <t xml:space="preserve"> Spain</t>
        </is>
      </c>
      <c r="AI199" s="5" t="n">
        <v>2006</v>
      </c>
      <c r="AJ199" s="17">
        <f>SUM(AK199:BH199)</f>
        <v/>
      </c>
      <c r="AK199">
        <f>SUMIFS(H$7:H$358,$A$7:$A$358,$A199,$B$7:$B$358,$B199)</f>
        <v/>
      </c>
      <c r="AL199">
        <f>SUMIFS(I$7:I$358,$A$7:$A$358,$A199,$B$7:$B$358,$B199)</f>
        <v/>
      </c>
      <c r="AM199">
        <f>SUMIFS(J$7:J$358,$A$7:$A$358,$A199,$B$7:$B$358,$B199)</f>
        <v/>
      </c>
      <c r="AN199">
        <f>SUMIFS(K$7:K$358,$A$7:$A$358,$A199,$B$7:$B$358,$B199)</f>
        <v/>
      </c>
      <c r="AO199">
        <f>SUMIFS(L$7:L$358,$A$7:$A$358,$A199,$B$7:$B$358,$B199)</f>
        <v/>
      </c>
      <c r="AP199">
        <f>SUMIFS(M$7:M$358,$A$7:$A$358,$A199,$B$7:$B$358,$B199)</f>
        <v/>
      </c>
      <c r="AQ199">
        <f>SUMIFS(N$7:N$358,$A$7:$A$358,$A199,$B$7:$B$358,$B199)</f>
        <v/>
      </c>
      <c r="AR199">
        <f>SUMIFS(O$7:O$358,$A$7:$A$358,$A199,$B$7:$B$358,$B199)</f>
        <v/>
      </c>
      <c r="AS199">
        <f>SUMIFS(P$7:P$358,$A$7:$A$358,$A199,$B$7:$B$358,$B199)</f>
        <v/>
      </c>
      <c r="AT199">
        <f>SUMIFS(Q$7:Q$358,$A$7:$A$358,$A199,$B$7:$B$358,$B199)</f>
        <v/>
      </c>
      <c r="AU199">
        <f>SUMIFS(R$7:R$358,$A$7:$A$358,$A199,$B$7:$B$358,$B199)</f>
        <v/>
      </c>
      <c r="AV199">
        <f>SUMIFS(S$7:S$358,$A$7:$A$358,$A199,$B$7:$B$358,$B199)</f>
        <v/>
      </c>
      <c r="AW199">
        <f>SUMIFS(T$7:T$358,$A$7:$A$358,$A199,$B$7:$B$358,$B199)</f>
        <v/>
      </c>
      <c r="AX199">
        <f>SUMIFS(U$7:U$358,$A$7:$A$358,$A199,$B$7:$B$358,$B199)</f>
        <v/>
      </c>
      <c r="AY199">
        <f>SUMIFS(V$7:V$358,$A$7:$A$358,$A199,$B$7:$B$358,$B199)</f>
        <v/>
      </c>
      <c r="AZ199">
        <f>SUMIFS(W$7:W$358,$A$7:$A$358,$A199,$B$7:$B$358,$B199)</f>
        <v/>
      </c>
      <c r="BA199">
        <f>SUMIFS(X$7:X$358,$A$7:$A$358,$A199,$B$7:$B$358,$B199)</f>
        <v/>
      </c>
      <c r="BB199">
        <f>SUMIFS(Y$7:Y$358,$A$7:$A$358,$A199,$B$7:$B$358,$B199)</f>
        <v/>
      </c>
      <c r="BC199">
        <f>SUMIFS(Z$7:Z$358,$A$7:$A$358,$A199,$B$7:$B$358,$B199)</f>
        <v/>
      </c>
      <c r="BD199">
        <f>SUMIFS(AA$7:AA$358,$A$7:$A$358,$A199,$B$7:$B$358,$B199)</f>
        <v/>
      </c>
      <c r="BE199">
        <f>SUMIFS(AB$7:AB$358,$A$7:$A$358,$A199,$B$7:$B$358,$B199)</f>
        <v/>
      </c>
      <c r="BF199">
        <f>SUMIFS(AC$7:AC$358,$A$7:$A$358,$A199,$B$7:$B$358,$B199)</f>
        <v/>
      </c>
      <c r="BG199">
        <f>SUMIFS(AD$7:AD$358,$A$7:$A$358,$A199,$B$7:$B$358,$B199)</f>
        <v/>
      </c>
      <c r="BH199">
        <f>SUMIFS(AE$7:AE$358,$A$7:$A$358,$A199,$B$7:$B$358,$B199)</f>
        <v/>
      </c>
    </row>
    <row r="200" ht="14.65" customHeight="1" s="16">
      <c r="A200" s="2" t="inlineStr">
        <is>
          <t xml:space="preserve"> Spain</t>
        </is>
      </c>
      <c r="B200" s="3" t="n">
        <v>2006</v>
      </c>
      <c r="C200" s="3" t="inlineStr">
        <is>
          <t>104</t>
        </is>
      </c>
      <c r="D200" s="3" t="inlineStr">
        <is>
          <t>C</t>
        </is>
      </c>
      <c r="E200" s="3" t="inlineStr">
        <is>
          <t>M</t>
        </is>
      </c>
      <c r="F200" s="3" t="inlineStr">
        <is>
          <t>00</t>
        </is>
      </c>
      <c r="G200" s="4" t="n">
        <v>194154</v>
      </c>
      <c r="H200" s="4" t="n">
        <v>982</v>
      </c>
      <c r="I200" s="4" t="n">
        <v>82</v>
      </c>
      <c r="J200" s="4" t="n">
        <v>47</v>
      </c>
      <c r="K200" s="4" t="n">
        <v>39</v>
      </c>
      <c r="L200" s="4" t="n">
        <v>29</v>
      </c>
      <c r="M200" s="4" t="n">
        <v>163</v>
      </c>
      <c r="N200" s="4" t="n">
        <v>153</v>
      </c>
      <c r="O200" s="4" t="n">
        <v>582</v>
      </c>
      <c r="P200" s="4" t="n">
        <v>973</v>
      </c>
      <c r="Q200" s="4" t="n">
        <v>1305</v>
      </c>
      <c r="R200" s="4" t="n">
        <v>1711</v>
      </c>
      <c r="S200" s="4" t="n">
        <v>2477</v>
      </c>
      <c r="T200" s="4" t="n">
        <v>3605</v>
      </c>
      <c r="U200" s="4" t="n">
        <v>5030</v>
      </c>
      <c r="V200" s="4" t="n">
        <v>6895</v>
      </c>
      <c r="W200" s="4" t="n">
        <v>9430</v>
      </c>
      <c r="X200" s="4" t="n">
        <v>12156</v>
      </c>
      <c r="Y200" s="4" t="n">
        <v>15208</v>
      </c>
      <c r="Z200" s="4" t="n">
        <v>24459</v>
      </c>
      <c r="AA200" s="4" t="n">
        <v>31806</v>
      </c>
      <c r="AB200" s="4" t="n">
        <v>34589</v>
      </c>
      <c r="AC200" s="4" t="n">
        <v>24319</v>
      </c>
      <c r="AD200" s="4" t="n">
        <v>13565</v>
      </c>
      <c r="AE200" s="4" t="n">
        <v>4549</v>
      </c>
      <c r="AF200" s="4" t="n">
        <v>0</v>
      </c>
      <c r="AG200" s="5">
        <f>AH200&amp;AI200</f>
        <v/>
      </c>
      <c r="AH200" s="5" t="inlineStr">
        <is>
          <t xml:space="preserve"> Spain</t>
        </is>
      </c>
      <c r="AI200" s="5" t="n">
        <v>2006</v>
      </c>
      <c r="AJ200" s="17">
        <f>SUM(AK200:BH200)</f>
        <v/>
      </c>
      <c r="AK200">
        <f>SUMIFS(H$7:H$358,$A$7:$A$358,$A200,$B$7:$B$358,$B200)</f>
        <v/>
      </c>
      <c r="AL200">
        <f>SUMIFS(I$7:I$358,$A$7:$A$358,$A200,$B$7:$B$358,$B200)</f>
        <v/>
      </c>
      <c r="AM200">
        <f>SUMIFS(J$7:J$358,$A$7:$A$358,$A200,$B$7:$B$358,$B200)</f>
        <v/>
      </c>
      <c r="AN200">
        <f>SUMIFS(K$7:K$358,$A$7:$A$358,$A200,$B$7:$B$358,$B200)</f>
        <v/>
      </c>
      <c r="AO200">
        <f>SUMIFS(L$7:L$358,$A$7:$A$358,$A200,$B$7:$B$358,$B200)</f>
        <v/>
      </c>
      <c r="AP200">
        <f>SUMIFS(M$7:M$358,$A$7:$A$358,$A200,$B$7:$B$358,$B200)</f>
        <v/>
      </c>
      <c r="AQ200">
        <f>SUMIFS(N$7:N$358,$A$7:$A$358,$A200,$B$7:$B$358,$B200)</f>
        <v/>
      </c>
      <c r="AR200">
        <f>SUMIFS(O$7:O$358,$A$7:$A$358,$A200,$B$7:$B$358,$B200)</f>
        <v/>
      </c>
      <c r="AS200">
        <f>SUMIFS(P$7:P$358,$A$7:$A$358,$A200,$B$7:$B$358,$B200)</f>
        <v/>
      </c>
      <c r="AT200">
        <f>SUMIFS(Q$7:Q$358,$A$7:$A$358,$A200,$B$7:$B$358,$B200)</f>
        <v/>
      </c>
      <c r="AU200">
        <f>SUMIFS(R$7:R$358,$A$7:$A$358,$A200,$B$7:$B$358,$B200)</f>
        <v/>
      </c>
      <c r="AV200">
        <f>SUMIFS(S$7:S$358,$A$7:$A$358,$A200,$B$7:$B$358,$B200)</f>
        <v/>
      </c>
      <c r="AW200">
        <f>SUMIFS(T$7:T$358,$A$7:$A$358,$A200,$B$7:$B$358,$B200)</f>
        <v/>
      </c>
      <c r="AX200">
        <f>SUMIFS(U$7:U$358,$A$7:$A$358,$A200,$B$7:$B$358,$B200)</f>
        <v/>
      </c>
      <c r="AY200">
        <f>SUMIFS(V$7:V$358,$A$7:$A$358,$A200,$B$7:$B$358,$B200)</f>
        <v/>
      </c>
      <c r="AZ200">
        <f>SUMIFS(W$7:W$358,$A$7:$A$358,$A200,$B$7:$B$358,$B200)</f>
        <v/>
      </c>
      <c r="BA200">
        <f>SUMIFS(X$7:X$358,$A$7:$A$358,$A200,$B$7:$B$358,$B200)</f>
        <v/>
      </c>
      <c r="BB200">
        <f>SUMIFS(Y$7:Y$358,$A$7:$A$358,$A200,$B$7:$B$358,$B200)</f>
        <v/>
      </c>
      <c r="BC200">
        <f>SUMIFS(Z$7:Z$358,$A$7:$A$358,$A200,$B$7:$B$358,$B200)</f>
        <v/>
      </c>
      <c r="BD200">
        <f>SUMIFS(AA$7:AA$358,$A$7:$A$358,$A200,$B$7:$B$358,$B200)</f>
        <v/>
      </c>
      <c r="BE200">
        <f>SUMIFS(AB$7:AB$358,$A$7:$A$358,$A200,$B$7:$B$358,$B200)</f>
        <v/>
      </c>
      <c r="BF200">
        <f>SUMIFS(AC$7:AC$358,$A$7:$A$358,$A200,$B$7:$B$358,$B200)</f>
        <v/>
      </c>
      <c r="BG200">
        <f>SUMIFS(AD$7:AD$358,$A$7:$A$358,$A200,$B$7:$B$358,$B200)</f>
        <v/>
      </c>
      <c r="BH200">
        <f>SUMIFS(AE$7:AE$358,$A$7:$A$358,$A200,$B$7:$B$358,$B200)</f>
        <v/>
      </c>
    </row>
    <row r="201" ht="14.65" customHeight="1" s="16">
      <c r="A201" s="2" t="inlineStr">
        <is>
          <t xml:space="preserve"> Switzerland</t>
        </is>
      </c>
      <c r="B201" s="3" t="n">
        <v>2006</v>
      </c>
      <c r="C201" s="3" t="inlineStr">
        <is>
          <t>104</t>
        </is>
      </c>
      <c r="D201" s="3" t="inlineStr">
        <is>
          <t>C</t>
        </is>
      </c>
      <c r="E201" s="3" t="inlineStr">
        <is>
          <t>F</t>
        </is>
      </c>
      <c r="F201" s="3" t="inlineStr">
        <is>
          <t>00</t>
        </is>
      </c>
      <c r="G201" s="4" t="n">
        <v>31071</v>
      </c>
      <c r="H201" s="4" t="n">
        <v>144</v>
      </c>
      <c r="I201" s="4" t="n">
        <v>11</v>
      </c>
      <c r="J201" s="4" t="n">
        <v>3</v>
      </c>
      <c r="K201" s="4" t="n">
        <v>5</v>
      </c>
      <c r="L201" s="4" t="n">
        <v>4</v>
      </c>
      <c r="M201" s="4" t="n">
        <v>18</v>
      </c>
      <c r="N201" s="4" t="n">
        <v>19</v>
      </c>
      <c r="O201" s="4" t="n">
        <v>51</v>
      </c>
      <c r="P201" s="4" t="n">
        <v>54</v>
      </c>
      <c r="Q201" s="4" t="n">
        <v>69</v>
      </c>
      <c r="R201" s="4" t="n">
        <v>102</v>
      </c>
      <c r="S201" s="4" t="n">
        <v>148</v>
      </c>
      <c r="T201" s="4" t="n">
        <v>258</v>
      </c>
      <c r="U201" s="4" t="n">
        <v>408</v>
      </c>
      <c r="V201" s="4" t="n">
        <v>557</v>
      </c>
      <c r="W201" s="4" t="n">
        <v>825</v>
      </c>
      <c r="X201" s="4" t="n">
        <v>1119</v>
      </c>
      <c r="Y201" s="4" t="n">
        <v>1358</v>
      </c>
      <c r="Z201" s="4" t="n">
        <v>2074</v>
      </c>
      <c r="AA201" s="4" t="n">
        <v>3404</v>
      </c>
      <c r="AB201" s="4" t="n">
        <v>5358</v>
      </c>
      <c r="AC201" s="4" t="n">
        <v>6603</v>
      </c>
      <c r="AD201" s="4" t="n">
        <v>5735</v>
      </c>
      <c r="AE201" s="4" t="n">
        <v>2744</v>
      </c>
      <c r="AF201" s="4" t="n">
        <v>0</v>
      </c>
      <c r="AG201" s="5">
        <f>AH201&amp;AI201</f>
        <v/>
      </c>
      <c r="AH201" s="5" t="inlineStr">
        <is>
          <t xml:space="preserve"> Switzerland</t>
        </is>
      </c>
      <c r="AI201" s="5" t="n">
        <v>2006</v>
      </c>
      <c r="AJ201" s="17">
        <f>SUM(AK201:BH201)</f>
        <v/>
      </c>
      <c r="AK201">
        <f>SUMIFS(H$7:H$358,$A$7:$A$358,$A201,$B$7:$B$358,$B201)</f>
        <v/>
      </c>
      <c r="AL201">
        <f>SUMIFS(I$7:I$358,$A$7:$A$358,$A201,$B$7:$B$358,$B201)</f>
        <v/>
      </c>
      <c r="AM201">
        <f>SUMIFS(J$7:J$358,$A$7:$A$358,$A201,$B$7:$B$358,$B201)</f>
        <v/>
      </c>
      <c r="AN201">
        <f>SUMIFS(K$7:K$358,$A$7:$A$358,$A201,$B$7:$B$358,$B201)</f>
        <v/>
      </c>
      <c r="AO201">
        <f>SUMIFS(L$7:L$358,$A$7:$A$358,$A201,$B$7:$B$358,$B201)</f>
        <v/>
      </c>
      <c r="AP201">
        <f>SUMIFS(M$7:M$358,$A$7:$A$358,$A201,$B$7:$B$358,$B201)</f>
        <v/>
      </c>
      <c r="AQ201">
        <f>SUMIFS(N$7:N$358,$A$7:$A$358,$A201,$B$7:$B$358,$B201)</f>
        <v/>
      </c>
      <c r="AR201">
        <f>SUMIFS(O$7:O$358,$A$7:$A$358,$A201,$B$7:$B$358,$B201)</f>
        <v/>
      </c>
      <c r="AS201">
        <f>SUMIFS(P$7:P$358,$A$7:$A$358,$A201,$B$7:$B$358,$B201)</f>
        <v/>
      </c>
      <c r="AT201">
        <f>SUMIFS(Q$7:Q$358,$A$7:$A$358,$A201,$B$7:$B$358,$B201)</f>
        <v/>
      </c>
      <c r="AU201">
        <f>SUMIFS(R$7:R$358,$A$7:$A$358,$A201,$B$7:$B$358,$B201)</f>
        <v/>
      </c>
      <c r="AV201">
        <f>SUMIFS(S$7:S$358,$A$7:$A$358,$A201,$B$7:$B$358,$B201)</f>
        <v/>
      </c>
      <c r="AW201">
        <f>SUMIFS(T$7:T$358,$A$7:$A$358,$A201,$B$7:$B$358,$B201)</f>
        <v/>
      </c>
      <c r="AX201">
        <f>SUMIFS(U$7:U$358,$A$7:$A$358,$A201,$B$7:$B$358,$B201)</f>
        <v/>
      </c>
      <c r="AY201">
        <f>SUMIFS(V$7:V$358,$A$7:$A$358,$A201,$B$7:$B$358,$B201)</f>
        <v/>
      </c>
      <c r="AZ201">
        <f>SUMIFS(W$7:W$358,$A$7:$A$358,$A201,$B$7:$B$358,$B201)</f>
        <v/>
      </c>
      <c r="BA201">
        <f>SUMIFS(X$7:X$358,$A$7:$A$358,$A201,$B$7:$B$358,$B201)</f>
        <v/>
      </c>
      <c r="BB201">
        <f>SUMIFS(Y$7:Y$358,$A$7:$A$358,$A201,$B$7:$B$358,$B201)</f>
        <v/>
      </c>
      <c r="BC201">
        <f>SUMIFS(Z$7:Z$358,$A$7:$A$358,$A201,$B$7:$B$358,$B201)</f>
        <v/>
      </c>
      <c r="BD201">
        <f>SUMIFS(AA$7:AA$358,$A$7:$A$358,$A201,$B$7:$B$358,$B201)</f>
        <v/>
      </c>
      <c r="BE201">
        <f>SUMIFS(AB$7:AB$358,$A$7:$A$358,$A201,$B$7:$B$358,$B201)</f>
        <v/>
      </c>
      <c r="BF201">
        <f>SUMIFS(AC$7:AC$358,$A$7:$A$358,$A201,$B$7:$B$358,$B201)</f>
        <v/>
      </c>
      <c r="BG201">
        <f>SUMIFS(AD$7:AD$358,$A$7:$A$358,$A201,$B$7:$B$358,$B201)</f>
        <v/>
      </c>
      <c r="BH201">
        <f>SUMIFS(AE$7:AE$358,$A$7:$A$358,$A201,$B$7:$B$358,$B201)</f>
        <v/>
      </c>
    </row>
    <row r="202" ht="14.65" customHeight="1" s="16">
      <c r="A202" s="2" t="inlineStr">
        <is>
          <t xml:space="preserve"> Switzerland</t>
        </is>
      </c>
      <c r="B202" s="3" t="n">
        <v>2006</v>
      </c>
      <c r="C202" s="3" t="inlineStr">
        <is>
          <t>104</t>
        </is>
      </c>
      <c r="D202" s="3" t="inlineStr">
        <is>
          <t>C</t>
        </is>
      </c>
      <c r="E202" s="3" t="inlineStr">
        <is>
          <t>M</t>
        </is>
      </c>
      <c r="F202" s="3" t="inlineStr">
        <is>
          <t>00</t>
        </is>
      </c>
      <c r="G202" s="4" t="n">
        <v>29212</v>
      </c>
      <c r="H202" s="4" t="n">
        <v>181</v>
      </c>
      <c r="I202" s="4" t="n">
        <v>13</v>
      </c>
      <c r="J202" s="4" t="n">
        <v>5</v>
      </c>
      <c r="K202" s="4" t="n">
        <v>6</v>
      </c>
      <c r="L202" s="4" t="n">
        <v>5</v>
      </c>
      <c r="M202" s="4" t="n">
        <v>27</v>
      </c>
      <c r="N202" s="4" t="n">
        <v>28</v>
      </c>
      <c r="O202" s="4" t="n">
        <v>102</v>
      </c>
      <c r="P202" s="4" t="n">
        <v>144</v>
      </c>
      <c r="Q202" s="4" t="n">
        <v>171</v>
      </c>
      <c r="R202" s="4" t="n">
        <v>189</v>
      </c>
      <c r="S202" s="4" t="n">
        <v>287</v>
      </c>
      <c r="T202" s="4" t="n">
        <v>440</v>
      </c>
      <c r="U202" s="4" t="n">
        <v>641</v>
      </c>
      <c r="V202" s="4" t="n">
        <v>882</v>
      </c>
      <c r="W202" s="4" t="n">
        <v>1460</v>
      </c>
      <c r="X202" s="4" t="n">
        <v>1968</v>
      </c>
      <c r="Y202" s="4" t="n">
        <v>2231</v>
      </c>
      <c r="Z202" s="4" t="n">
        <v>3138</v>
      </c>
      <c r="AA202" s="4" t="n">
        <v>4282</v>
      </c>
      <c r="AB202" s="4" t="n">
        <v>5124</v>
      </c>
      <c r="AC202" s="4" t="n">
        <v>4471</v>
      </c>
      <c r="AD202" s="4" t="n">
        <v>2616</v>
      </c>
      <c r="AE202" s="4" t="n">
        <v>801</v>
      </c>
      <c r="AF202" s="4" t="n">
        <v>0</v>
      </c>
      <c r="AG202" s="5">
        <f>AH202&amp;AI202</f>
        <v/>
      </c>
      <c r="AH202" s="5" t="inlineStr">
        <is>
          <t xml:space="preserve"> Switzerland</t>
        </is>
      </c>
      <c r="AI202" s="5" t="n">
        <v>2006</v>
      </c>
      <c r="AJ202" s="17">
        <f>SUM(AK202:BH202)</f>
        <v/>
      </c>
      <c r="AK202">
        <f>SUMIFS(H$7:H$358,$A$7:$A$358,$A202,$B$7:$B$358,$B202)</f>
        <v/>
      </c>
      <c r="AL202">
        <f>SUMIFS(I$7:I$358,$A$7:$A$358,$A202,$B$7:$B$358,$B202)</f>
        <v/>
      </c>
      <c r="AM202">
        <f>SUMIFS(J$7:J$358,$A$7:$A$358,$A202,$B$7:$B$358,$B202)</f>
        <v/>
      </c>
      <c r="AN202">
        <f>SUMIFS(K$7:K$358,$A$7:$A$358,$A202,$B$7:$B$358,$B202)</f>
        <v/>
      </c>
      <c r="AO202">
        <f>SUMIFS(L$7:L$358,$A$7:$A$358,$A202,$B$7:$B$358,$B202)</f>
        <v/>
      </c>
      <c r="AP202">
        <f>SUMIFS(M$7:M$358,$A$7:$A$358,$A202,$B$7:$B$358,$B202)</f>
        <v/>
      </c>
      <c r="AQ202">
        <f>SUMIFS(N$7:N$358,$A$7:$A$358,$A202,$B$7:$B$358,$B202)</f>
        <v/>
      </c>
      <c r="AR202">
        <f>SUMIFS(O$7:O$358,$A$7:$A$358,$A202,$B$7:$B$358,$B202)</f>
        <v/>
      </c>
      <c r="AS202">
        <f>SUMIFS(P$7:P$358,$A$7:$A$358,$A202,$B$7:$B$358,$B202)</f>
        <v/>
      </c>
      <c r="AT202">
        <f>SUMIFS(Q$7:Q$358,$A$7:$A$358,$A202,$B$7:$B$358,$B202)</f>
        <v/>
      </c>
      <c r="AU202">
        <f>SUMIFS(R$7:R$358,$A$7:$A$358,$A202,$B$7:$B$358,$B202)</f>
        <v/>
      </c>
      <c r="AV202">
        <f>SUMIFS(S$7:S$358,$A$7:$A$358,$A202,$B$7:$B$358,$B202)</f>
        <v/>
      </c>
      <c r="AW202">
        <f>SUMIFS(T$7:T$358,$A$7:$A$358,$A202,$B$7:$B$358,$B202)</f>
        <v/>
      </c>
      <c r="AX202">
        <f>SUMIFS(U$7:U$358,$A$7:$A$358,$A202,$B$7:$B$358,$B202)</f>
        <v/>
      </c>
      <c r="AY202">
        <f>SUMIFS(V$7:V$358,$A$7:$A$358,$A202,$B$7:$B$358,$B202)</f>
        <v/>
      </c>
      <c r="AZ202">
        <f>SUMIFS(W$7:W$358,$A$7:$A$358,$A202,$B$7:$B$358,$B202)</f>
        <v/>
      </c>
      <c r="BA202">
        <f>SUMIFS(X$7:X$358,$A$7:$A$358,$A202,$B$7:$B$358,$B202)</f>
        <v/>
      </c>
      <c r="BB202">
        <f>SUMIFS(Y$7:Y$358,$A$7:$A$358,$A202,$B$7:$B$358,$B202)</f>
        <v/>
      </c>
      <c r="BC202">
        <f>SUMIFS(Z$7:Z$358,$A$7:$A$358,$A202,$B$7:$B$358,$B202)</f>
        <v/>
      </c>
      <c r="BD202">
        <f>SUMIFS(AA$7:AA$358,$A$7:$A$358,$A202,$B$7:$B$358,$B202)</f>
        <v/>
      </c>
      <c r="BE202">
        <f>SUMIFS(AB$7:AB$358,$A$7:$A$358,$A202,$B$7:$B$358,$B202)</f>
        <v/>
      </c>
      <c r="BF202">
        <f>SUMIFS(AC$7:AC$358,$A$7:$A$358,$A202,$B$7:$B$358,$B202)</f>
        <v/>
      </c>
      <c r="BG202">
        <f>SUMIFS(AD$7:AD$358,$A$7:$A$358,$A202,$B$7:$B$358,$B202)</f>
        <v/>
      </c>
      <c r="BH202">
        <f>SUMIFS(AE$7:AE$358,$A$7:$A$358,$A202,$B$7:$B$358,$B202)</f>
        <v/>
      </c>
    </row>
    <row r="203" ht="14.65" customHeight="1" s="16">
      <c r="A203" s="2" t="inlineStr">
        <is>
          <t xml:space="preserve"> United Kingdom</t>
        </is>
      </c>
      <c r="B203" s="3" t="n">
        <v>2006</v>
      </c>
      <c r="C203" s="3" t="inlineStr">
        <is>
          <t>104</t>
        </is>
      </c>
      <c r="D203" s="3" t="inlineStr">
        <is>
          <t>C</t>
        </is>
      </c>
      <c r="E203" s="3" t="inlineStr">
        <is>
          <t>F</t>
        </is>
      </c>
      <c r="F203" s="3" t="inlineStr">
        <is>
          <t>00</t>
        </is>
      </c>
      <c r="G203" s="4" t="n">
        <v>298023</v>
      </c>
      <c r="H203" s="4" t="n">
        <v>1659</v>
      </c>
      <c r="I203" s="4" t="n">
        <v>142</v>
      </c>
      <c r="J203" s="4" t="n">
        <v>70</v>
      </c>
      <c r="K203" s="4" t="n">
        <v>51</v>
      </c>
      <c r="L203" s="4" t="n">
        <v>40</v>
      </c>
      <c r="M203" s="4" t="n">
        <v>151</v>
      </c>
      <c r="N203" s="4" t="n">
        <v>200</v>
      </c>
      <c r="O203" s="4" t="n">
        <v>437</v>
      </c>
      <c r="P203" s="4" t="n">
        <v>520</v>
      </c>
      <c r="Q203" s="4" t="n">
        <v>677</v>
      </c>
      <c r="R203" s="4" t="n">
        <v>927</v>
      </c>
      <c r="S203" s="4" t="n">
        <v>1712</v>
      </c>
      <c r="T203" s="4" t="n">
        <v>2722</v>
      </c>
      <c r="U203" s="4" t="n">
        <v>3921</v>
      </c>
      <c r="V203" s="4" t="n">
        <v>5554</v>
      </c>
      <c r="W203" s="4" t="n">
        <v>8997</v>
      </c>
      <c r="X203" s="4" t="n">
        <v>11858</v>
      </c>
      <c r="Y203" s="4" t="n">
        <v>16087</v>
      </c>
      <c r="Z203" s="4" t="n">
        <v>24203</v>
      </c>
      <c r="AA203" s="4" t="n">
        <v>38137</v>
      </c>
      <c r="AB203" s="4" t="n">
        <v>54740</v>
      </c>
      <c r="AC203" s="4" t="n">
        <v>56814</v>
      </c>
      <c r="AD203" s="4" t="n">
        <v>45738</v>
      </c>
      <c r="AE203" s="4" t="n">
        <v>22666</v>
      </c>
      <c r="AF203" s="4" t="n">
        <v>0</v>
      </c>
      <c r="AG203" s="5">
        <f>AH203&amp;AI203</f>
        <v/>
      </c>
      <c r="AH203" s="5" t="inlineStr">
        <is>
          <t xml:space="preserve"> United Kingdom</t>
        </is>
      </c>
      <c r="AI203" s="5" t="n">
        <v>2006</v>
      </c>
      <c r="AJ203" s="17">
        <f>SUM(AK203:BH203)</f>
        <v/>
      </c>
      <c r="AK203">
        <f>SUMIFS(H$7:H$358,$A$7:$A$358,$A203,$B$7:$B$358,$B203)</f>
        <v/>
      </c>
      <c r="AL203">
        <f>SUMIFS(I$7:I$358,$A$7:$A$358,$A203,$B$7:$B$358,$B203)</f>
        <v/>
      </c>
      <c r="AM203">
        <f>SUMIFS(J$7:J$358,$A$7:$A$358,$A203,$B$7:$B$358,$B203)</f>
        <v/>
      </c>
      <c r="AN203">
        <f>SUMIFS(K$7:K$358,$A$7:$A$358,$A203,$B$7:$B$358,$B203)</f>
        <v/>
      </c>
      <c r="AO203">
        <f>SUMIFS(L$7:L$358,$A$7:$A$358,$A203,$B$7:$B$358,$B203)</f>
        <v/>
      </c>
      <c r="AP203">
        <f>SUMIFS(M$7:M$358,$A$7:$A$358,$A203,$B$7:$B$358,$B203)</f>
        <v/>
      </c>
      <c r="AQ203">
        <f>SUMIFS(N$7:N$358,$A$7:$A$358,$A203,$B$7:$B$358,$B203)</f>
        <v/>
      </c>
      <c r="AR203">
        <f>SUMIFS(O$7:O$358,$A$7:$A$358,$A203,$B$7:$B$358,$B203)</f>
        <v/>
      </c>
      <c r="AS203">
        <f>SUMIFS(P$7:P$358,$A$7:$A$358,$A203,$B$7:$B$358,$B203)</f>
        <v/>
      </c>
      <c r="AT203">
        <f>SUMIFS(Q$7:Q$358,$A$7:$A$358,$A203,$B$7:$B$358,$B203)</f>
        <v/>
      </c>
      <c r="AU203">
        <f>SUMIFS(R$7:R$358,$A$7:$A$358,$A203,$B$7:$B$358,$B203)</f>
        <v/>
      </c>
      <c r="AV203">
        <f>SUMIFS(S$7:S$358,$A$7:$A$358,$A203,$B$7:$B$358,$B203)</f>
        <v/>
      </c>
      <c r="AW203">
        <f>SUMIFS(T$7:T$358,$A$7:$A$358,$A203,$B$7:$B$358,$B203)</f>
        <v/>
      </c>
      <c r="AX203">
        <f>SUMIFS(U$7:U$358,$A$7:$A$358,$A203,$B$7:$B$358,$B203)</f>
        <v/>
      </c>
      <c r="AY203">
        <f>SUMIFS(V$7:V$358,$A$7:$A$358,$A203,$B$7:$B$358,$B203)</f>
        <v/>
      </c>
      <c r="AZ203">
        <f>SUMIFS(W$7:W$358,$A$7:$A$358,$A203,$B$7:$B$358,$B203)</f>
        <v/>
      </c>
      <c r="BA203">
        <f>SUMIFS(X$7:X$358,$A$7:$A$358,$A203,$B$7:$B$358,$B203)</f>
        <v/>
      </c>
      <c r="BB203">
        <f>SUMIFS(Y$7:Y$358,$A$7:$A$358,$A203,$B$7:$B$358,$B203)</f>
        <v/>
      </c>
      <c r="BC203">
        <f>SUMIFS(Z$7:Z$358,$A$7:$A$358,$A203,$B$7:$B$358,$B203)</f>
        <v/>
      </c>
      <c r="BD203">
        <f>SUMIFS(AA$7:AA$358,$A$7:$A$358,$A203,$B$7:$B$358,$B203)</f>
        <v/>
      </c>
      <c r="BE203">
        <f>SUMIFS(AB$7:AB$358,$A$7:$A$358,$A203,$B$7:$B$358,$B203)</f>
        <v/>
      </c>
      <c r="BF203">
        <f>SUMIFS(AC$7:AC$358,$A$7:$A$358,$A203,$B$7:$B$358,$B203)</f>
        <v/>
      </c>
      <c r="BG203">
        <f>SUMIFS(AD$7:AD$358,$A$7:$A$358,$A203,$B$7:$B$358,$B203)</f>
        <v/>
      </c>
      <c r="BH203">
        <f>SUMIFS(AE$7:AE$358,$A$7:$A$358,$A203,$B$7:$B$358,$B203)</f>
        <v/>
      </c>
    </row>
    <row r="204" ht="14.65" customHeight="1" s="16">
      <c r="A204" s="2" t="inlineStr">
        <is>
          <t xml:space="preserve"> United Kingdom</t>
        </is>
      </c>
      <c r="B204" s="3" t="n">
        <v>2006</v>
      </c>
      <c r="C204" s="3" t="inlineStr">
        <is>
          <t>104</t>
        </is>
      </c>
      <c r="D204" s="3" t="inlineStr">
        <is>
          <t>C</t>
        </is>
      </c>
      <c r="E204" s="3" t="inlineStr">
        <is>
          <t>M</t>
        </is>
      </c>
      <c r="F204" s="3" t="inlineStr">
        <is>
          <t>00</t>
        </is>
      </c>
      <c r="G204" s="4" t="n">
        <v>274201</v>
      </c>
      <c r="H204" s="4" t="n">
        <v>2078</v>
      </c>
      <c r="I204" s="4" t="n">
        <v>146</v>
      </c>
      <c r="J204" s="4" t="n">
        <v>85</v>
      </c>
      <c r="K204" s="4" t="n">
        <v>53</v>
      </c>
      <c r="L204" s="4" t="n">
        <v>44</v>
      </c>
      <c r="M204" s="4" t="n">
        <v>213</v>
      </c>
      <c r="N204" s="4" t="n">
        <v>299</v>
      </c>
      <c r="O204" s="4" t="n">
        <v>1008</v>
      </c>
      <c r="P204" s="4" t="n">
        <v>1482</v>
      </c>
      <c r="Q204" s="4" t="n">
        <v>1586</v>
      </c>
      <c r="R204" s="4" t="n">
        <v>2126</v>
      </c>
      <c r="S204" s="4" t="n">
        <v>3122</v>
      </c>
      <c r="T204" s="4" t="n">
        <v>4363</v>
      </c>
      <c r="U204" s="4" t="n">
        <v>5943</v>
      </c>
      <c r="V204" s="4" t="n">
        <v>8463</v>
      </c>
      <c r="W204" s="4" t="n">
        <v>13657</v>
      </c>
      <c r="X204" s="4" t="n">
        <v>18355</v>
      </c>
      <c r="Y204" s="4" t="n">
        <v>23817</v>
      </c>
      <c r="Z204" s="4" t="n">
        <v>32502</v>
      </c>
      <c r="AA204" s="4" t="n">
        <v>43360</v>
      </c>
      <c r="AB204" s="4" t="n">
        <v>49172</v>
      </c>
      <c r="AC204" s="4" t="n">
        <v>36910</v>
      </c>
      <c r="AD204" s="4" t="n">
        <v>19768</v>
      </c>
      <c r="AE204" s="4" t="n">
        <v>5649</v>
      </c>
      <c r="AF204" s="4" t="n">
        <v>0</v>
      </c>
      <c r="AG204" s="5">
        <f>AH204&amp;AI204</f>
        <v/>
      </c>
      <c r="AH204" s="5" t="inlineStr">
        <is>
          <t xml:space="preserve"> United Kingdom</t>
        </is>
      </c>
      <c r="AI204" s="5" t="n">
        <v>2006</v>
      </c>
      <c r="AJ204" s="17">
        <f>SUM(AK204:BH204)</f>
        <v/>
      </c>
      <c r="AK204">
        <f>SUMIFS(H$7:H$358,$A$7:$A$358,$A204,$B$7:$B$358,$B204)</f>
        <v/>
      </c>
      <c r="AL204">
        <f>SUMIFS(I$7:I$358,$A$7:$A$358,$A204,$B$7:$B$358,$B204)</f>
        <v/>
      </c>
      <c r="AM204">
        <f>SUMIFS(J$7:J$358,$A$7:$A$358,$A204,$B$7:$B$358,$B204)</f>
        <v/>
      </c>
      <c r="AN204">
        <f>SUMIFS(K$7:K$358,$A$7:$A$358,$A204,$B$7:$B$358,$B204)</f>
        <v/>
      </c>
      <c r="AO204">
        <f>SUMIFS(L$7:L$358,$A$7:$A$358,$A204,$B$7:$B$358,$B204)</f>
        <v/>
      </c>
      <c r="AP204">
        <f>SUMIFS(M$7:M$358,$A$7:$A$358,$A204,$B$7:$B$358,$B204)</f>
        <v/>
      </c>
      <c r="AQ204">
        <f>SUMIFS(N$7:N$358,$A$7:$A$358,$A204,$B$7:$B$358,$B204)</f>
        <v/>
      </c>
      <c r="AR204">
        <f>SUMIFS(O$7:O$358,$A$7:$A$358,$A204,$B$7:$B$358,$B204)</f>
        <v/>
      </c>
      <c r="AS204">
        <f>SUMIFS(P$7:P$358,$A$7:$A$358,$A204,$B$7:$B$358,$B204)</f>
        <v/>
      </c>
      <c r="AT204">
        <f>SUMIFS(Q$7:Q$358,$A$7:$A$358,$A204,$B$7:$B$358,$B204)</f>
        <v/>
      </c>
      <c r="AU204">
        <f>SUMIFS(R$7:R$358,$A$7:$A$358,$A204,$B$7:$B$358,$B204)</f>
        <v/>
      </c>
      <c r="AV204">
        <f>SUMIFS(S$7:S$358,$A$7:$A$358,$A204,$B$7:$B$358,$B204)</f>
        <v/>
      </c>
      <c r="AW204">
        <f>SUMIFS(T$7:T$358,$A$7:$A$358,$A204,$B$7:$B$358,$B204)</f>
        <v/>
      </c>
      <c r="AX204">
        <f>SUMIFS(U$7:U$358,$A$7:$A$358,$A204,$B$7:$B$358,$B204)</f>
        <v/>
      </c>
      <c r="AY204">
        <f>SUMIFS(V$7:V$358,$A$7:$A$358,$A204,$B$7:$B$358,$B204)</f>
        <v/>
      </c>
      <c r="AZ204">
        <f>SUMIFS(W$7:W$358,$A$7:$A$358,$A204,$B$7:$B$358,$B204)</f>
        <v/>
      </c>
      <c r="BA204">
        <f>SUMIFS(X$7:X$358,$A$7:$A$358,$A204,$B$7:$B$358,$B204)</f>
        <v/>
      </c>
      <c r="BB204">
        <f>SUMIFS(Y$7:Y$358,$A$7:$A$358,$A204,$B$7:$B$358,$B204)</f>
        <v/>
      </c>
      <c r="BC204">
        <f>SUMIFS(Z$7:Z$358,$A$7:$A$358,$A204,$B$7:$B$358,$B204)</f>
        <v/>
      </c>
      <c r="BD204">
        <f>SUMIFS(AA$7:AA$358,$A$7:$A$358,$A204,$B$7:$B$358,$B204)</f>
        <v/>
      </c>
      <c r="BE204">
        <f>SUMIFS(AB$7:AB$358,$A$7:$A$358,$A204,$B$7:$B$358,$B204)</f>
        <v/>
      </c>
      <c r="BF204">
        <f>SUMIFS(AC$7:AC$358,$A$7:$A$358,$A204,$B$7:$B$358,$B204)</f>
        <v/>
      </c>
      <c r="BG204">
        <f>SUMIFS(AD$7:AD$358,$A$7:$A$358,$A204,$B$7:$B$358,$B204)</f>
        <v/>
      </c>
      <c r="BH204">
        <f>SUMIFS(AE$7:AE$358,$A$7:$A$358,$A204,$B$7:$B$358,$B204)</f>
        <v/>
      </c>
    </row>
    <row r="205" ht="14.65" customHeight="1" s="16">
      <c r="A205" s="2" t="inlineStr">
        <is>
          <t xml:space="preserve"> United States of America</t>
        </is>
      </c>
      <c r="B205" s="3" t="n">
        <v>2006</v>
      </c>
      <c r="C205" s="3" t="inlineStr">
        <is>
          <t>104</t>
        </is>
      </c>
      <c r="D205" s="3" t="inlineStr">
        <is>
          <t>C</t>
        </is>
      </c>
      <c r="E205" s="3" t="inlineStr">
        <is>
          <t>F</t>
        </is>
      </c>
      <c r="F205" s="3" t="inlineStr">
        <is>
          <t>00</t>
        </is>
      </c>
      <c r="G205" s="4" t="n">
        <v>1224315</v>
      </c>
      <c r="H205" s="4" t="n">
        <v>12547</v>
      </c>
      <c r="I205" s="4" t="n">
        <v>866</v>
      </c>
      <c r="J205" s="4" t="n">
        <v>549</v>
      </c>
      <c r="K205" s="4" t="n">
        <v>362</v>
      </c>
      <c r="L205" s="4" t="n">
        <v>313</v>
      </c>
      <c r="M205" s="4" t="n">
        <v>1184</v>
      </c>
      <c r="N205" s="4" t="n">
        <v>1340</v>
      </c>
      <c r="O205" s="4" t="n">
        <v>3821</v>
      </c>
      <c r="P205" s="4" t="n">
        <v>4997</v>
      </c>
      <c r="Q205" s="4" t="n">
        <v>5716</v>
      </c>
      <c r="R205" s="4" t="n">
        <v>7048</v>
      </c>
      <c r="S205" s="4" t="n">
        <v>11369</v>
      </c>
      <c r="T205" s="4" t="n">
        <v>19525</v>
      </c>
      <c r="U205" s="4" t="n">
        <v>30249</v>
      </c>
      <c r="V205" s="4" t="n">
        <v>39609</v>
      </c>
      <c r="W205" s="4" t="n">
        <v>51683</v>
      </c>
      <c r="X205" s="4" t="n">
        <v>60737</v>
      </c>
      <c r="Y205" s="4" t="n">
        <v>73161</v>
      </c>
      <c r="Z205" s="4" t="n">
        <v>98765</v>
      </c>
      <c r="AA205" s="4" t="n">
        <v>143480</v>
      </c>
      <c r="AB205" s="4" t="n">
        <v>196539</v>
      </c>
      <c r="AC205" s="4" t="n">
        <v>210299</v>
      </c>
      <c r="AD205" s="4" t="n">
        <v>162846</v>
      </c>
      <c r="AE205" s="4" t="n">
        <v>87261</v>
      </c>
      <c r="AF205" s="4" t="n">
        <v>49</v>
      </c>
      <c r="AG205" s="5">
        <f>AH205&amp;AI205</f>
        <v/>
      </c>
      <c r="AH205" s="5" t="inlineStr">
        <is>
          <t xml:space="preserve"> United States of America</t>
        </is>
      </c>
      <c r="AI205" s="5" t="n">
        <v>2006</v>
      </c>
      <c r="AJ205" s="17">
        <f>SUM(AK205:BH205)</f>
        <v/>
      </c>
      <c r="AK205">
        <f>SUMIFS(H$7:H$358,$A$7:$A$358,$A205,$B$7:$B$358,$B205)</f>
        <v/>
      </c>
      <c r="AL205">
        <f>SUMIFS(I$7:I$358,$A$7:$A$358,$A205,$B$7:$B$358,$B205)</f>
        <v/>
      </c>
      <c r="AM205">
        <f>SUMIFS(J$7:J$358,$A$7:$A$358,$A205,$B$7:$B$358,$B205)</f>
        <v/>
      </c>
      <c r="AN205">
        <f>SUMIFS(K$7:K$358,$A$7:$A$358,$A205,$B$7:$B$358,$B205)</f>
        <v/>
      </c>
      <c r="AO205">
        <f>SUMIFS(L$7:L$358,$A$7:$A$358,$A205,$B$7:$B$358,$B205)</f>
        <v/>
      </c>
      <c r="AP205">
        <f>SUMIFS(M$7:M$358,$A$7:$A$358,$A205,$B$7:$B$358,$B205)</f>
        <v/>
      </c>
      <c r="AQ205">
        <f>SUMIFS(N$7:N$358,$A$7:$A$358,$A205,$B$7:$B$358,$B205)</f>
        <v/>
      </c>
      <c r="AR205">
        <f>SUMIFS(O$7:O$358,$A$7:$A$358,$A205,$B$7:$B$358,$B205)</f>
        <v/>
      </c>
      <c r="AS205">
        <f>SUMIFS(P$7:P$358,$A$7:$A$358,$A205,$B$7:$B$358,$B205)</f>
        <v/>
      </c>
      <c r="AT205">
        <f>SUMIFS(Q$7:Q$358,$A$7:$A$358,$A205,$B$7:$B$358,$B205)</f>
        <v/>
      </c>
      <c r="AU205">
        <f>SUMIFS(R$7:R$358,$A$7:$A$358,$A205,$B$7:$B$358,$B205)</f>
        <v/>
      </c>
      <c r="AV205">
        <f>SUMIFS(S$7:S$358,$A$7:$A$358,$A205,$B$7:$B$358,$B205)</f>
        <v/>
      </c>
      <c r="AW205">
        <f>SUMIFS(T$7:T$358,$A$7:$A$358,$A205,$B$7:$B$358,$B205)</f>
        <v/>
      </c>
      <c r="AX205">
        <f>SUMIFS(U$7:U$358,$A$7:$A$358,$A205,$B$7:$B$358,$B205)</f>
        <v/>
      </c>
      <c r="AY205">
        <f>SUMIFS(V$7:V$358,$A$7:$A$358,$A205,$B$7:$B$358,$B205)</f>
        <v/>
      </c>
      <c r="AZ205">
        <f>SUMIFS(W$7:W$358,$A$7:$A$358,$A205,$B$7:$B$358,$B205)</f>
        <v/>
      </c>
      <c r="BA205">
        <f>SUMIFS(X$7:X$358,$A$7:$A$358,$A205,$B$7:$B$358,$B205)</f>
        <v/>
      </c>
      <c r="BB205">
        <f>SUMIFS(Y$7:Y$358,$A$7:$A$358,$A205,$B$7:$B$358,$B205)</f>
        <v/>
      </c>
      <c r="BC205">
        <f>SUMIFS(Z$7:Z$358,$A$7:$A$358,$A205,$B$7:$B$358,$B205)</f>
        <v/>
      </c>
      <c r="BD205">
        <f>SUMIFS(AA$7:AA$358,$A$7:$A$358,$A205,$B$7:$B$358,$B205)</f>
        <v/>
      </c>
      <c r="BE205">
        <f>SUMIFS(AB$7:AB$358,$A$7:$A$358,$A205,$B$7:$B$358,$B205)</f>
        <v/>
      </c>
      <c r="BF205">
        <f>SUMIFS(AC$7:AC$358,$A$7:$A$358,$A205,$B$7:$B$358,$B205)</f>
        <v/>
      </c>
      <c r="BG205">
        <f>SUMIFS(AD$7:AD$358,$A$7:$A$358,$A205,$B$7:$B$358,$B205)</f>
        <v/>
      </c>
      <c r="BH205">
        <f>SUMIFS(AE$7:AE$358,$A$7:$A$358,$A205,$B$7:$B$358,$B205)</f>
        <v/>
      </c>
    </row>
    <row r="206" ht="14.65" customHeight="1" s="16">
      <c r="A206" s="2" t="inlineStr">
        <is>
          <t xml:space="preserve"> United States of America</t>
        </is>
      </c>
      <c r="B206" s="3" t="n">
        <v>2006</v>
      </c>
      <c r="C206" s="3" t="inlineStr">
        <is>
          <t>104</t>
        </is>
      </c>
      <c r="D206" s="3" t="inlineStr">
        <is>
          <t>C</t>
        </is>
      </c>
      <c r="E206" s="3" t="inlineStr">
        <is>
          <t>M</t>
        </is>
      </c>
      <c r="F206" s="3" t="inlineStr">
        <is>
          <t>00</t>
        </is>
      </c>
      <c r="G206" s="4" t="n">
        <v>1201984</v>
      </c>
      <c r="H206" s="4" t="n">
        <v>15980</v>
      </c>
      <c r="I206" s="4" t="n">
        <v>975</v>
      </c>
      <c r="J206" s="4" t="n">
        <v>669</v>
      </c>
      <c r="K206" s="4" t="n">
        <v>502</v>
      </c>
      <c r="L206" s="4" t="n">
        <v>395</v>
      </c>
      <c r="M206" s="4" t="n">
        <v>1551</v>
      </c>
      <c r="N206" s="4" t="n">
        <v>2074</v>
      </c>
      <c r="O206" s="4" t="n">
        <v>9918</v>
      </c>
      <c r="P206" s="4" t="n">
        <v>16152</v>
      </c>
      <c r="Q206" s="4" t="n">
        <v>15182</v>
      </c>
      <c r="R206" s="4" t="n">
        <v>15010</v>
      </c>
      <c r="S206" s="4" t="n">
        <v>20132</v>
      </c>
      <c r="T206" s="4" t="n">
        <v>32019</v>
      </c>
      <c r="U206" s="4" t="n">
        <v>49019</v>
      </c>
      <c r="V206" s="4" t="n">
        <v>66156</v>
      </c>
      <c r="W206" s="4" t="n">
        <v>81375</v>
      </c>
      <c r="X206" s="4" t="n">
        <v>87617</v>
      </c>
      <c r="Y206" s="4" t="n">
        <v>98724</v>
      </c>
      <c r="Z206" s="4" t="n">
        <v>119449</v>
      </c>
      <c r="AA206" s="4" t="n">
        <v>154234</v>
      </c>
      <c r="AB206" s="4" t="n">
        <v>173092</v>
      </c>
      <c r="AC206" s="4" t="n">
        <v>141814</v>
      </c>
      <c r="AD206" s="4" t="n">
        <v>75517</v>
      </c>
      <c r="AE206" s="4" t="n">
        <v>24257</v>
      </c>
      <c r="AF206" s="4" t="n">
        <v>171</v>
      </c>
      <c r="AG206" s="5">
        <f>AH206&amp;AI206</f>
        <v/>
      </c>
      <c r="AH206" s="5" t="inlineStr">
        <is>
          <t xml:space="preserve"> United States of America</t>
        </is>
      </c>
      <c r="AI206" s="5" t="n">
        <v>2006</v>
      </c>
      <c r="AJ206" s="17">
        <f>SUM(AK206:BH206)</f>
        <v/>
      </c>
      <c r="AK206">
        <f>SUMIFS(H$7:H$358,$A$7:$A$358,$A206,$B$7:$B$358,$B206)</f>
        <v/>
      </c>
      <c r="AL206">
        <f>SUMIFS(I$7:I$358,$A$7:$A$358,$A206,$B$7:$B$358,$B206)</f>
        <v/>
      </c>
      <c r="AM206">
        <f>SUMIFS(J$7:J$358,$A$7:$A$358,$A206,$B$7:$B$358,$B206)</f>
        <v/>
      </c>
      <c r="AN206">
        <f>SUMIFS(K$7:K$358,$A$7:$A$358,$A206,$B$7:$B$358,$B206)</f>
        <v/>
      </c>
      <c r="AO206">
        <f>SUMIFS(L$7:L$358,$A$7:$A$358,$A206,$B$7:$B$358,$B206)</f>
        <v/>
      </c>
      <c r="AP206">
        <f>SUMIFS(M$7:M$358,$A$7:$A$358,$A206,$B$7:$B$358,$B206)</f>
        <v/>
      </c>
      <c r="AQ206">
        <f>SUMIFS(N$7:N$358,$A$7:$A$358,$A206,$B$7:$B$358,$B206)</f>
        <v/>
      </c>
      <c r="AR206">
        <f>SUMIFS(O$7:O$358,$A$7:$A$358,$A206,$B$7:$B$358,$B206)</f>
        <v/>
      </c>
      <c r="AS206">
        <f>SUMIFS(P$7:P$358,$A$7:$A$358,$A206,$B$7:$B$358,$B206)</f>
        <v/>
      </c>
      <c r="AT206">
        <f>SUMIFS(Q$7:Q$358,$A$7:$A$358,$A206,$B$7:$B$358,$B206)</f>
        <v/>
      </c>
      <c r="AU206">
        <f>SUMIFS(R$7:R$358,$A$7:$A$358,$A206,$B$7:$B$358,$B206)</f>
        <v/>
      </c>
      <c r="AV206">
        <f>SUMIFS(S$7:S$358,$A$7:$A$358,$A206,$B$7:$B$358,$B206)</f>
        <v/>
      </c>
      <c r="AW206">
        <f>SUMIFS(T$7:T$358,$A$7:$A$358,$A206,$B$7:$B$358,$B206)</f>
        <v/>
      </c>
      <c r="AX206">
        <f>SUMIFS(U$7:U$358,$A$7:$A$358,$A206,$B$7:$B$358,$B206)</f>
        <v/>
      </c>
      <c r="AY206">
        <f>SUMIFS(V$7:V$358,$A$7:$A$358,$A206,$B$7:$B$358,$B206)</f>
        <v/>
      </c>
      <c r="AZ206">
        <f>SUMIFS(W$7:W$358,$A$7:$A$358,$A206,$B$7:$B$358,$B206)</f>
        <v/>
      </c>
      <c r="BA206">
        <f>SUMIFS(X$7:X$358,$A$7:$A$358,$A206,$B$7:$B$358,$B206)</f>
        <v/>
      </c>
      <c r="BB206">
        <f>SUMIFS(Y$7:Y$358,$A$7:$A$358,$A206,$B$7:$B$358,$B206)</f>
        <v/>
      </c>
      <c r="BC206">
        <f>SUMIFS(Z$7:Z$358,$A$7:$A$358,$A206,$B$7:$B$358,$B206)</f>
        <v/>
      </c>
      <c r="BD206">
        <f>SUMIFS(AA$7:AA$358,$A$7:$A$358,$A206,$B$7:$B$358,$B206)</f>
        <v/>
      </c>
      <c r="BE206">
        <f>SUMIFS(AB$7:AB$358,$A$7:$A$358,$A206,$B$7:$B$358,$B206)</f>
        <v/>
      </c>
      <c r="BF206">
        <f>SUMIFS(AC$7:AC$358,$A$7:$A$358,$A206,$B$7:$B$358,$B206)</f>
        <v/>
      </c>
      <c r="BG206">
        <f>SUMIFS(AD$7:AD$358,$A$7:$A$358,$A206,$B$7:$B$358,$B206)</f>
        <v/>
      </c>
      <c r="BH206">
        <f>SUMIFS(AE$7:AE$358,$A$7:$A$358,$A206,$B$7:$B$358,$B206)</f>
        <v/>
      </c>
    </row>
    <row r="207" ht="14.65" customHeight="1" s="16">
      <c r="A207" s="2" t="inlineStr">
        <is>
          <t xml:space="preserve"> Belgium</t>
        </is>
      </c>
      <c r="B207" s="3" t="n">
        <v>2005</v>
      </c>
      <c r="C207" s="3" t="inlineStr">
        <is>
          <t>104</t>
        </is>
      </c>
      <c r="D207" s="3" t="inlineStr">
        <is>
          <t>C</t>
        </is>
      </c>
      <c r="E207" s="3" t="inlineStr">
        <is>
          <t>F</t>
        </is>
      </c>
      <c r="F207" s="3" t="inlineStr">
        <is>
          <t>00</t>
        </is>
      </c>
      <c r="G207" s="4" t="n">
        <v>51985</v>
      </c>
      <c r="H207" s="4" t="n">
        <v>206</v>
      </c>
      <c r="I207" s="4" t="n">
        <v>13</v>
      </c>
      <c r="J207" s="4" t="n">
        <v>17</v>
      </c>
      <c r="K207" s="4" t="n">
        <v>11</v>
      </c>
      <c r="L207" s="4" t="n">
        <v>7</v>
      </c>
      <c r="M207" s="4" t="n">
        <v>36</v>
      </c>
      <c r="N207" s="4" t="n">
        <v>30</v>
      </c>
      <c r="O207" s="4" t="n">
        <v>62</v>
      </c>
      <c r="P207" s="4" t="n">
        <v>74</v>
      </c>
      <c r="Q207" s="4" t="n">
        <v>101</v>
      </c>
      <c r="R207" s="4" t="n">
        <v>177</v>
      </c>
      <c r="S207" s="4" t="n">
        <v>269</v>
      </c>
      <c r="T207" s="4" t="n">
        <v>493</v>
      </c>
      <c r="U207" s="4" t="n">
        <v>771</v>
      </c>
      <c r="V207" s="4" t="n">
        <v>1142</v>
      </c>
      <c r="W207" s="4" t="n">
        <v>1454</v>
      </c>
      <c r="X207" s="4" t="n">
        <v>1704</v>
      </c>
      <c r="Y207" s="4" t="n">
        <v>2500</v>
      </c>
      <c r="Z207" s="4" t="n">
        <v>4295</v>
      </c>
      <c r="AA207" s="4" t="n">
        <v>6931</v>
      </c>
      <c r="AB207" s="4" t="n">
        <v>10910</v>
      </c>
      <c r="AC207" s="4" t="n">
        <v>8759</v>
      </c>
      <c r="AD207" s="4" t="n">
        <v>8320</v>
      </c>
      <c r="AE207" s="4" t="n">
        <v>3703</v>
      </c>
      <c r="AF207" s="4" t="n">
        <v>0</v>
      </c>
      <c r="AG207" s="5">
        <f>AH207&amp;AI207</f>
        <v/>
      </c>
      <c r="AH207" s="5" t="inlineStr">
        <is>
          <t xml:space="preserve"> Belgium</t>
        </is>
      </c>
      <c r="AI207" s="5" t="n">
        <v>2005</v>
      </c>
      <c r="AJ207" s="17">
        <f>SUM(AK207:BH207)</f>
        <v/>
      </c>
      <c r="AK207">
        <f>SUMIFS(H$7:H$358,$A$7:$A$358,$A207,$B$7:$B$358,$B207)</f>
        <v/>
      </c>
      <c r="AL207">
        <f>SUMIFS(I$7:I$358,$A$7:$A$358,$A207,$B$7:$B$358,$B207)</f>
        <v/>
      </c>
      <c r="AM207">
        <f>SUMIFS(J$7:J$358,$A$7:$A$358,$A207,$B$7:$B$358,$B207)</f>
        <v/>
      </c>
      <c r="AN207">
        <f>SUMIFS(K$7:K$358,$A$7:$A$358,$A207,$B$7:$B$358,$B207)</f>
        <v/>
      </c>
      <c r="AO207">
        <f>SUMIFS(L$7:L$358,$A$7:$A$358,$A207,$B$7:$B$358,$B207)</f>
        <v/>
      </c>
      <c r="AP207">
        <f>SUMIFS(M$7:M$358,$A$7:$A$358,$A207,$B$7:$B$358,$B207)</f>
        <v/>
      </c>
      <c r="AQ207">
        <f>SUMIFS(N$7:N$358,$A$7:$A$358,$A207,$B$7:$B$358,$B207)</f>
        <v/>
      </c>
      <c r="AR207">
        <f>SUMIFS(O$7:O$358,$A$7:$A$358,$A207,$B$7:$B$358,$B207)</f>
        <v/>
      </c>
      <c r="AS207">
        <f>SUMIFS(P$7:P$358,$A$7:$A$358,$A207,$B$7:$B$358,$B207)</f>
        <v/>
      </c>
      <c r="AT207">
        <f>SUMIFS(Q$7:Q$358,$A$7:$A$358,$A207,$B$7:$B$358,$B207)</f>
        <v/>
      </c>
      <c r="AU207">
        <f>SUMIFS(R$7:R$358,$A$7:$A$358,$A207,$B$7:$B$358,$B207)</f>
        <v/>
      </c>
      <c r="AV207">
        <f>SUMIFS(S$7:S$358,$A$7:$A$358,$A207,$B$7:$B$358,$B207)</f>
        <v/>
      </c>
      <c r="AW207">
        <f>SUMIFS(T$7:T$358,$A$7:$A$358,$A207,$B$7:$B$358,$B207)</f>
        <v/>
      </c>
      <c r="AX207">
        <f>SUMIFS(U$7:U$358,$A$7:$A$358,$A207,$B$7:$B$358,$B207)</f>
        <v/>
      </c>
      <c r="AY207">
        <f>SUMIFS(V$7:V$358,$A$7:$A$358,$A207,$B$7:$B$358,$B207)</f>
        <v/>
      </c>
      <c r="AZ207">
        <f>SUMIFS(W$7:W$358,$A$7:$A$358,$A207,$B$7:$B$358,$B207)</f>
        <v/>
      </c>
      <c r="BA207">
        <f>SUMIFS(X$7:X$358,$A$7:$A$358,$A207,$B$7:$B$358,$B207)</f>
        <v/>
      </c>
      <c r="BB207">
        <f>SUMIFS(Y$7:Y$358,$A$7:$A$358,$A207,$B$7:$B$358,$B207)</f>
        <v/>
      </c>
      <c r="BC207">
        <f>SUMIFS(Z$7:Z$358,$A$7:$A$358,$A207,$B$7:$B$358,$B207)</f>
        <v/>
      </c>
      <c r="BD207">
        <f>SUMIFS(AA$7:AA$358,$A$7:$A$358,$A207,$B$7:$B$358,$B207)</f>
        <v/>
      </c>
      <c r="BE207">
        <f>SUMIFS(AB$7:AB$358,$A$7:$A$358,$A207,$B$7:$B$358,$B207)</f>
        <v/>
      </c>
      <c r="BF207">
        <f>SUMIFS(AC$7:AC$358,$A$7:$A$358,$A207,$B$7:$B$358,$B207)</f>
        <v/>
      </c>
      <c r="BG207">
        <f>SUMIFS(AD$7:AD$358,$A$7:$A$358,$A207,$B$7:$B$358,$B207)</f>
        <v/>
      </c>
      <c r="BH207">
        <f>SUMIFS(AE$7:AE$358,$A$7:$A$358,$A207,$B$7:$B$358,$B207)</f>
        <v/>
      </c>
    </row>
    <row r="208" ht="14.65" customHeight="1" s="16">
      <c r="A208" s="2" t="inlineStr">
        <is>
          <t xml:space="preserve"> Belgium</t>
        </is>
      </c>
      <c r="B208" s="3" t="n">
        <v>2005</v>
      </c>
      <c r="C208" s="3" t="inlineStr">
        <is>
          <t>104</t>
        </is>
      </c>
      <c r="D208" s="3" t="inlineStr">
        <is>
          <t>C</t>
        </is>
      </c>
      <c r="E208" s="3" t="inlineStr">
        <is>
          <t>M</t>
        </is>
      </c>
      <c r="F208" s="3" t="inlineStr">
        <is>
          <t>00</t>
        </is>
      </c>
      <c r="G208" s="4" t="n">
        <v>50949</v>
      </c>
      <c r="H208" s="4" t="n">
        <v>264</v>
      </c>
      <c r="I208" s="4" t="n">
        <v>31</v>
      </c>
      <c r="J208" s="4" t="n">
        <v>17</v>
      </c>
      <c r="K208" s="4" t="n">
        <v>13</v>
      </c>
      <c r="L208" s="4" t="n">
        <v>6</v>
      </c>
      <c r="M208" s="4" t="n">
        <v>37</v>
      </c>
      <c r="N208" s="4" t="n">
        <v>50</v>
      </c>
      <c r="O208" s="4" t="n">
        <v>157</v>
      </c>
      <c r="P208" s="4" t="n">
        <v>274</v>
      </c>
      <c r="Q208" s="4" t="n">
        <v>316</v>
      </c>
      <c r="R208" s="4" t="n">
        <v>371</v>
      </c>
      <c r="S208" s="4" t="n">
        <v>509</v>
      </c>
      <c r="T208" s="4" t="n">
        <v>886</v>
      </c>
      <c r="U208" s="4" t="n">
        <v>1344</v>
      </c>
      <c r="V208" s="4" t="n">
        <v>1922</v>
      </c>
      <c r="W208" s="4" t="n">
        <v>2881</v>
      </c>
      <c r="X208" s="4" t="n">
        <v>3141</v>
      </c>
      <c r="Y208" s="4" t="n">
        <v>4441</v>
      </c>
      <c r="Z208" s="4" t="n">
        <v>6751</v>
      </c>
      <c r="AA208" s="4" t="n">
        <v>8725</v>
      </c>
      <c r="AB208" s="4" t="n">
        <v>9604</v>
      </c>
      <c r="AC208" s="4" t="n">
        <v>5126</v>
      </c>
      <c r="AD208" s="4" t="n">
        <v>3230</v>
      </c>
      <c r="AE208" s="4" t="n">
        <v>852</v>
      </c>
      <c r="AF208" s="4" t="n">
        <v>1</v>
      </c>
      <c r="AG208" s="5">
        <f>AH208&amp;AI208</f>
        <v/>
      </c>
      <c r="AH208" s="5" t="inlineStr">
        <is>
          <t xml:space="preserve"> Belgium</t>
        </is>
      </c>
      <c r="AI208" s="5" t="n">
        <v>2005</v>
      </c>
      <c r="AJ208" s="17">
        <f>SUM(AK208:BH208)</f>
        <v/>
      </c>
      <c r="AK208">
        <f>SUMIFS(H$7:H$358,$A$7:$A$358,$A208,$B$7:$B$358,$B208)</f>
        <v/>
      </c>
      <c r="AL208">
        <f>SUMIFS(I$7:I$358,$A$7:$A$358,$A208,$B$7:$B$358,$B208)</f>
        <v/>
      </c>
      <c r="AM208">
        <f>SUMIFS(J$7:J$358,$A$7:$A$358,$A208,$B$7:$B$358,$B208)</f>
        <v/>
      </c>
      <c r="AN208">
        <f>SUMIFS(K$7:K$358,$A$7:$A$358,$A208,$B$7:$B$358,$B208)</f>
        <v/>
      </c>
      <c r="AO208">
        <f>SUMIFS(L$7:L$358,$A$7:$A$358,$A208,$B$7:$B$358,$B208)</f>
        <v/>
      </c>
      <c r="AP208">
        <f>SUMIFS(M$7:M$358,$A$7:$A$358,$A208,$B$7:$B$358,$B208)</f>
        <v/>
      </c>
      <c r="AQ208">
        <f>SUMIFS(N$7:N$358,$A$7:$A$358,$A208,$B$7:$B$358,$B208)</f>
        <v/>
      </c>
      <c r="AR208">
        <f>SUMIFS(O$7:O$358,$A$7:$A$358,$A208,$B$7:$B$358,$B208)</f>
        <v/>
      </c>
      <c r="AS208">
        <f>SUMIFS(P$7:P$358,$A$7:$A$358,$A208,$B$7:$B$358,$B208)</f>
        <v/>
      </c>
      <c r="AT208">
        <f>SUMIFS(Q$7:Q$358,$A$7:$A$358,$A208,$B$7:$B$358,$B208)</f>
        <v/>
      </c>
      <c r="AU208">
        <f>SUMIFS(R$7:R$358,$A$7:$A$358,$A208,$B$7:$B$358,$B208)</f>
        <v/>
      </c>
      <c r="AV208">
        <f>SUMIFS(S$7:S$358,$A$7:$A$358,$A208,$B$7:$B$358,$B208)</f>
        <v/>
      </c>
      <c r="AW208">
        <f>SUMIFS(T$7:T$358,$A$7:$A$358,$A208,$B$7:$B$358,$B208)</f>
        <v/>
      </c>
      <c r="AX208">
        <f>SUMIFS(U$7:U$358,$A$7:$A$358,$A208,$B$7:$B$358,$B208)</f>
        <v/>
      </c>
      <c r="AY208">
        <f>SUMIFS(V$7:V$358,$A$7:$A$358,$A208,$B$7:$B$358,$B208)</f>
        <v/>
      </c>
      <c r="AZ208">
        <f>SUMIFS(W$7:W$358,$A$7:$A$358,$A208,$B$7:$B$358,$B208)</f>
        <v/>
      </c>
      <c r="BA208">
        <f>SUMIFS(X$7:X$358,$A$7:$A$358,$A208,$B$7:$B$358,$B208)</f>
        <v/>
      </c>
      <c r="BB208">
        <f>SUMIFS(Y$7:Y$358,$A$7:$A$358,$A208,$B$7:$B$358,$B208)</f>
        <v/>
      </c>
      <c r="BC208">
        <f>SUMIFS(Z$7:Z$358,$A$7:$A$358,$A208,$B$7:$B$358,$B208)</f>
        <v/>
      </c>
      <c r="BD208">
        <f>SUMIFS(AA$7:AA$358,$A$7:$A$358,$A208,$B$7:$B$358,$B208)</f>
        <v/>
      </c>
      <c r="BE208">
        <f>SUMIFS(AB$7:AB$358,$A$7:$A$358,$A208,$B$7:$B$358,$B208)</f>
        <v/>
      </c>
      <c r="BF208">
        <f>SUMIFS(AC$7:AC$358,$A$7:$A$358,$A208,$B$7:$B$358,$B208)</f>
        <v/>
      </c>
      <c r="BG208">
        <f>SUMIFS(AD$7:AD$358,$A$7:$A$358,$A208,$B$7:$B$358,$B208)</f>
        <v/>
      </c>
      <c r="BH208">
        <f>SUMIFS(AE$7:AE$358,$A$7:$A$358,$A208,$B$7:$B$358,$B208)</f>
        <v/>
      </c>
    </row>
    <row r="209" ht="14.65" customHeight="1" s="16">
      <c r="A209" s="2" t="inlineStr">
        <is>
          <t xml:space="preserve"> Finland</t>
        </is>
      </c>
      <c r="B209" s="3" t="n">
        <v>2005</v>
      </c>
      <c r="C209" s="3" t="inlineStr">
        <is>
          <t>103</t>
        </is>
      </c>
      <c r="D209" s="3" t="inlineStr">
        <is>
          <t>C</t>
        </is>
      </c>
      <c r="E209" s="3" t="inlineStr">
        <is>
          <t>M</t>
        </is>
      </c>
      <c r="F209" s="3" t="inlineStr">
        <is>
          <t>02</t>
        </is>
      </c>
      <c r="G209" s="4" t="n">
        <v>23965</v>
      </c>
      <c r="H209" s="4" t="n">
        <v>98</v>
      </c>
      <c r="I209" s="4" t="n">
        <v>36</v>
      </c>
      <c r="J209" s="4" t="n"/>
      <c r="K209" s="4" t="n"/>
      <c r="L209" s="4" t="n"/>
      <c r="M209" s="4" t="n">
        <v>26</v>
      </c>
      <c r="N209" s="4" t="n">
        <v>16</v>
      </c>
      <c r="O209" s="4" t="n">
        <v>77</v>
      </c>
      <c r="P209" s="4" t="n">
        <v>152</v>
      </c>
      <c r="Q209" s="4" t="n">
        <v>153</v>
      </c>
      <c r="R209" s="4" t="n">
        <v>197</v>
      </c>
      <c r="S209" s="4" t="n">
        <v>318</v>
      </c>
      <c r="T209" s="4" t="n">
        <v>521</v>
      </c>
      <c r="U209" s="4" t="n">
        <v>833</v>
      </c>
      <c r="V209" s="4" t="n">
        <v>1365</v>
      </c>
      <c r="W209" s="4" t="n">
        <v>2092</v>
      </c>
      <c r="X209" s="4" t="n">
        <v>1936</v>
      </c>
      <c r="Y209" s="4" t="n">
        <v>2304</v>
      </c>
      <c r="Z209" s="4" t="n">
        <v>2795</v>
      </c>
      <c r="AA209" s="4" t="n">
        <v>3795</v>
      </c>
      <c r="AB209" s="4" t="n">
        <v>3489</v>
      </c>
      <c r="AC209" s="4" t="n">
        <v>3762</v>
      </c>
      <c r="AD209" s="4" t="n"/>
      <c r="AE209" s="4" t="n"/>
      <c r="AF209" s="4" t="n">
        <v>0</v>
      </c>
      <c r="AG209" s="5">
        <f>AH209&amp;AI209</f>
        <v/>
      </c>
      <c r="AH209" s="5" t="inlineStr">
        <is>
          <t xml:space="preserve"> Finland</t>
        </is>
      </c>
      <c r="AI209" s="5" t="n">
        <v>2005</v>
      </c>
      <c r="AJ209" s="17">
        <f>SUM(AK209:BH209)</f>
        <v/>
      </c>
      <c r="AK209">
        <f>SUMIFS(H$7:H$358,$A$7:$A$358,$A209,$B$7:$B$358,$B209)</f>
        <v/>
      </c>
      <c r="AL209">
        <f>SUMIFS(I$7:I$358,$A$7:$A$358,$A209,$B$7:$B$358,$B209)</f>
        <v/>
      </c>
      <c r="AM209">
        <f>SUMIFS(J$7:J$358,$A$7:$A$358,$A209,$B$7:$B$358,$B209)</f>
        <v/>
      </c>
      <c r="AN209">
        <f>SUMIFS(K$7:K$358,$A$7:$A$358,$A209,$B$7:$B$358,$B209)</f>
        <v/>
      </c>
      <c r="AO209">
        <f>SUMIFS(L$7:L$358,$A$7:$A$358,$A209,$B$7:$B$358,$B209)</f>
        <v/>
      </c>
      <c r="AP209">
        <f>SUMIFS(M$7:M$358,$A$7:$A$358,$A209,$B$7:$B$358,$B209)</f>
        <v/>
      </c>
      <c r="AQ209">
        <f>SUMIFS(N$7:N$358,$A$7:$A$358,$A209,$B$7:$B$358,$B209)</f>
        <v/>
      </c>
      <c r="AR209">
        <f>SUMIFS(O$7:O$358,$A$7:$A$358,$A209,$B$7:$B$358,$B209)</f>
        <v/>
      </c>
      <c r="AS209">
        <f>SUMIFS(P$7:P$358,$A$7:$A$358,$A209,$B$7:$B$358,$B209)</f>
        <v/>
      </c>
      <c r="AT209">
        <f>SUMIFS(Q$7:Q$358,$A$7:$A$358,$A209,$B$7:$B$358,$B209)</f>
        <v/>
      </c>
      <c r="AU209">
        <f>SUMIFS(R$7:R$358,$A$7:$A$358,$A209,$B$7:$B$358,$B209)</f>
        <v/>
      </c>
      <c r="AV209">
        <f>SUMIFS(S$7:S$358,$A$7:$A$358,$A209,$B$7:$B$358,$B209)</f>
        <v/>
      </c>
      <c r="AW209">
        <f>SUMIFS(T$7:T$358,$A$7:$A$358,$A209,$B$7:$B$358,$B209)</f>
        <v/>
      </c>
      <c r="AX209">
        <f>SUMIFS(U$7:U$358,$A$7:$A$358,$A209,$B$7:$B$358,$B209)</f>
        <v/>
      </c>
      <c r="AY209">
        <f>SUMIFS(V$7:V$358,$A$7:$A$358,$A209,$B$7:$B$358,$B209)</f>
        <v/>
      </c>
      <c r="AZ209">
        <f>SUMIFS(W$7:W$358,$A$7:$A$358,$A209,$B$7:$B$358,$B209)</f>
        <v/>
      </c>
      <c r="BA209">
        <f>SUMIFS(X$7:X$358,$A$7:$A$358,$A209,$B$7:$B$358,$B209)</f>
        <v/>
      </c>
      <c r="BB209">
        <f>SUMIFS(Y$7:Y$358,$A$7:$A$358,$A209,$B$7:$B$358,$B209)</f>
        <v/>
      </c>
      <c r="BC209">
        <f>SUMIFS(Z$7:Z$358,$A$7:$A$358,$A209,$B$7:$B$358,$B209)</f>
        <v/>
      </c>
      <c r="BD209">
        <f>SUMIFS(AA$7:AA$358,$A$7:$A$358,$A209,$B$7:$B$358,$B209)</f>
        <v/>
      </c>
      <c r="BE209">
        <f>SUMIFS(AB$7:AB$358,$A$7:$A$358,$A209,$B$7:$B$358,$B209)</f>
        <v/>
      </c>
      <c r="BF209">
        <f>SUMIFS(AC$7:AC$358,$A$7:$A$358,$A209,$B$7:$B$358,$B209)</f>
        <v/>
      </c>
      <c r="BG209">
        <f>SUMIFS(AD$7:AD$358,$A$7:$A$358,$A209,$B$7:$B$358,$B209)</f>
        <v/>
      </c>
      <c r="BH209">
        <f>SUMIFS(AE$7:AE$358,$A$7:$A$358,$A209,$B$7:$B$358,$B209)</f>
        <v/>
      </c>
    </row>
    <row r="210" ht="14.65" customHeight="1" s="16">
      <c r="A210" s="2" t="inlineStr">
        <is>
          <t xml:space="preserve"> Finland</t>
        </is>
      </c>
      <c r="B210" s="3" t="n">
        <v>2005</v>
      </c>
      <c r="C210" s="3" t="inlineStr">
        <is>
          <t>103</t>
        </is>
      </c>
      <c r="D210" s="3" t="inlineStr">
        <is>
          <t>C</t>
        </is>
      </c>
      <c r="E210" s="3" t="inlineStr">
        <is>
          <t>F</t>
        </is>
      </c>
      <c r="F210" s="3" t="inlineStr">
        <is>
          <t>02</t>
        </is>
      </c>
      <c r="G210" s="4" t="n">
        <v>23786</v>
      </c>
      <c r="H210" s="4" t="n">
        <v>81</v>
      </c>
      <c r="I210" s="4" t="n">
        <v>19</v>
      </c>
      <c r="J210" s="4" t="n"/>
      <c r="K210" s="4" t="n"/>
      <c r="L210" s="4" t="n"/>
      <c r="M210" s="4" t="n">
        <v>19</v>
      </c>
      <c r="N210" s="4" t="n">
        <v>18</v>
      </c>
      <c r="O210" s="4" t="n">
        <v>41</v>
      </c>
      <c r="P210" s="4" t="n">
        <v>53</v>
      </c>
      <c r="Q210" s="4" t="n">
        <v>47</v>
      </c>
      <c r="R210" s="4" t="n">
        <v>68</v>
      </c>
      <c r="S210" s="4" t="n">
        <v>127</v>
      </c>
      <c r="T210" s="4" t="n">
        <v>203</v>
      </c>
      <c r="U210" s="4" t="n">
        <v>377</v>
      </c>
      <c r="V210" s="4" t="n">
        <v>612</v>
      </c>
      <c r="W210" s="4" t="n">
        <v>926</v>
      </c>
      <c r="X210" s="4" t="n">
        <v>876</v>
      </c>
      <c r="Y210" s="4" t="n">
        <v>1116</v>
      </c>
      <c r="Z210" s="4" t="n">
        <v>1818</v>
      </c>
      <c r="AA210" s="4" t="n">
        <v>2980</v>
      </c>
      <c r="AB210" s="4" t="n">
        <v>4752</v>
      </c>
      <c r="AC210" s="4" t="n">
        <v>9653</v>
      </c>
      <c r="AD210" s="4" t="n"/>
      <c r="AE210" s="4" t="n"/>
      <c r="AF210" s="4" t="n">
        <v>0</v>
      </c>
      <c r="AG210" s="5">
        <f>AH210&amp;AI210</f>
        <v/>
      </c>
      <c r="AH210" s="5" t="inlineStr">
        <is>
          <t xml:space="preserve"> Finland</t>
        </is>
      </c>
      <c r="AI210" s="5" t="n">
        <v>2005</v>
      </c>
      <c r="AJ210" s="17">
        <f>SUM(AK210:BH210)</f>
        <v/>
      </c>
      <c r="AK210">
        <f>SUMIFS(H$7:H$358,$A$7:$A$358,$A210,$B$7:$B$358,$B210)</f>
        <v/>
      </c>
      <c r="AL210">
        <f>SUMIFS(I$7:I$358,$A$7:$A$358,$A210,$B$7:$B$358,$B210)</f>
        <v/>
      </c>
      <c r="AM210">
        <f>SUMIFS(J$7:J$358,$A$7:$A$358,$A210,$B$7:$B$358,$B210)</f>
        <v/>
      </c>
      <c r="AN210">
        <f>SUMIFS(K$7:K$358,$A$7:$A$358,$A210,$B$7:$B$358,$B210)</f>
        <v/>
      </c>
      <c r="AO210">
        <f>SUMIFS(L$7:L$358,$A$7:$A$358,$A210,$B$7:$B$358,$B210)</f>
        <v/>
      </c>
      <c r="AP210">
        <f>SUMIFS(M$7:M$358,$A$7:$A$358,$A210,$B$7:$B$358,$B210)</f>
        <v/>
      </c>
      <c r="AQ210">
        <f>SUMIFS(N$7:N$358,$A$7:$A$358,$A210,$B$7:$B$358,$B210)</f>
        <v/>
      </c>
      <c r="AR210">
        <f>SUMIFS(O$7:O$358,$A$7:$A$358,$A210,$B$7:$B$358,$B210)</f>
        <v/>
      </c>
      <c r="AS210">
        <f>SUMIFS(P$7:P$358,$A$7:$A$358,$A210,$B$7:$B$358,$B210)</f>
        <v/>
      </c>
      <c r="AT210">
        <f>SUMIFS(Q$7:Q$358,$A$7:$A$358,$A210,$B$7:$B$358,$B210)</f>
        <v/>
      </c>
      <c r="AU210">
        <f>SUMIFS(R$7:R$358,$A$7:$A$358,$A210,$B$7:$B$358,$B210)</f>
        <v/>
      </c>
      <c r="AV210">
        <f>SUMIFS(S$7:S$358,$A$7:$A$358,$A210,$B$7:$B$358,$B210)</f>
        <v/>
      </c>
      <c r="AW210">
        <f>SUMIFS(T$7:T$358,$A$7:$A$358,$A210,$B$7:$B$358,$B210)</f>
        <v/>
      </c>
      <c r="AX210">
        <f>SUMIFS(U$7:U$358,$A$7:$A$358,$A210,$B$7:$B$358,$B210)</f>
        <v/>
      </c>
      <c r="AY210">
        <f>SUMIFS(V$7:V$358,$A$7:$A$358,$A210,$B$7:$B$358,$B210)</f>
        <v/>
      </c>
      <c r="AZ210">
        <f>SUMIFS(W$7:W$358,$A$7:$A$358,$A210,$B$7:$B$358,$B210)</f>
        <v/>
      </c>
      <c r="BA210">
        <f>SUMIFS(X$7:X$358,$A$7:$A$358,$A210,$B$7:$B$358,$B210)</f>
        <v/>
      </c>
      <c r="BB210">
        <f>SUMIFS(Y$7:Y$358,$A$7:$A$358,$A210,$B$7:$B$358,$B210)</f>
        <v/>
      </c>
      <c r="BC210">
        <f>SUMIFS(Z$7:Z$358,$A$7:$A$358,$A210,$B$7:$B$358,$B210)</f>
        <v/>
      </c>
      <c r="BD210">
        <f>SUMIFS(AA$7:AA$358,$A$7:$A$358,$A210,$B$7:$B$358,$B210)</f>
        <v/>
      </c>
      <c r="BE210">
        <f>SUMIFS(AB$7:AB$358,$A$7:$A$358,$A210,$B$7:$B$358,$B210)</f>
        <v/>
      </c>
      <c r="BF210">
        <f>SUMIFS(AC$7:AC$358,$A$7:$A$358,$A210,$B$7:$B$358,$B210)</f>
        <v/>
      </c>
      <c r="BG210">
        <f>SUMIFS(AD$7:AD$358,$A$7:$A$358,$A210,$B$7:$B$358,$B210)</f>
        <v/>
      </c>
      <c r="BH210">
        <f>SUMIFS(AE$7:AE$358,$A$7:$A$358,$A210,$B$7:$B$358,$B210)</f>
        <v/>
      </c>
    </row>
    <row r="211" ht="14.65" customHeight="1" s="16">
      <c r="A211" s="2" t="inlineStr">
        <is>
          <t xml:space="preserve"> France</t>
        </is>
      </c>
      <c r="B211" s="3" t="n">
        <v>2005</v>
      </c>
      <c r="C211" s="3" t="inlineStr">
        <is>
          <t>104</t>
        </is>
      </c>
      <c r="D211" s="3" t="inlineStr">
        <is>
          <t>C</t>
        </is>
      </c>
      <c r="E211" s="3" t="inlineStr">
        <is>
          <t>M</t>
        </is>
      </c>
      <c r="F211" s="3" t="inlineStr">
        <is>
          <t>00</t>
        </is>
      </c>
      <c r="G211" s="4" t="n">
        <v>270630</v>
      </c>
      <c r="H211" s="4" t="n">
        <v>1579</v>
      </c>
      <c r="I211" s="4" t="n">
        <v>128</v>
      </c>
      <c r="J211" s="4" t="n">
        <v>86</v>
      </c>
      <c r="K211" s="4" t="n">
        <v>63</v>
      </c>
      <c r="L211" s="4" t="n">
        <v>56</v>
      </c>
      <c r="M211" s="4" t="n">
        <v>215</v>
      </c>
      <c r="N211" s="4" t="n">
        <v>245</v>
      </c>
      <c r="O211" s="4" t="n">
        <v>1087</v>
      </c>
      <c r="P211" s="4" t="n">
        <v>1752</v>
      </c>
      <c r="Q211" s="4" t="n">
        <v>1663</v>
      </c>
      <c r="R211" s="4" t="n">
        <v>2352</v>
      </c>
      <c r="S211" s="4" t="n">
        <v>3259</v>
      </c>
      <c r="T211" s="4" t="n">
        <v>5273</v>
      </c>
      <c r="U211" s="4" t="n">
        <v>8869</v>
      </c>
      <c r="V211" s="4" t="n">
        <v>13088</v>
      </c>
      <c r="W211" s="4" t="n">
        <v>17791</v>
      </c>
      <c r="X211" s="4" t="n">
        <v>16138</v>
      </c>
      <c r="Y211" s="4" t="n">
        <v>21735</v>
      </c>
      <c r="Z211" s="4" t="n">
        <v>31653</v>
      </c>
      <c r="AA211" s="4" t="n">
        <v>40347</v>
      </c>
      <c r="AB211" s="4" t="n">
        <v>48078</v>
      </c>
      <c r="AC211" s="4" t="n">
        <v>26111</v>
      </c>
      <c r="AD211" s="4" t="n">
        <v>21991</v>
      </c>
      <c r="AE211" s="4" t="n">
        <v>7071</v>
      </c>
      <c r="AF211" s="4" t="n">
        <v>0</v>
      </c>
      <c r="AG211" s="5">
        <f>AH211&amp;AI211</f>
        <v/>
      </c>
      <c r="AH211" s="5" t="inlineStr">
        <is>
          <t xml:space="preserve"> France</t>
        </is>
      </c>
      <c r="AI211" s="5" t="n">
        <v>2005</v>
      </c>
      <c r="AJ211" s="17">
        <f>SUM(AK211:BH211)</f>
        <v/>
      </c>
      <c r="AK211">
        <f>SUMIFS(H$7:H$358,$A$7:$A$358,$A211,$B$7:$B$358,$B211)</f>
        <v/>
      </c>
      <c r="AL211">
        <f>SUMIFS(I$7:I$358,$A$7:$A$358,$A211,$B$7:$B$358,$B211)</f>
        <v/>
      </c>
      <c r="AM211">
        <f>SUMIFS(J$7:J$358,$A$7:$A$358,$A211,$B$7:$B$358,$B211)</f>
        <v/>
      </c>
      <c r="AN211">
        <f>SUMIFS(K$7:K$358,$A$7:$A$358,$A211,$B$7:$B$358,$B211)</f>
        <v/>
      </c>
      <c r="AO211">
        <f>SUMIFS(L$7:L$358,$A$7:$A$358,$A211,$B$7:$B$358,$B211)</f>
        <v/>
      </c>
      <c r="AP211">
        <f>SUMIFS(M$7:M$358,$A$7:$A$358,$A211,$B$7:$B$358,$B211)</f>
        <v/>
      </c>
      <c r="AQ211">
        <f>SUMIFS(N$7:N$358,$A$7:$A$358,$A211,$B$7:$B$358,$B211)</f>
        <v/>
      </c>
      <c r="AR211">
        <f>SUMIFS(O$7:O$358,$A$7:$A$358,$A211,$B$7:$B$358,$B211)</f>
        <v/>
      </c>
      <c r="AS211">
        <f>SUMIFS(P$7:P$358,$A$7:$A$358,$A211,$B$7:$B$358,$B211)</f>
        <v/>
      </c>
      <c r="AT211">
        <f>SUMIFS(Q$7:Q$358,$A$7:$A$358,$A211,$B$7:$B$358,$B211)</f>
        <v/>
      </c>
      <c r="AU211">
        <f>SUMIFS(R$7:R$358,$A$7:$A$358,$A211,$B$7:$B$358,$B211)</f>
        <v/>
      </c>
      <c r="AV211">
        <f>SUMIFS(S$7:S$358,$A$7:$A$358,$A211,$B$7:$B$358,$B211)</f>
        <v/>
      </c>
      <c r="AW211">
        <f>SUMIFS(T$7:T$358,$A$7:$A$358,$A211,$B$7:$B$358,$B211)</f>
        <v/>
      </c>
      <c r="AX211">
        <f>SUMIFS(U$7:U$358,$A$7:$A$358,$A211,$B$7:$B$358,$B211)</f>
        <v/>
      </c>
      <c r="AY211">
        <f>SUMIFS(V$7:V$358,$A$7:$A$358,$A211,$B$7:$B$358,$B211)</f>
        <v/>
      </c>
      <c r="AZ211">
        <f>SUMIFS(W$7:W$358,$A$7:$A$358,$A211,$B$7:$B$358,$B211)</f>
        <v/>
      </c>
      <c r="BA211">
        <f>SUMIFS(X$7:X$358,$A$7:$A$358,$A211,$B$7:$B$358,$B211)</f>
        <v/>
      </c>
      <c r="BB211">
        <f>SUMIFS(Y$7:Y$358,$A$7:$A$358,$A211,$B$7:$B$358,$B211)</f>
        <v/>
      </c>
      <c r="BC211">
        <f>SUMIFS(Z$7:Z$358,$A$7:$A$358,$A211,$B$7:$B$358,$B211)</f>
        <v/>
      </c>
      <c r="BD211">
        <f>SUMIFS(AA$7:AA$358,$A$7:$A$358,$A211,$B$7:$B$358,$B211)</f>
        <v/>
      </c>
      <c r="BE211">
        <f>SUMIFS(AB$7:AB$358,$A$7:$A$358,$A211,$B$7:$B$358,$B211)</f>
        <v/>
      </c>
      <c r="BF211">
        <f>SUMIFS(AC$7:AC$358,$A$7:$A$358,$A211,$B$7:$B$358,$B211)</f>
        <v/>
      </c>
      <c r="BG211">
        <f>SUMIFS(AD$7:AD$358,$A$7:$A$358,$A211,$B$7:$B$358,$B211)</f>
        <v/>
      </c>
      <c r="BH211">
        <f>SUMIFS(AE$7:AE$358,$A$7:$A$358,$A211,$B$7:$B$358,$B211)</f>
        <v/>
      </c>
    </row>
    <row r="212" ht="14.65" customHeight="1" s="16">
      <c r="A212" s="2" t="inlineStr">
        <is>
          <t xml:space="preserve"> France</t>
        </is>
      </c>
      <c r="B212" s="3" t="n">
        <v>2005</v>
      </c>
      <c r="C212" s="3" t="inlineStr">
        <is>
          <t>104</t>
        </is>
      </c>
      <c r="D212" s="3" t="inlineStr">
        <is>
          <t>C</t>
        </is>
      </c>
      <c r="E212" s="3" t="inlineStr">
        <is>
          <t>F</t>
        </is>
      </c>
      <c r="F212" s="3" t="inlineStr">
        <is>
          <t>00</t>
        </is>
      </c>
      <c r="G212" s="4" t="n">
        <v>256886</v>
      </c>
      <c r="H212" s="4" t="n">
        <v>1190</v>
      </c>
      <c r="I212" s="4" t="n">
        <v>102</v>
      </c>
      <c r="J212" s="4" t="n">
        <v>66</v>
      </c>
      <c r="K212" s="4" t="n">
        <v>54</v>
      </c>
      <c r="L212" s="4" t="n">
        <v>47</v>
      </c>
      <c r="M212" s="4" t="n">
        <v>153</v>
      </c>
      <c r="N212" s="4" t="n">
        <v>163</v>
      </c>
      <c r="O212" s="4" t="n">
        <v>419</v>
      </c>
      <c r="P212" s="4" t="n">
        <v>561</v>
      </c>
      <c r="Q212" s="4" t="n">
        <v>586</v>
      </c>
      <c r="R212" s="4" t="n">
        <v>967</v>
      </c>
      <c r="S212" s="4" t="n">
        <v>1630</v>
      </c>
      <c r="T212" s="4" t="n">
        <v>2665</v>
      </c>
      <c r="U212" s="4" t="n">
        <v>4268</v>
      </c>
      <c r="V212" s="4" t="n">
        <v>5903</v>
      </c>
      <c r="W212" s="4" t="n">
        <v>7605</v>
      </c>
      <c r="X212" s="4" t="n">
        <v>7284</v>
      </c>
      <c r="Y212" s="4" t="n">
        <v>10530</v>
      </c>
      <c r="Z212" s="4" t="n">
        <v>17861</v>
      </c>
      <c r="AA212" s="4" t="n">
        <v>29738</v>
      </c>
      <c r="AB212" s="4" t="n">
        <v>48896</v>
      </c>
      <c r="AC212" s="4" t="n">
        <v>38117</v>
      </c>
      <c r="AD212" s="4" t="n">
        <v>50183</v>
      </c>
      <c r="AE212" s="4" t="n">
        <v>27898</v>
      </c>
      <c r="AF212" s="4" t="n">
        <v>0</v>
      </c>
      <c r="AG212" s="5">
        <f>AH212&amp;AI212</f>
        <v/>
      </c>
      <c r="AH212" s="5" t="inlineStr">
        <is>
          <t xml:space="preserve"> France</t>
        </is>
      </c>
      <c r="AI212" s="5" t="n">
        <v>2005</v>
      </c>
      <c r="AJ212" s="17">
        <f>SUM(AK212:BH212)</f>
        <v/>
      </c>
      <c r="AK212">
        <f>SUMIFS(H$7:H$358,$A$7:$A$358,$A212,$B$7:$B$358,$B212)</f>
        <v/>
      </c>
      <c r="AL212">
        <f>SUMIFS(I$7:I$358,$A$7:$A$358,$A212,$B$7:$B$358,$B212)</f>
        <v/>
      </c>
      <c r="AM212">
        <f>SUMIFS(J$7:J$358,$A$7:$A$358,$A212,$B$7:$B$358,$B212)</f>
        <v/>
      </c>
      <c r="AN212">
        <f>SUMIFS(K$7:K$358,$A$7:$A$358,$A212,$B$7:$B$358,$B212)</f>
        <v/>
      </c>
      <c r="AO212">
        <f>SUMIFS(L$7:L$358,$A$7:$A$358,$A212,$B$7:$B$358,$B212)</f>
        <v/>
      </c>
      <c r="AP212">
        <f>SUMIFS(M$7:M$358,$A$7:$A$358,$A212,$B$7:$B$358,$B212)</f>
        <v/>
      </c>
      <c r="AQ212">
        <f>SUMIFS(N$7:N$358,$A$7:$A$358,$A212,$B$7:$B$358,$B212)</f>
        <v/>
      </c>
      <c r="AR212">
        <f>SUMIFS(O$7:O$358,$A$7:$A$358,$A212,$B$7:$B$358,$B212)</f>
        <v/>
      </c>
      <c r="AS212">
        <f>SUMIFS(P$7:P$358,$A$7:$A$358,$A212,$B$7:$B$358,$B212)</f>
        <v/>
      </c>
      <c r="AT212">
        <f>SUMIFS(Q$7:Q$358,$A$7:$A$358,$A212,$B$7:$B$358,$B212)</f>
        <v/>
      </c>
      <c r="AU212">
        <f>SUMIFS(R$7:R$358,$A$7:$A$358,$A212,$B$7:$B$358,$B212)</f>
        <v/>
      </c>
      <c r="AV212">
        <f>SUMIFS(S$7:S$358,$A$7:$A$358,$A212,$B$7:$B$358,$B212)</f>
        <v/>
      </c>
      <c r="AW212">
        <f>SUMIFS(T$7:T$358,$A$7:$A$358,$A212,$B$7:$B$358,$B212)</f>
        <v/>
      </c>
      <c r="AX212">
        <f>SUMIFS(U$7:U$358,$A$7:$A$358,$A212,$B$7:$B$358,$B212)</f>
        <v/>
      </c>
      <c r="AY212">
        <f>SUMIFS(V$7:V$358,$A$7:$A$358,$A212,$B$7:$B$358,$B212)</f>
        <v/>
      </c>
      <c r="AZ212">
        <f>SUMIFS(W$7:W$358,$A$7:$A$358,$A212,$B$7:$B$358,$B212)</f>
        <v/>
      </c>
      <c r="BA212">
        <f>SUMIFS(X$7:X$358,$A$7:$A$358,$A212,$B$7:$B$358,$B212)</f>
        <v/>
      </c>
      <c r="BB212">
        <f>SUMIFS(Y$7:Y$358,$A$7:$A$358,$A212,$B$7:$B$358,$B212)</f>
        <v/>
      </c>
      <c r="BC212">
        <f>SUMIFS(Z$7:Z$358,$A$7:$A$358,$A212,$B$7:$B$358,$B212)</f>
        <v/>
      </c>
      <c r="BD212">
        <f>SUMIFS(AA$7:AA$358,$A$7:$A$358,$A212,$B$7:$B$358,$B212)</f>
        <v/>
      </c>
      <c r="BE212">
        <f>SUMIFS(AB$7:AB$358,$A$7:$A$358,$A212,$B$7:$B$358,$B212)</f>
        <v/>
      </c>
      <c r="BF212">
        <f>SUMIFS(AC$7:AC$358,$A$7:$A$358,$A212,$B$7:$B$358,$B212)</f>
        <v/>
      </c>
      <c r="BG212">
        <f>SUMIFS(AD$7:AD$358,$A$7:$A$358,$A212,$B$7:$B$358,$B212)</f>
        <v/>
      </c>
      <c r="BH212">
        <f>SUMIFS(AE$7:AE$358,$A$7:$A$358,$A212,$B$7:$B$358,$B212)</f>
        <v/>
      </c>
    </row>
    <row r="213" ht="14.65" customHeight="1" s="16">
      <c r="A213" s="2" t="inlineStr">
        <is>
          <t xml:space="preserve"> Germany</t>
        </is>
      </c>
      <c r="B213" s="3" t="n">
        <v>2005</v>
      </c>
      <c r="C213" s="3" t="inlineStr">
        <is>
          <t>104</t>
        </is>
      </c>
      <c r="D213" s="3" t="inlineStr">
        <is>
          <t>C</t>
        </is>
      </c>
      <c r="E213" s="3" t="inlineStr">
        <is>
          <t>F</t>
        </is>
      </c>
      <c r="F213" s="3" t="inlineStr">
        <is>
          <t>00</t>
        </is>
      </c>
      <c r="G213" s="4" t="n">
        <v>441673</v>
      </c>
      <c r="H213" s="4" t="n">
        <v>1155</v>
      </c>
      <c r="I213" s="4" t="n">
        <v>115</v>
      </c>
      <c r="J213" s="4" t="n">
        <v>72</v>
      </c>
      <c r="K213" s="4" t="n">
        <v>42</v>
      </c>
      <c r="L213" s="4" t="n">
        <v>35</v>
      </c>
      <c r="M213" s="4" t="n">
        <v>194</v>
      </c>
      <c r="N213" s="4" t="n">
        <v>229</v>
      </c>
      <c r="O213" s="4" t="n">
        <v>454</v>
      </c>
      <c r="P213" s="4" t="n">
        <v>556</v>
      </c>
      <c r="Q213" s="4" t="n">
        <v>582</v>
      </c>
      <c r="R213" s="4" t="n">
        <v>935</v>
      </c>
      <c r="S213" s="4" t="n">
        <v>1956</v>
      </c>
      <c r="T213" s="4" t="n">
        <v>3732</v>
      </c>
      <c r="U213" s="4" t="n">
        <v>5714</v>
      </c>
      <c r="V213" s="4" t="n">
        <v>8041</v>
      </c>
      <c r="W213" s="4" t="n">
        <v>10070</v>
      </c>
      <c r="X213" s="4" t="n">
        <v>16053</v>
      </c>
      <c r="Y213" s="4" t="n">
        <v>26276</v>
      </c>
      <c r="Z213" s="4" t="n">
        <v>34187</v>
      </c>
      <c r="AA213" s="4" t="n">
        <v>57520</v>
      </c>
      <c r="AB213" s="4" t="n">
        <v>93089</v>
      </c>
      <c r="AC213" s="4" t="n">
        <v>71950</v>
      </c>
      <c r="AD213" s="4" t="n">
        <v>77658</v>
      </c>
      <c r="AE213" s="4" t="n">
        <v>31058</v>
      </c>
      <c r="AF213" s="4" t="n">
        <v>0</v>
      </c>
      <c r="AG213" s="5">
        <f>AH213&amp;AI213</f>
        <v/>
      </c>
      <c r="AH213" s="5" t="inlineStr">
        <is>
          <t xml:space="preserve"> Germany</t>
        </is>
      </c>
      <c r="AI213" s="5" t="n">
        <v>2005</v>
      </c>
      <c r="AJ213" s="17">
        <f>SUM(AK213:BH213)</f>
        <v/>
      </c>
      <c r="AK213">
        <f>SUMIFS(H$7:H$358,$A$7:$A$358,$A213,$B$7:$B$358,$B213)</f>
        <v/>
      </c>
      <c r="AL213">
        <f>SUMIFS(I$7:I$358,$A$7:$A$358,$A213,$B$7:$B$358,$B213)</f>
        <v/>
      </c>
      <c r="AM213">
        <f>SUMIFS(J$7:J$358,$A$7:$A$358,$A213,$B$7:$B$358,$B213)</f>
        <v/>
      </c>
      <c r="AN213">
        <f>SUMIFS(K$7:K$358,$A$7:$A$358,$A213,$B$7:$B$358,$B213)</f>
        <v/>
      </c>
      <c r="AO213">
        <f>SUMIFS(L$7:L$358,$A$7:$A$358,$A213,$B$7:$B$358,$B213)</f>
        <v/>
      </c>
      <c r="AP213">
        <f>SUMIFS(M$7:M$358,$A$7:$A$358,$A213,$B$7:$B$358,$B213)</f>
        <v/>
      </c>
      <c r="AQ213">
        <f>SUMIFS(N$7:N$358,$A$7:$A$358,$A213,$B$7:$B$358,$B213)</f>
        <v/>
      </c>
      <c r="AR213">
        <f>SUMIFS(O$7:O$358,$A$7:$A$358,$A213,$B$7:$B$358,$B213)</f>
        <v/>
      </c>
      <c r="AS213">
        <f>SUMIFS(P$7:P$358,$A$7:$A$358,$A213,$B$7:$B$358,$B213)</f>
        <v/>
      </c>
      <c r="AT213">
        <f>SUMIFS(Q$7:Q$358,$A$7:$A$358,$A213,$B$7:$B$358,$B213)</f>
        <v/>
      </c>
      <c r="AU213">
        <f>SUMIFS(R$7:R$358,$A$7:$A$358,$A213,$B$7:$B$358,$B213)</f>
        <v/>
      </c>
      <c r="AV213">
        <f>SUMIFS(S$7:S$358,$A$7:$A$358,$A213,$B$7:$B$358,$B213)</f>
        <v/>
      </c>
      <c r="AW213">
        <f>SUMIFS(T$7:T$358,$A$7:$A$358,$A213,$B$7:$B$358,$B213)</f>
        <v/>
      </c>
      <c r="AX213">
        <f>SUMIFS(U$7:U$358,$A$7:$A$358,$A213,$B$7:$B$358,$B213)</f>
        <v/>
      </c>
      <c r="AY213">
        <f>SUMIFS(V$7:V$358,$A$7:$A$358,$A213,$B$7:$B$358,$B213)</f>
        <v/>
      </c>
      <c r="AZ213">
        <f>SUMIFS(W$7:W$358,$A$7:$A$358,$A213,$B$7:$B$358,$B213)</f>
        <v/>
      </c>
      <c r="BA213">
        <f>SUMIFS(X$7:X$358,$A$7:$A$358,$A213,$B$7:$B$358,$B213)</f>
        <v/>
      </c>
      <c r="BB213">
        <f>SUMIFS(Y$7:Y$358,$A$7:$A$358,$A213,$B$7:$B$358,$B213)</f>
        <v/>
      </c>
      <c r="BC213">
        <f>SUMIFS(Z$7:Z$358,$A$7:$A$358,$A213,$B$7:$B$358,$B213)</f>
        <v/>
      </c>
      <c r="BD213">
        <f>SUMIFS(AA$7:AA$358,$A$7:$A$358,$A213,$B$7:$B$358,$B213)</f>
        <v/>
      </c>
      <c r="BE213">
        <f>SUMIFS(AB$7:AB$358,$A$7:$A$358,$A213,$B$7:$B$358,$B213)</f>
        <v/>
      </c>
      <c r="BF213">
        <f>SUMIFS(AC$7:AC$358,$A$7:$A$358,$A213,$B$7:$B$358,$B213)</f>
        <v/>
      </c>
      <c r="BG213">
        <f>SUMIFS(AD$7:AD$358,$A$7:$A$358,$A213,$B$7:$B$358,$B213)</f>
        <v/>
      </c>
      <c r="BH213">
        <f>SUMIFS(AE$7:AE$358,$A$7:$A$358,$A213,$B$7:$B$358,$B213)</f>
        <v/>
      </c>
    </row>
    <row r="214" ht="14.65" customHeight="1" s="16">
      <c r="A214" s="2" t="inlineStr">
        <is>
          <t xml:space="preserve"> Germany</t>
        </is>
      </c>
      <c r="B214" s="3" t="n">
        <v>2005</v>
      </c>
      <c r="C214" s="3" t="inlineStr">
        <is>
          <t>104</t>
        </is>
      </c>
      <c r="D214" s="3" t="inlineStr">
        <is>
          <t>C</t>
        </is>
      </c>
      <c r="E214" s="3" t="inlineStr">
        <is>
          <t>M</t>
        </is>
      </c>
      <c r="F214" s="3" t="inlineStr">
        <is>
          <t>00</t>
        </is>
      </c>
      <c r="G214" s="4" t="n">
        <v>388554</v>
      </c>
      <c r="H214" s="4" t="n">
        <v>1541</v>
      </c>
      <c r="I214" s="4" t="n">
        <v>130</v>
      </c>
      <c r="J214" s="4" t="n">
        <v>77</v>
      </c>
      <c r="K214" s="4" t="n">
        <v>69</v>
      </c>
      <c r="L214" s="4" t="n">
        <v>62</v>
      </c>
      <c r="M214" s="4" t="n">
        <v>234</v>
      </c>
      <c r="N214" s="4" t="n">
        <v>273</v>
      </c>
      <c r="O214" s="4" t="n">
        <v>1067</v>
      </c>
      <c r="P214" s="4" t="n">
        <v>1590</v>
      </c>
      <c r="Q214" s="4" t="n">
        <v>1633</v>
      </c>
      <c r="R214" s="4" t="n">
        <v>2061</v>
      </c>
      <c r="S214" s="4" t="n">
        <v>3891</v>
      </c>
      <c r="T214" s="4" t="n">
        <v>7222</v>
      </c>
      <c r="U214" s="4" t="n">
        <v>11066</v>
      </c>
      <c r="V214" s="4" t="n">
        <v>15872</v>
      </c>
      <c r="W214" s="4" t="n">
        <v>19592</v>
      </c>
      <c r="X214" s="4" t="n">
        <v>31482</v>
      </c>
      <c r="Y214" s="4" t="n">
        <v>49903</v>
      </c>
      <c r="Z214" s="4" t="n">
        <v>54221</v>
      </c>
      <c r="AA214" s="4" t="n">
        <v>65222</v>
      </c>
      <c r="AB214" s="4" t="n">
        <v>58668</v>
      </c>
      <c r="AC214" s="4" t="n">
        <v>32123</v>
      </c>
      <c r="AD214" s="4" t="n">
        <v>23848</v>
      </c>
      <c r="AE214" s="4" t="n">
        <v>6707</v>
      </c>
      <c r="AF214" s="4" t="n">
        <v>0</v>
      </c>
      <c r="AG214" s="5">
        <f>AH214&amp;AI214</f>
        <v/>
      </c>
      <c r="AH214" s="5" t="inlineStr">
        <is>
          <t xml:space="preserve"> Germany</t>
        </is>
      </c>
      <c r="AI214" s="5" t="n">
        <v>2005</v>
      </c>
      <c r="AJ214" s="17">
        <f>SUM(AK214:BH214)</f>
        <v/>
      </c>
      <c r="AK214">
        <f>SUMIFS(H$7:H$358,$A$7:$A$358,$A214,$B$7:$B$358,$B214)</f>
        <v/>
      </c>
      <c r="AL214">
        <f>SUMIFS(I$7:I$358,$A$7:$A$358,$A214,$B$7:$B$358,$B214)</f>
        <v/>
      </c>
      <c r="AM214">
        <f>SUMIFS(J$7:J$358,$A$7:$A$358,$A214,$B$7:$B$358,$B214)</f>
        <v/>
      </c>
      <c r="AN214">
        <f>SUMIFS(K$7:K$358,$A$7:$A$358,$A214,$B$7:$B$358,$B214)</f>
        <v/>
      </c>
      <c r="AO214">
        <f>SUMIFS(L$7:L$358,$A$7:$A$358,$A214,$B$7:$B$358,$B214)</f>
        <v/>
      </c>
      <c r="AP214">
        <f>SUMIFS(M$7:M$358,$A$7:$A$358,$A214,$B$7:$B$358,$B214)</f>
        <v/>
      </c>
      <c r="AQ214">
        <f>SUMIFS(N$7:N$358,$A$7:$A$358,$A214,$B$7:$B$358,$B214)</f>
        <v/>
      </c>
      <c r="AR214">
        <f>SUMIFS(O$7:O$358,$A$7:$A$358,$A214,$B$7:$B$358,$B214)</f>
        <v/>
      </c>
      <c r="AS214">
        <f>SUMIFS(P$7:P$358,$A$7:$A$358,$A214,$B$7:$B$358,$B214)</f>
        <v/>
      </c>
      <c r="AT214">
        <f>SUMIFS(Q$7:Q$358,$A$7:$A$358,$A214,$B$7:$B$358,$B214)</f>
        <v/>
      </c>
      <c r="AU214">
        <f>SUMIFS(R$7:R$358,$A$7:$A$358,$A214,$B$7:$B$358,$B214)</f>
        <v/>
      </c>
      <c r="AV214">
        <f>SUMIFS(S$7:S$358,$A$7:$A$358,$A214,$B$7:$B$358,$B214)</f>
        <v/>
      </c>
      <c r="AW214">
        <f>SUMIFS(T$7:T$358,$A$7:$A$358,$A214,$B$7:$B$358,$B214)</f>
        <v/>
      </c>
      <c r="AX214">
        <f>SUMIFS(U$7:U$358,$A$7:$A$358,$A214,$B$7:$B$358,$B214)</f>
        <v/>
      </c>
      <c r="AY214">
        <f>SUMIFS(V$7:V$358,$A$7:$A$358,$A214,$B$7:$B$358,$B214)</f>
        <v/>
      </c>
      <c r="AZ214">
        <f>SUMIFS(W$7:W$358,$A$7:$A$358,$A214,$B$7:$B$358,$B214)</f>
        <v/>
      </c>
      <c r="BA214">
        <f>SUMIFS(X$7:X$358,$A$7:$A$358,$A214,$B$7:$B$358,$B214)</f>
        <v/>
      </c>
      <c r="BB214">
        <f>SUMIFS(Y$7:Y$358,$A$7:$A$358,$A214,$B$7:$B$358,$B214)</f>
        <v/>
      </c>
      <c r="BC214">
        <f>SUMIFS(Z$7:Z$358,$A$7:$A$358,$A214,$B$7:$B$358,$B214)</f>
        <v/>
      </c>
      <c r="BD214">
        <f>SUMIFS(AA$7:AA$358,$A$7:$A$358,$A214,$B$7:$B$358,$B214)</f>
        <v/>
      </c>
      <c r="BE214">
        <f>SUMIFS(AB$7:AB$358,$A$7:$A$358,$A214,$B$7:$B$358,$B214)</f>
        <v/>
      </c>
      <c r="BF214">
        <f>SUMIFS(AC$7:AC$358,$A$7:$A$358,$A214,$B$7:$B$358,$B214)</f>
        <v/>
      </c>
      <c r="BG214">
        <f>SUMIFS(AD$7:AD$358,$A$7:$A$358,$A214,$B$7:$B$358,$B214)</f>
        <v/>
      </c>
      <c r="BH214">
        <f>SUMIFS(AE$7:AE$358,$A$7:$A$358,$A214,$B$7:$B$358,$B214)</f>
        <v/>
      </c>
    </row>
    <row r="215" ht="14.65" customHeight="1" s="16">
      <c r="A215" s="2" t="inlineStr">
        <is>
          <t xml:space="preserve"> Italy</t>
        </is>
      </c>
      <c r="B215" s="3" t="n">
        <v>2005</v>
      </c>
      <c r="C215" s="3" t="inlineStr">
        <is>
          <t>104</t>
        </is>
      </c>
      <c r="D215" s="3" t="inlineStr">
        <is>
          <t>C</t>
        </is>
      </c>
      <c r="E215" s="3" t="inlineStr">
        <is>
          <t>F</t>
        </is>
      </c>
      <c r="F215" s="3" t="inlineStr">
        <is>
          <t>00</t>
        </is>
      </c>
      <c r="G215" s="4" t="n">
        <v>287630</v>
      </c>
      <c r="H215" s="4" t="n">
        <v>939</v>
      </c>
      <c r="I215" s="4" t="n">
        <v>44</v>
      </c>
      <c r="J215" s="4" t="n">
        <v>38</v>
      </c>
      <c r="K215" s="4" t="n">
        <v>39</v>
      </c>
      <c r="L215" s="4" t="n">
        <v>23</v>
      </c>
      <c r="M215" s="4" t="n">
        <v>121</v>
      </c>
      <c r="N215" s="4" t="n">
        <v>120</v>
      </c>
      <c r="O215" s="4" t="n">
        <v>235</v>
      </c>
      <c r="P215" s="4" t="n">
        <v>367</v>
      </c>
      <c r="Q215" s="4" t="n">
        <v>502</v>
      </c>
      <c r="R215" s="4" t="n">
        <v>725</v>
      </c>
      <c r="S215" s="4" t="n">
        <v>1220</v>
      </c>
      <c r="T215" s="4" t="n">
        <v>2031</v>
      </c>
      <c r="U215" s="4" t="n">
        <v>2813</v>
      </c>
      <c r="V215" s="4" t="n">
        <v>4063</v>
      </c>
      <c r="W215" s="4" t="n">
        <v>6455</v>
      </c>
      <c r="X215" s="4" t="n">
        <v>8530</v>
      </c>
      <c r="Y215" s="4" t="n">
        <v>14218</v>
      </c>
      <c r="Z215" s="4" t="n">
        <v>22344</v>
      </c>
      <c r="AA215" s="4" t="n">
        <v>37350</v>
      </c>
      <c r="AB215" s="4" t="n">
        <v>58671</v>
      </c>
      <c r="AC215" s="4" t="n">
        <v>48912</v>
      </c>
      <c r="AD215" s="4" t="n">
        <v>54229</v>
      </c>
      <c r="AE215" s="4" t="n">
        <v>23637</v>
      </c>
      <c r="AF215" s="4" t="n">
        <v>4</v>
      </c>
      <c r="AG215" s="5">
        <f>AH215&amp;AI215</f>
        <v/>
      </c>
      <c r="AH215" s="5" t="inlineStr">
        <is>
          <t xml:space="preserve"> Italy</t>
        </is>
      </c>
      <c r="AI215" s="5" t="n">
        <v>2005</v>
      </c>
      <c r="AJ215" s="17">
        <f>SUM(AK215:BH215)</f>
        <v/>
      </c>
      <c r="AK215">
        <f>SUMIFS(H$7:H$358,$A$7:$A$358,$A215,$B$7:$B$358,$B215)</f>
        <v/>
      </c>
      <c r="AL215">
        <f>SUMIFS(I$7:I$358,$A$7:$A$358,$A215,$B$7:$B$358,$B215)</f>
        <v/>
      </c>
      <c r="AM215">
        <f>SUMIFS(J$7:J$358,$A$7:$A$358,$A215,$B$7:$B$358,$B215)</f>
        <v/>
      </c>
      <c r="AN215">
        <f>SUMIFS(K$7:K$358,$A$7:$A$358,$A215,$B$7:$B$358,$B215)</f>
        <v/>
      </c>
      <c r="AO215">
        <f>SUMIFS(L$7:L$358,$A$7:$A$358,$A215,$B$7:$B$358,$B215)</f>
        <v/>
      </c>
      <c r="AP215">
        <f>SUMIFS(M$7:M$358,$A$7:$A$358,$A215,$B$7:$B$358,$B215)</f>
        <v/>
      </c>
      <c r="AQ215">
        <f>SUMIFS(N$7:N$358,$A$7:$A$358,$A215,$B$7:$B$358,$B215)</f>
        <v/>
      </c>
      <c r="AR215">
        <f>SUMIFS(O$7:O$358,$A$7:$A$358,$A215,$B$7:$B$358,$B215)</f>
        <v/>
      </c>
      <c r="AS215">
        <f>SUMIFS(P$7:P$358,$A$7:$A$358,$A215,$B$7:$B$358,$B215)</f>
        <v/>
      </c>
      <c r="AT215">
        <f>SUMIFS(Q$7:Q$358,$A$7:$A$358,$A215,$B$7:$B$358,$B215)</f>
        <v/>
      </c>
      <c r="AU215">
        <f>SUMIFS(R$7:R$358,$A$7:$A$358,$A215,$B$7:$B$358,$B215)</f>
        <v/>
      </c>
      <c r="AV215">
        <f>SUMIFS(S$7:S$358,$A$7:$A$358,$A215,$B$7:$B$358,$B215)</f>
        <v/>
      </c>
      <c r="AW215">
        <f>SUMIFS(T$7:T$358,$A$7:$A$358,$A215,$B$7:$B$358,$B215)</f>
        <v/>
      </c>
      <c r="AX215">
        <f>SUMIFS(U$7:U$358,$A$7:$A$358,$A215,$B$7:$B$358,$B215)</f>
        <v/>
      </c>
      <c r="AY215">
        <f>SUMIFS(V$7:V$358,$A$7:$A$358,$A215,$B$7:$B$358,$B215)</f>
        <v/>
      </c>
      <c r="AZ215">
        <f>SUMIFS(W$7:W$358,$A$7:$A$358,$A215,$B$7:$B$358,$B215)</f>
        <v/>
      </c>
      <c r="BA215">
        <f>SUMIFS(X$7:X$358,$A$7:$A$358,$A215,$B$7:$B$358,$B215)</f>
        <v/>
      </c>
      <c r="BB215">
        <f>SUMIFS(Y$7:Y$358,$A$7:$A$358,$A215,$B$7:$B$358,$B215)</f>
        <v/>
      </c>
      <c r="BC215">
        <f>SUMIFS(Z$7:Z$358,$A$7:$A$358,$A215,$B$7:$B$358,$B215)</f>
        <v/>
      </c>
      <c r="BD215">
        <f>SUMIFS(AA$7:AA$358,$A$7:$A$358,$A215,$B$7:$B$358,$B215)</f>
        <v/>
      </c>
      <c r="BE215">
        <f>SUMIFS(AB$7:AB$358,$A$7:$A$358,$A215,$B$7:$B$358,$B215)</f>
        <v/>
      </c>
      <c r="BF215">
        <f>SUMIFS(AC$7:AC$358,$A$7:$A$358,$A215,$B$7:$B$358,$B215)</f>
        <v/>
      </c>
      <c r="BG215">
        <f>SUMIFS(AD$7:AD$358,$A$7:$A$358,$A215,$B$7:$B$358,$B215)</f>
        <v/>
      </c>
      <c r="BH215">
        <f>SUMIFS(AE$7:AE$358,$A$7:$A$358,$A215,$B$7:$B$358,$B215)</f>
        <v/>
      </c>
    </row>
    <row r="216" ht="14.65" customHeight="1" s="16">
      <c r="A216" s="2" t="inlineStr">
        <is>
          <t xml:space="preserve"> Italy</t>
        </is>
      </c>
      <c r="B216" s="3" t="n">
        <v>2005</v>
      </c>
      <c r="C216" s="3" t="inlineStr">
        <is>
          <t>104</t>
        </is>
      </c>
      <c r="D216" s="3" t="inlineStr">
        <is>
          <t>C</t>
        </is>
      </c>
      <c r="E216" s="3" t="inlineStr">
        <is>
          <t>M</t>
        </is>
      </c>
      <c r="F216" s="3" t="inlineStr">
        <is>
          <t>00</t>
        </is>
      </c>
      <c r="G216" s="4" t="n">
        <v>280698</v>
      </c>
      <c r="H216" s="4" t="n">
        <v>1169</v>
      </c>
      <c r="I216" s="4" t="n">
        <v>78</v>
      </c>
      <c r="J216" s="4" t="n">
        <v>43</v>
      </c>
      <c r="K216" s="4" t="n">
        <v>45</v>
      </c>
      <c r="L216" s="4" t="n">
        <v>43</v>
      </c>
      <c r="M216" s="4" t="n">
        <v>144</v>
      </c>
      <c r="N216" s="4" t="n">
        <v>224</v>
      </c>
      <c r="O216" s="4" t="n">
        <v>724</v>
      </c>
      <c r="P216" s="4" t="n">
        <v>1267</v>
      </c>
      <c r="Q216" s="4" t="n">
        <v>1620</v>
      </c>
      <c r="R216" s="4" t="n">
        <v>1936</v>
      </c>
      <c r="S216" s="4" t="n">
        <v>2514</v>
      </c>
      <c r="T216" s="4" t="n">
        <v>3556</v>
      </c>
      <c r="U216" s="4" t="n">
        <v>4800</v>
      </c>
      <c r="V216" s="4" t="n">
        <v>7091</v>
      </c>
      <c r="W216" s="4" t="n">
        <v>11867</v>
      </c>
      <c r="X216" s="4" t="n">
        <v>16416</v>
      </c>
      <c r="Y216" s="4" t="n">
        <v>25514</v>
      </c>
      <c r="Z216" s="4" t="n">
        <v>36606</v>
      </c>
      <c r="AA216" s="4" t="n">
        <v>48390</v>
      </c>
      <c r="AB216" s="4" t="n">
        <v>53233</v>
      </c>
      <c r="AC216" s="4" t="n">
        <v>31563</v>
      </c>
      <c r="AD216" s="4" t="n">
        <v>24690</v>
      </c>
      <c r="AE216" s="4" t="n">
        <v>7128</v>
      </c>
      <c r="AF216" s="4" t="n">
        <v>37</v>
      </c>
      <c r="AG216" s="5">
        <f>AH216&amp;AI216</f>
        <v/>
      </c>
      <c r="AH216" s="5" t="inlineStr">
        <is>
          <t xml:space="preserve"> Italy</t>
        </is>
      </c>
      <c r="AI216" s="5" t="n">
        <v>2005</v>
      </c>
      <c r="AJ216" s="17">
        <f>SUM(AK216:BH216)</f>
        <v/>
      </c>
      <c r="AK216">
        <f>SUMIFS(H$7:H$358,$A$7:$A$358,$A216,$B$7:$B$358,$B216)</f>
        <v/>
      </c>
      <c r="AL216">
        <f>SUMIFS(I$7:I$358,$A$7:$A$358,$A216,$B$7:$B$358,$B216)</f>
        <v/>
      </c>
      <c r="AM216">
        <f>SUMIFS(J$7:J$358,$A$7:$A$358,$A216,$B$7:$B$358,$B216)</f>
        <v/>
      </c>
      <c r="AN216">
        <f>SUMIFS(K$7:K$358,$A$7:$A$358,$A216,$B$7:$B$358,$B216)</f>
        <v/>
      </c>
      <c r="AO216">
        <f>SUMIFS(L$7:L$358,$A$7:$A$358,$A216,$B$7:$B$358,$B216)</f>
        <v/>
      </c>
      <c r="AP216">
        <f>SUMIFS(M$7:M$358,$A$7:$A$358,$A216,$B$7:$B$358,$B216)</f>
        <v/>
      </c>
      <c r="AQ216">
        <f>SUMIFS(N$7:N$358,$A$7:$A$358,$A216,$B$7:$B$358,$B216)</f>
        <v/>
      </c>
      <c r="AR216">
        <f>SUMIFS(O$7:O$358,$A$7:$A$358,$A216,$B$7:$B$358,$B216)</f>
        <v/>
      </c>
      <c r="AS216">
        <f>SUMIFS(P$7:P$358,$A$7:$A$358,$A216,$B$7:$B$358,$B216)</f>
        <v/>
      </c>
      <c r="AT216">
        <f>SUMIFS(Q$7:Q$358,$A$7:$A$358,$A216,$B$7:$B$358,$B216)</f>
        <v/>
      </c>
      <c r="AU216">
        <f>SUMIFS(R$7:R$358,$A$7:$A$358,$A216,$B$7:$B$358,$B216)</f>
        <v/>
      </c>
      <c r="AV216">
        <f>SUMIFS(S$7:S$358,$A$7:$A$358,$A216,$B$7:$B$358,$B216)</f>
        <v/>
      </c>
      <c r="AW216">
        <f>SUMIFS(T$7:T$358,$A$7:$A$358,$A216,$B$7:$B$358,$B216)</f>
        <v/>
      </c>
      <c r="AX216">
        <f>SUMIFS(U$7:U$358,$A$7:$A$358,$A216,$B$7:$B$358,$B216)</f>
        <v/>
      </c>
      <c r="AY216">
        <f>SUMIFS(V$7:V$358,$A$7:$A$358,$A216,$B$7:$B$358,$B216)</f>
        <v/>
      </c>
      <c r="AZ216">
        <f>SUMIFS(W$7:W$358,$A$7:$A$358,$A216,$B$7:$B$358,$B216)</f>
        <v/>
      </c>
      <c r="BA216">
        <f>SUMIFS(X$7:X$358,$A$7:$A$358,$A216,$B$7:$B$358,$B216)</f>
        <v/>
      </c>
      <c r="BB216">
        <f>SUMIFS(Y$7:Y$358,$A$7:$A$358,$A216,$B$7:$B$358,$B216)</f>
        <v/>
      </c>
      <c r="BC216">
        <f>SUMIFS(Z$7:Z$358,$A$7:$A$358,$A216,$B$7:$B$358,$B216)</f>
        <v/>
      </c>
      <c r="BD216">
        <f>SUMIFS(AA$7:AA$358,$A$7:$A$358,$A216,$B$7:$B$358,$B216)</f>
        <v/>
      </c>
      <c r="BE216">
        <f>SUMIFS(AB$7:AB$358,$A$7:$A$358,$A216,$B$7:$B$358,$B216)</f>
        <v/>
      </c>
      <c r="BF216">
        <f>SUMIFS(AC$7:AC$358,$A$7:$A$358,$A216,$B$7:$B$358,$B216)</f>
        <v/>
      </c>
      <c r="BG216">
        <f>SUMIFS(AD$7:AD$358,$A$7:$A$358,$A216,$B$7:$B$358,$B216)</f>
        <v/>
      </c>
      <c r="BH216">
        <f>SUMIFS(AE$7:AE$358,$A$7:$A$358,$A216,$B$7:$B$358,$B216)</f>
        <v/>
      </c>
    </row>
    <row r="217" ht="14.65" customHeight="1" s="16">
      <c r="A217" s="2" t="inlineStr">
        <is>
          <t xml:space="preserve"> Netherlands</t>
        </is>
      </c>
      <c r="B217" s="3" t="n">
        <v>2005</v>
      </c>
      <c r="C217" s="3" t="inlineStr">
        <is>
          <t>104</t>
        </is>
      </c>
      <c r="D217" s="3" t="inlineStr">
        <is>
          <t>C</t>
        </is>
      </c>
      <c r="E217" s="3" t="inlineStr">
        <is>
          <t>F</t>
        </is>
      </c>
      <c r="F217" s="3" t="inlineStr">
        <is>
          <t>00</t>
        </is>
      </c>
      <c r="G217" s="4" t="n">
        <v>70040</v>
      </c>
      <c r="H217" s="4" t="n">
        <v>422</v>
      </c>
      <c r="I217" s="4" t="n">
        <v>45</v>
      </c>
      <c r="J217" s="4" t="n">
        <v>17</v>
      </c>
      <c r="K217" s="4" t="n">
        <v>13</v>
      </c>
      <c r="L217" s="4" t="n">
        <v>19</v>
      </c>
      <c r="M217" s="4" t="n">
        <v>31</v>
      </c>
      <c r="N217" s="4" t="n">
        <v>60</v>
      </c>
      <c r="O217" s="4" t="n">
        <v>80</v>
      </c>
      <c r="P217" s="4" t="n">
        <v>125</v>
      </c>
      <c r="Q217" s="4" t="n">
        <v>128</v>
      </c>
      <c r="R217" s="4" t="n">
        <v>254</v>
      </c>
      <c r="S217" s="4" t="n">
        <v>443</v>
      </c>
      <c r="T217" s="4" t="n">
        <v>767</v>
      </c>
      <c r="U217" s="4" t="n">
        <v>1182</v>
      </c>
      <c r="V217" s="4" t="n">
        <v>1712</v>
      </c>
      <c r="W217" s="4" t="n">
        <v>2560</v>
      </c>
      <c r="X217" s="4" t="n">
        <v>2851</v>
      </c>
      <c r="Y217" s="4" t="n">
        <v>3598</v>
      </c>
      <c r="Z217" s="4" t="n">
        <v>5705</v>
      </c>
      <c r="AA217" s="4" t="n">
        <v>8851</v>
      </c>
      <c r="AB217" s="4" t="n">
        <v>13153</v>
      </c>
      <c r="AC217" s="4" t="n">
        <v>13624</v>
      </c>
      <c r="AD217" s="4" t="n">
        <v>10186</v>
      </c>
      <c r="AE217" s="4" t="n">
        <v>4214</v>
      </c>
      <c r="AF217" s="4" t="n">
        <v>0</v>
      </c>
      <c r="AG217" s="5">
        <f>AH217&amp;AI217</f>
        <v/>
      </c>
      <c r="AH217" s="5" t="inlineStr">
        <is>
          <t xml:space="preserve"> Netherlands</t>
        </is>
      </c>
      <c r="AI217" s="5" t="n">
        <v>2005</v>
      </c>
      <c r="AJ217" s="17">
        <f>SUM(AK217:BH217)</f>
        <v/>
      </c>
      <c r="AK217">
        <f>SUMIFS(H$7:H$358,$A$7:$A$358,$A217,$B$7:$B$358,$B217)</f>
        <v/>
      </c>
      <c r="AL217">
        <f>SUMIFS(I$7:I$358,$A$7:$A$358,$A217,$B$7:$B$358,$B217)</f>
        <v/>
      </c>
      <c r="AM217">
        <f>SUMIFS(J$7:J$358,$A$7:$A$358,$A217,$B$7:$B$358,$B217)</f>
        <v/>
      </c>
      <c r="AN217">
        <f>SUMIFS(K$7:K$358,$A$7:$A$358,$A217,$B$7:$B$358,$B217)</f>
        <v/>
      </c>
      <c r="AO217">
        <f>SUMIFS(L$7:L$358,$A$7:$A$358,$A217,$B$7:$B$358,$B217)</f>
        <v/>
      </c>
      <c r="AP217">
        <f>SUMIFS(M$7:M$358,$A$7:$A$358,$A217,$B$7:$B$358,$B217)</f>
        <v/>
      </c>
      <c r="AQ217">
        <f>SUMIFS(N$7:N$358,$A$7:$A$358,$A217,$B$7:$B$358,$B217)</f>
        <v/>
      </c>
      <c r="AR217">
        <f>SUMIFS(O$7:O$358,$A$7:$A$358,$A217,$B$7:$B$358,$B217)</f>
        <v/>
      </c>
      <c r="AS217">
        <f>SUMIFS(P$7:P$358,$A$7:$A$358,$A217,$B$7:$B$358,$B217)</f>
        <v/>
      </c>
      <c r="AT217">
        <f>SUMIFS(Q$7:Q$358,$A$7:$A$358,$A217,$B$7:$B$358,$B217)</f>
        <v/>
      </c>
      <c r="AU217">
        <f>SUMIFS(R$7:R$358,$A$7:$A$358,$A217,$B$7:$B$358,$B217)</f>
        <v/>
      </c>
      <c r="AV217">
        <f>SUMIFS(S$7:S$358,$A$7:$A$358,$A217,$B$7:$B$358,$B217)</f>
        <v/>
      </c>
      <c r="AW217">
        <f>SUMIFS(T$7:T$358,$A$7:$A$358,$A217,$B$7:$B$358,$B217)</f>
        <v/>
      </c>
      <c r="AX217">
        <f>SUMIFS(U$7:U$358,$A$7:$A$358,$A217,$B$7:$B$358,$B217)</f>
        <v/>
      </c>
      <c r="AY217">
        <f>SUMIFS(V$7:V$358,$A$7:$A$358,$A217,$B$7:$B$358,$B217)</f>
        <v/>
      </c>
      <c r="AZ217">
        <f>SUMIFS(W$7:W$358,$A$7:$A$358,$A217,$B$7:$B$358,$B217)</f>
        <v/>
      </c>
      <c r="BA217">
        <f>SUMIFS(X$7:X$358,$A$7:$A$358,$A217,$B$7:$B$358,$B217)</f>
        <v/>
      </c>
      <c r="BB217">
        <f>SUMIFS(Y$7:Y$358,$A$7:$A$358,$A217,$B$7:$B$358,$B217)</f>
        <v/>
      </c>
      <c r="BC217">
        <f>SUMIFS(Z$7:Z$358,$A$7:$A$358,$A217,$B$7:$B$358,$B217)</f>
        <v/>
      </c>
      <c r="BD217">
        <f>SUMIFS(AA$7:AA$358,$A$7:$A$358,$A217,$B$7:$B$358,$B217)</f>
        <v/>
      </c>
      <c r="BE217">
        <f>SUMIFS(AB$7:AB$358,$A$7:$A$358,$A217,$B$7:$B$358,$B217)</f>
        <v/>
      </c>
      <c r="BF217">
        <f>SUMIFS(AC$7:AC$358,$A$7:$A$358,$A217,$B$7:$B$358,$B217)</f>
        <v/>
      </c>
      <c r="BG217">
        <f>SUMIFS(AD$7:AD$358,$A$7:$A$358,$A217,$B$7:$B$358,$B217)</f>
        <v/>
      </c>
      <c r="BH217">
        <f>SUMIFS(AE$7:AE$358,$A$7:$A$358,$A217,$B$7:$B$358,$B217)</f>
        <v/>
      </c>
    </row>
    <row r="218" ht="14.65" customHeight="1" s="16">
      <c r="A218" s="2" t="inlineStr">
        <is>
          <t xml:space="preserve"> Netherlands</t>
        </is>
      </c>
      <c r="B218" s="3" t="n">
        <v>2005</v>
      </c>
      <c r="C218" s="3" t="inlineStr">
        <is>
          <t>104</t>
        </is>
      </c>
      <c r="D218" s="3" t="inlineStr">
        <is>
          <t>C</t>
        </is>
      </c>
      <c r="E218" s="3" t="inlineStr">
        <is>
          <t>M</t>
        </is>
      </c>
      <c r="F218" s="3" t="inlineStr">
        <is>
          <t>00</t>
        </is>
      </c>
      <c r="G218" s="4" t="n">
        <v>66362</v>
      </c>
      <c r="H218" s="4" t="n">
        <v>506</v>
      </c>
      <c r="I218" s="4" t="n">
        <v>38</v>
      </c>
      <c r="J218" s="4" t="n">
        <v>28</v>
      </c>
      <c r="K218" s="4" t="n">
        <v>22</v>
      </c>
      <c r="L218" s="4" t="n">
        <v>14</v>
      </c>
      <c r="M218" s="4" t="n">
        <v>61</v>
      </c>
      <c r="N218" s="4" t="n">
        <v>69</v>
      </c>
      <c r="O218" s="4" t="n">
        <v>171</v>
      </c>
      <c r="P218" s="4" t="n">
        <v>231</v>
      </c>
      <c r="Q218" s="4" t="n">
        <v>257</v>
      </c>
      <c r="R218" s="4" t="n">
        <v>374</v>
      </c>
      <c r="S218" s="4" t="n">
        <v>601</v>
      </c>
      <c r="T218" s="4" t="n">
        <v>943</v>
      </c>
      <c r="U218" s="4" t="n">
        <v>1482</v>
      </c>
      <c r="V218" s="4" t="n">
        <v>2307</v>
      </c>
      <c r="W218" s="4" t="n">
        <v>3671</v>
      </c>
      <c r="X218" s="4" t="n">
        <v>4699</v>
      </c>
      <c r="Y218" s="4" t="n">
        <v>6275</v>
      </c>
      <c r="Z218" s="4" t="n">
        <v>8717</v>
      </c>
      <c r="AA218" s="4" t="n">
        <v>11104</v>
      </c>
      <c r="AB218" s="4" t="n">
        <v>11971</v>
      </c>
      <c r="AC218" s="4" t="n">
        <v>7906</v>
      </c>
      <c r="AD218" s="4" t="n">
        <v>3886</v>
      </c>
      <c r="AE218" s="4" t="n">
        <v>1029</v>
      </c>
      <c r="AF218" s="4" t="n">
        <v>0</v>
      </c>
      <c r="AG218" s="5">
        <f>AH218&amp;AI218</f>
        <v/>
      </c>
      <c r="AH218" s="5" t="inlineStr">
        <is>
          <t xml:space="preserve"> Netherlands</t>
        </is>
      </c>
      <c r="AI218" s="5" t="n">
        <v>2005</v>
      </c>
      <c r="AJ218" s="17">
        <f>SUM(AK218:BH218)</f>
        <v/>
      </c>
      <c r="AK218">
        <f>SUMIFS(H$7:H$358,$A$7:$A$358,$A218,$B$7:$B$358,$B218)</f>
        <v/>
      </c>
      <c r="AL218">
        <f>SUMIFS(I$7:I$358,$A$7:$A$358,$A218,$B$7:$B$358,$B218)</f>
        <v/>
      </c>
      <c r="AM218">
        <f>SUMIFS(J$7:J$358,$A$7:$A$358,$A218,$B$7:$B$358,$B218)</f>
        <v/>
      </c>
      <c r="AN218">
        <f>SUMIFS(K$7:K$358,$A$7:$A$358,$A218,$B$7:$B$358,$B218)</f>
        <v/>
      </c>
      <c r="AO218">
        <f>SUMIFS(L$7:L$358,$A$7:$A$358,$A218,$B$7:$B$358,$B218)</f>
        <v/>
      </c>
      <c r="AP218">
        <f>SUMIFS(M$7:M$358,$A$7:$A$358,$A218,$B$7:$B$358,$B218)</f>
        <v/>
      </c>
      <c r="AQ218">
        <f>SUMIFS(N$7:N$358,$A$7:$A$358,$A218,$B$7:$B$358,$B218)</f>
        <v/>
      </c>
      <c r="AR218">
        <f>SUMIFS(O$7:O$358,$A$7:$A$358,$A218,$B$7:$B$358,$B218)</f>
        <v/>
      </c>
      <c r="AS218">
        <f>SUMIFS(P$7:P$358,$A$7:$A$358,$A218,$B$7:$B$358,$B218)</f>
        <v/>
      </c>
      <c r="AT218">
        <f>SUMIFS(Q$7:Q$358,$A$7:$A$358,$A218,$B$7:$B$358,$B218)</f>
        <v/>
      </c>
      <c r="AU218">
        <f>SUMIFS(R$7:R$358,$A$7:$A$358,$A218,$B$7:$B$358,$B218)</f>
        <v/>
      </c>
      <c r="AV218">
        <f>SUMIFS(S$7:S$358,$A$7:$A$358,$A218,$B$7:$B$358,$B218)</f>
        <v/>
      </c>
      <c r="AW218">
        <f>SUMIFS(T$7:T$358,$A$7:$A$358,$A218,$B$7:$B$358,$B218)</f>
        <v/>
      </c>
      <c r="AX218">
        <f>SUMIFS(U$7:U$358,$A$7:$A$358,$A218,$B$7:$B$358,$B218)</f>
        <v/>
      </c>
      <c r="AY218">
        <f>SUMIFS(V$7:V$358,$A$7:$A$358,$A218,$B$7:$B$358,$B218)</f>
        <v/>
      </c>
      <c r="AZ218">
        <f>SUMIFS(W$7:W$358,$A$7:$A$358,$A218,$B$7:$B$358,$B218)</f>
        <v/>
      </c>
      <c r="BA218">
        <f>SUMIFS(X$7:X$358,$A$7:$A$358,$A218,$B$7:$B$358,$B218)</f>
        <v/>
      </c>
      <c r="BB218">
        <f>SUMIFS(Y$7:Y$358,$A$7:$A$358,$A218,$B$7:$B$358,$B218)</f>
        <v/>
      </c>
      <c r="BC218">
        <f>SUMIFS(Z$7:Z$358,$A$7:$A$358,$A218,$B$7:$B$358,$B218)</f>
        <v/>
      </c>
      <c r="BD218">
        <f>SUMIFS(AA$7:AA$358,$A$7:$A$358,$A218,$B$7:$B$358,$B218)</f>
        <v/>
      </c>
      <c r="BE218">
        <f>SUMIFS(AB$7:AB$358,$A$7:$A$358,$A218,$B$7:$B$358,$B218)</f>
        <v/>
      </c>
      <c r="BF218">
        <f>SUMIFS(AC$7:AC$358,$A$7:$A$358,$A218,$B$7:$B$358,$B218)</f>
        <v/>
      </c>
      <c r="BG218">
        <f>SUMIFS(AD$7:AD$358,$A$7:$A$358,$A218,$B$7:$B$358,$B218)</f>
        <v/>
      </c>
      <c r="BH218">
        <f>SUMIFS(AE$7:AE$358,$A$7:$A$358,$A218,$B$7:$B$358,$B218)</f>
        <v/>
      </c>
    </row>
    <row r="219" ht="14.65" customHeight="1" s="16">
      <c r="A219" s="2" t="inlineStr">
        <is>
          <t xml:space="preserve"> Spain</t>
        </is>
      </c>
      <c r="B219" s="3" t="n">
        <v>2005</v>
      </c>
      <c r="C219" s="3" t="inlineStr">
        <is>
          <t>104</t>
        </is>
      </c>
      <c r="D219" s="3" t="inlineStr">
        <is>
          <t>C</t>
        </is>
      </c>
      <c r="E219" s="3" t="inlineStr">
        <is>
          <t>F</t>
        </is>
      </c>
      <c r="F219" s="3" t="inlineStr">
        <is>
          <t>00</t>
        </is>
      </c>
      <c r="G219" s="4" t="n">
        <v>185586</v>
      </c>
      <c r="H219" s="4" t="n">
        <v>748</v>
      </c>
      <c r="I219" s="4" t="n">
        <v>60</v>
      </c>
      <c r="J219" s="4" t="n">
        <v>44</v>
      </c>
      <c r="K219" s="4" t="n">
        <v>30</v>
      </c>
      <c r="L219" s="4" t="n">
        <v>23</v>
      </c>
      <c r="M219" s="4" t="n">
        <v>104</v>
      </c>
      <c r="N219" s="4" t="n">
        <v>105</v>
      </c>
      <c r="O219" s="4" t="n">
        <v>234</v>
      </c>
      <c r="P219" s="4" t="n">
        <v>340</v>
      </c>
      <c r="Q219" s="4" t="n">
        <v>436</v>
      </c>
      <c r="R219" s="4" t="n">
        <v>704</v>
      </c>
      <c r="S219" s="4" t="n">
        <v>1106</v>
      </c>
      <c r="T219" s="4" t="n">
        <v>1597</v>
      </c>
      <c r="U219" s="4" t="n">
        <v>2286</v>
      </c>
      <c r="V219" s="4" t="n">
        <v>2699</v>
      </c>
      <c r="W219" s="4" t="n">
        <v>3713</v>
      </c>
      <c r="X219" s="4" t="n">
        <v>4903</v>
      </c>
      <c r="Y219" s="4" t="n">
        <v>7364</v>
      </c>
      <c r="Z219" s="4" t="n">
        <v>14387</v>
      </c>
      <c r="AA219" s="4" t="n">
        <v>24042</v>
      </c>
      <c r="AB219" s="4" t="n">
        <v>36848</v>
      </c>
      <c r="AC219" s="4" t="n">
        <v>39305</v>
      </c>
      <c r="AD219" s="4" t="n">
        <v>30812</v>
      </c>
      <c r="AE219" s="4" t="n">
        <v>13696</v>
      </c>
      <c r="AF219" s="4" t="n">
        <v>0</v>
      </c>
      <c r="AG219" s="5">
        <f>AH219&amp;AI219</f>
        <v/>
      </c>
      <c r="AH219" s="5" t="inlineStr">
        <is>
          <t xml:space="preserve"> Spain</t>
        </is>
      </c>
      <c r="AI219" s="5" t="n">
        <v>2005</v>
      </c>
      <c r="AJ219" s="17">
        <f>SUM(AK219:BH219)</f>
        <v/>
      </c>
      <c r="AK219">
        <f>SUMIFS(H$7:H$358,$A$7:$A$358,$A219,$B$7:$B$358,$B219)</f>
        <v/>
      </c>
      <c r="AL219">
        <f>SUMIFS(I$7:I$358,$A$7:$A$358,$A219,$B$7:$B$358,$B219)</f>
        <v/>
      </c>
      <c r="AM219">
        <f>SUMIFS(J$7:J$358,$A$7:$A$358,$A219,$B$7:$B$358,$B219)</f>
        <v/>
      </c>
      <c r="AN219">
        <f>SUMIFS(K$7:K$358,$A$7:$A$358,$A219,$B$7:$B$358,$B219)</f>
        <v/>
      </c>
      <c r="AO219">
        <f>SUMIFS(L$7:L$358,$A$7:$A$358,$A219,$B$7:$B$358,$B219)</f>
        <v/>
      </c>
      <c r="AP219">
        <f>SUMIFS(M$7:M$358,$A$7:$A$358,$A219,$B$7:$B$358,$B219)</f>
        <v/>
      </c>
      <c r="AQ219">
        <f>SUMIFS(N$7:N$358,$A$7:$A$358,$A219,$B$7:$B$358,$B219)</f>
        <v/>
      </c>
      <c r="AR219">
        <f>SUMIFS(O$7:O$358,$A$7:$A$358,$A219,$B$7:$B$358,$B219)</f>
        <v/>
      </c>
      <c r="AS219">
        <f>SUMIFS(P$7:P$358,$A$7:$A$358,$A219,$B$7:$B$358,$B219)</f>
        <v/>
      </c>
      <c r="AT219">
        <f>SUMIFS(Q$7:Q$358,$A$7:$A$358,$A219,$B$7:$B$358,$B219)</f>
        <v/>
      </c>
      <c r="AU219">
        <f>SUMIFS(R$7:R$358,$A$7:$A$358,$A219,$B$7:$B$358,$B219)</f>
        <v/>
      </c>
      <c r="AV219">
        <f>SUMIFS(S$7:S$358,$A$7:$A$358,$A219,$B$7:$B$358,$B219)</f>
        <v/>
      </c>
      <c r="AW219">
        <f>SUMIFS(T$7:T$358,$A$7:$A$358,$A219,$B$7:$B$358,$B219)</f>
        <v/>
      </c>
      <c r="AX219">
        <f>SUMIFS(U$7:U$358,$A$7:$A$358,$A219,$B$7:$B$358,$B219)</f>
        <v/>
      </c>
      <c r="AY219">
        <f>SUMIFS(V$7:V$358,$A$7:$A$358,$A219,$B$7:$B$358,$B219)</f>
        <v/>
      </c>
      <c r="AZ219">
        <f>SUMIFS(W$7:W$358,$A$7:$A$358,$A219,$B$7:$B$358,$B219)</f>
        <v/>
      </c>
      <c r="BA219">
        <f>SUMIFS(X$7:X$358,$A$7:$A$358,$A219,$B$7:$B$358,$B219)</f>
        <v/>
      </c>
      <c r="BB219">
        <f>SUMIFS(Y$7:Y$358,$A$7:$A$358,$A219,$B$7:$B$358,$B219)</f>
        <v/>
      </c>
      <c r="BC219">
        <f>SUMIFS(Z$7:Z$358,$A$7:$A$358,$A219,$B$7:$B$358,$B219)</f>
        <v/>
      </c>
      <c r="BD219">
        <f>SUMIFS(AA$7:AA$358,$A$7:$A$358,$A219,$B$7:$B$358,$B219)</f>
        <v/>
      </c>
      <c r="BE219">
        <f>SUMIFS(AB$7:AB$358,$A$7:$A$358,$A219,$B$7:$B$358,$B219)</f>
        <v/>
      </c>
      <c r="BF219">
        <f>SUMIFS(AC$7:AC$358,$A$7:$A$358,$A219,$B$7:$B$358,$B219)</f>
        <v/>
      </c>
      <c r="BG219">
        <f>SUMIFS(AD$7:AD$358,$A$7:$A$358,$A219,$B$7:$B$358,$B219)</f>
        <v/>
      </c>
      <c r="BH219">
        <f>SUMIFS(AE$7:AE$358,$A$7:$A$358,$A219,$B$7:$B$358,$B219)</f>
        <v/>
      </c>
    </row>
    <row r="220" ht="14.65" customHeight="1" s="16">
      <c r="A220" s="2" t="inlineStr">
        <is>
          <t xml:space="preserve"> Spain</t>
        </is>
      </c>
      <c r="B220" s="3" t="n">
        <v>2005</v>
      </c>
      <c r="C220" s="3" t="inlineStr">
        <is>
          <t>104</t>
        </is>
      </c>
      <c r="D220" s="3" t="inlineStr">
        <is>
          <t>C</t>
        </is>
      </c>
      <c r="E220" s="3" t="inlineStr">
        <is>
          <t>M</t>
        </is>
      </c>
      <c r="F220" s="3" t="inlineStr">
        <is>
          <t>00</t>
        </is>
      </c>
      <c r="G220" s="4" t="n">
        <v>201769</v>
      </c>
      <c r="H220" s="4" t="n">
        <v>1017</v>
      </c>
      <c r="I220" s="4" t="n">
        <v>81</v>
      </c>
      <c r="J220" s="4" t="n">
        <v>56</v>
      </c>
      <c r="K220" s="4" t="n">
        <v>40</v>
      </c>
      <c r="L220" s="4" t="n">
        <v>46</v>
      </c>
      <c r="M220" s="4" t="n">
        <v>125</v>
      </c>
      <c r="N220" s="4" t="n">
        <v>176</v>
      </c>
      <c r="O220" s="4" t="n">
        <v>680</v>
      </c>
      <c r="P220" s="4" t="n">
        <v>1090</v>
      </c>
      <c r="Q220" s="4" t="n">
        <v>1410</v>
      </c>
      <c r="R220" s="4" t="n">
        <v>1864</v>
      </c>
      <c r="S220" s="4" t="n">
        <v>2657</v>
      </c>
      <c r="T220" s="4" t="n">
        <v>3713</v>
      </c>
      <c r="U220" s="4" t="n">
        <v>5021</v>
      </c>
      <c r="V220" s="4" t="n">
        <v>6806</v>
      </c>
      <c r="W220" s="4" t="n">
        <v>9525</v>
      </c>
      <c r="X220" s="4" t="n">
        <v>12002</v>
      </c>
      <c r="Y220" s="4" t="n">
        <v>16357</v>
      </c>
      <c r="Z220" s="4" t="n">
        <v>26159</v>
      </c>
      <c r="AA220" s="4" t="n">
        <v>33474</v>
      </c>
      <c r="AB220" s="4" t="n">
        <v>36157</v>
      </c>
      <c r="AC220" s="4" t="n">
        <v>24717</v>
      </c>
      <c r="AD220" s="4" t="n">
        <v>14000</v>
      </c>
      <c r="AE220" s="4" t="n">
        <v>4596</v>
      </c>
      <c r="AF220" s="4" t="n">
        <v>0</v>
      </c>
      <c r="AG220" s="5">
        <f>AH220&amp;AI220</f>
        <v/>
      </c>
      <c r="AH220" s="5" t="inlineStr">
        <is>
          <t xml:space="preserve"> Spain</t>
        </is>
      </c>
      <c r="AI220" s="5" t="n">
        <v>2005</v>
      </c>
      <c r="AJ220" s="17">
        <f>SUM(AK220:BH220)</f>
        <v/>
      </c>
      <c r="AK220">
        <f>SUMIFS(H$7:H$358,$A$7:$A$358,$A220,$B$7:$B$358,$B220)</f>
        <v/>
      </c>
      <c r="AL220">
        <f>SUMIFS(I$7:I$358,$A$7:$A$358,$A220,$B$7:$B$358,$B220)</f>
        <v/>
      </c>
      <c r="AM220">
        <f>SUMIFS(J$7:J$358,$A$7:$A$358,$A220,$B$7:$B$358,$B220)</f>
        <v/>
      </c>
      <c r="AN220">
        <f>SUMIFS(K$7:K$358,$A$7:$A$358,$A220,$B$7:$B$358,$B220)</f>
        <v/>
      </c>
      <c r="AO220">
        <f>SUMIFS(L$7:L$358,$A$7:$A$358,$A220,$B$7:$B$358,$B220)</f>
        <v/>
      </c>
      <c r="AP220">
        <f>SUMIFS(M$7:M$358,$A$7:$A$358,$A220,$B$7:$B$358,$B220)</f>
        <v/>
      </c>
      <c r="AQ220">
        <f>SUMIFS(N$7:N$358,$A$7:$A$358,$A220,$B$7:$B$358,$B220)</f>
        <v/>
      </c>
      <c r="AR220">
        <f>SUMIFS(O$7:O$358,$A$7:$A$358,$A220,$B$7:$B$358,$B220)</f>
        <v/>
      </c>
      <c r="AS220">
        <f>SUMIFS(P$7:P$358,$A$7:$A$358,$A220,$B$7:$B$358,$B220)</f>
        <v/>
      </c>
      <c r="AT220">
        <f>SUMIFS(Q$7:Q$358,$A$7:$A$358,$A220,$B$7:$B$358,$B220)</f>
        <v/>
      </c>
      <c r="AU220">
        <f>SUMIFS(R$7:R$358,$A$7:$A$358,$A220,$B$7:$B$358,$B220)</f>
        <v/>
      </c>
      <c r="AV220">
        <f>SUMIFS(S$7:S$358,$A$7:$A$358,$A220,$B$7:$B$358,$B220)</f>
        <v/>
      </c>
      <c r="AW220">
        <f>SUMIFS(T$7:T$358,$A$7:$A$358,$A220,$B$7:$B$358,$B220)</f>
        <v/>
      </c>
      <c r="AX220">
        <f>SUMIFS(U$7:U$358,$A$7:$A$358,$A220,$B$7:$B$358,$B220)</f>
        <v/>
      </c>
      <c r="AY220">
        <f>SUMIFS(V$7:V$358,$A$7:$A$358,$A220,$B$7:$B$358,$B220)</f>
        <v/>
      </c>
      <c r="AZ220">
        <f>SUMIFS(W$7:W$358,$A$7:$A$358,$A220,$B$7:$B$358,$B220)</f>
        <v/>
      </c>
      <c r="BA220">
        <f>SUMIFS(X$7:X$358,$A$7:$A$358,$A220,$B$7:$B$358,$B220)</f>
        <v/>
      </c>
      <c r="BB220">
        <f>SUMIFS(Y$7:Y$358,$A$7:$A$358,$A220,$B$7:$B$358,$B220)</f>
        <v/>
      </c>
      <c r="BC220">
        <f>SUMIFS(Z$7:Z$358,$A$7:$A$358,$A220,$B$7:$B$358,$B220)</f>
        <v/>
      </c>
      <c r="BD220">
        <f>SUMIFS(AA$7:AA$358,$A$7:$A$358,$A220,$B$7:$B$358,$B220)</f>
        <v/>
      </c>
      <c r="BE220">
        <f>SUMIFS(AB$7:AB$358,$A$7:$A$358,$A220,$B$7:$B$358,$B220)</f>
        <v/>
      </c>
      <c r="BF220">
        <f>SUMIFS(AC$7:AC$358,$A$7:$A$358,$A220,$B$7:$B$358,$B220)</f>
        <v/>
      </c>
      <c r="BG220">
        <f>SUMIFS(AD$7:AD$358,$A$7:$A$358,$A220,$B$7:$B$358,$B220)</f>
        <v/>
      </c>
      <c r="BH220">
        <f>SUMIFS(AE$7:AE$358,$A$7:$A$358,$A220,$B$7:$B$358,$B220)</f>
        <v/>
      </c>
    </row>
    <row r="221" ht="14.65" customHeight="1" s="16">
      <c r="A221" s="2" t="inlineStr">
        <is>
          <t xml:space="preserve"> Switzerland</t>
        </is>
      </c>
      <c r="B221" s="3" t="n">
        <v>2005</v>
      </c>
      <c r="C221" s="3" t="inlineStr">
        <is>
          <t>104</t>
        </is>
      </c>
      <c r="D221" s="3" t="inlineStr">
        <is>
          <t>C</t>
        </is>
      </c>
      <c r="E221" s="3" t="inlineStr">
        <is>
          <t>F</t>
        </is>
      </c>
      <c r="F221" s="3" t="inlineStr">
        <is>
          <t>00</t>
        </is>
      </c>
      <c r="G221" s="4" t="n">
        <v>31416</v>
      </c>
      <c r="H221" s="4" t="n">
        <v>129</v>
      </c>
      <c r="I221" s="4" t="n">
        <v>9</v>
      </c>
      <c r="J221" s="4" t="n">
        <v>3</v>
      </c>
      <c r="K221" s="4" t="n">
        <v>3</v>
      </c>
      <c r="L221" s="4" t="n">
        <v>5</v>
      </c>
      <c r="M221" s="4" t="n">
        <v>16</v>
      </c>
      <c r="N221" s="4" t="n">
        <v>18</v>
      </c>
      <c r="O221" s="4" t="n">
        <v>55</v>
      </c>
      <c r="P221" s="4" t="n">
        <v>60</v>
      </c>
      <c r="Q221" s="4" t="n">
        <v>75</v>
      </c>
      <c r="R221" s="4" t="n">
        <v>95</v>
      </c>
      <c r="S221" s="4" t="n">
        <v>176</v>
      </c>
      <c r="T221" s="4" t="n">
        <v>265</v>
      </c>
      <c r="U221" s="4" t="n">
        <v>425</v>
      </c>
      <c r="V221" s="4" t="n">
        <v>491</v>
      </c>
      <c r="W221" s="4" t="n">
        <v>781</v>
      </c>
      <c r="X221" s="4" t="n">
        <v>1097</v>
      </c>
      <c r="Y221" s="4" t="n">
        <v>1349</v>
      </c>
      <c r="Z221" s="4" t="n">
        <v>2075</v>
      </c>
      <c r="AA221" s="4" t="n">
        <v>3347</v>
      </c>
      <c r="AB221" s="4" t="n">
        <v>5675</v>
      </c>
      <c r="AC221" s="4" t="n">
        <v>6458</v>
      </c>
      <c r="AD221" s="4" t="n">
        <v>5984</v>
      </c>
      <c r="AE221" s="4" t="n">
        <v>2825</v>
      </c>
      <c r="AF221" s="4" t="n">
        <v>0</v>
      </c>
      <c r="AG221" s="5">
        <f>AH221&amp;AI221</f>
        <v/>
      </c>
      <c r="AH221" s="5" t="inlineStr">
        <is>
          <t xml:space="preserve"> Switzerland</t>
        </is>
      </c>
      <c r="AI221" s="5" t="n">
        <v>2005</v>
      </c>
      <c r="AJ221" s="17">
        <f>SUM(AK221:BH221)</f>
        <v/>
      </c>
      <c r="AK221">
        <f>SUMIFS(H$7:H$358,$A$7:$A$358,$A221,$B$7:$B$358,$B221)</f>
        <v/>
      </c>
      <c r="AL221">
        <f>SUMIFS(I$7:I$358,$A$7:$A$358,$A221,$B$7:$B$358,$B221)</f>
        <v/>
      </c>
      <c r="AM221">
        <f>SUMIFS(J$7:J$358,$A$7:$A$358,$A221,$B$7:$B$358,$B221)</f>
        <v/>
      </c>
      <c r="AN221">
        <f>SUMIFS(K$7:K$358,$A$7:$A$358,$A221,$B$7:$B$358,$B221)</f>
        <v/>
      </c>
      <c r="AO221">
        <f>SUMIFS(L$7:L$358,$A$7:$A$358,$A221,$B$7:$B$358,$B221)</f>
        <v/>
      </c>
      <c r="AP221">
        <f>SUMIFS(M$7:M$358,$A$7:$A$358,$A221,$B$7:$B$358,$B221)</f>
        <v/>
      </c>
      <c r="AQ221">
        <f>SUMIFS(N$7:N$358,$A$7:$A$358,$A221,$B$7:$B$358,$B221)</f>
        <v/>
      </c>
      <c r="AR221">
        <f>SUMIFS(O$7:O$358,$A$7:$A$358,$A221,$B$7:$B$358,$B221)</f>
        <v/>
      </c>
      <c r="AS221">
        <f>SUMIFS(P$7:P$358,$A$7:$A$358,$A221,$B$7:$B$358,$B221)</f>
        <v/>
      </c>
      <c r="AT221">
        <f>SUMIFS(Q$7:Q$358,$A$7:$A$358,$A221,$B$7:$B$358,$B221)</f>
        <v/>
      </c>
      <c r="AU221">
        <f>SUMIFS(R$7:R$358,$A$7:$A$358,$A221,$B$7:$B$358,$B221)</f>
        <v/>
      </c>
      <c r="AV221">
        <f>SUMIFS(S$7:S$358,$A$7:$A$358,$A221,$B$7:$B$358,$B221)</f>
        <v/>
      </c>
      <c r="AW221">
        <f>SUMIFS(T$7:T$358,$A$7:$A$358,$A221,$B$7:$B$358,$B221)</f>
        <v/>
      </c>
      <c r="AX221">
        <f>SUMIFS(U$7:U$358,$A$7:$A$358,$A221,$B$7:$B$358,$B221)</f>
        <v/>
      </c>
      <c r="AY221">
        <f>SUMIFS(V$7:V$358,$A$7:$A$358,$A221,$B$7:$B$358,$B221)</f>
        <v/>
      </c>
      <c r="AZ221">
        <f>SUMIFS(W$7:W$358,$A$7:$A$358,$A221,$B$7:$B$358,$B221)</f>
        <v/>
      </c>
      <c r="BA221">
        <f>SUMIFS(X$7:X$358,$A$7:$A$358,$A221,$B$7:$B$358,$B221)</f>
        <v/>
      </c>
      <c r="BB221">
        <f>SUMIFS(Y$7:Y$358,$A$7:$A$358,$A221,$B$7:$B$358,$B221)</f>
        <v/>
      </c>
      <c r="BC221">
        <f>SUMIFS(Z$7:Z$358,$A$7:$A$358,$A221,$B$7:$B$358,$B221)</f>
        <v/>
      </c>
      <c r="BD221">
        <f>SUMIFS(AA$7:AA$358,$A$7:$A$358,$A221,$B$7:$B$358,$B221)</f>
        <v/>
      </c>
      <c r="BE221">
        <f>SUMIFS(AB$7:AB$358,$A$7:$A$358,$A221,$B$7:$B$358,$B221)</f>
        <v/>
      </c>
      <c r="BF221">
        <f>SUMIFS(AC$7:AC$358,$A$7:$A$358,$A221,$B$7:$B$358,$B221)</f>
        <v/>
      </c>
      <c r="BG221">
        <f>SUMIFS(AD$7:AD$358,$A$7:$A$358,$A221,$B$7:$B$358,$B221)</f>
        <v/>
      </c>
      <c r="BH221">
        <f>SUMIFS(AE$7:AE$358,$A$7:$A$358,$A221,$B$7:$B$358,$B221)</f>
        <v/>
      </c>
    </row>
    <row r="222" ht="14.65" customHeight="1" s="16">
      <c r="A222" s="2" t="inlineStr">
        <is>
          <t xml:space="preserve"> Switzerland</t>
        </is>
      </c>
      <c r="B222" s="3" t="n">
        <v>2005</v>
      </c>
      <c r="C222" s="3" t="inlineStr">
        <is>
          <t>104</t>
        </is>
      </c>
      <c r="D222" s="3" t="inlineStr">
        <is>
          <t>C</t>
        </is>
      </c>
      <c r="E222" s="3" t="inlineStr">
        <is>
          <t>M</t>
        </is>
      </c>
      <c r="F222" s="3" t="inlineStr">
        <is>
          <t>00</t>
        </is>
      </c>
      <c r="G222" s="4" t="n">
        <v>29708</v>
      </c>
      <c r="H222" s="4" t="n">
        <v>179</v>
      </c>
      <c r="I222" s="4" t="n">
        <v>18</v>
      </c>
      <c r="J222" s="4" t="n">
        <v>7</v>
      </c>
      <c r="K222" s="4" t="n">
        <v>4</v>
      </c>
      <c r="L222" s="4" t="n">
        <v>6</v>
      </c>
      <c r="M222" s="4" t="n">
        <v>29</v>
      </c>
      <c r="N222" s="4" t="n">
        <v>32</v>
      </c>
      <c r="O222" s="4" t="n">
        <v>95</v>
      </c>
      <c r="P222" s="4" t="n">
        <v>174</v>
      </c>
      <c r="Q222" s="4" t="n">
        <v>138</v>
      </c>
      <c r="R222" s="4" t="n">
        <v>189</v>
      </c>
      <c r="S222" s="4" t="n">
        <v>323</v>
      </c>
      <c r="T222" s="4" t="n">
        <v>474</v>
      </c>
      <c r="U222" s="4" t="n">
        <v>679</v>
      </c>
      <c r="V222" s="4" t="n">
        <v>965</v>
      </c>
      <c r="W222" s="4" t="n">
        <v>1460</v>
      </c>
      <c r="X222" s="4" t="n">
        <v>1964</v>
      </c>
      <c r="Y222" s="4" t="n">
        <v>2357</v>
      </c>
      <c r="Z222" s="4" t="n">
        <v>3222</v>
      </c>
      <c r="AA222" s="4" t="n">
        <v>4259</v>
      </c>
      <c r="AB222" s="4" t="n">
        <v>5282</v>
      </c>
      <c r="AC222" s="4" t="n">
        <v>4308</v>
      </c>
      <c r="AD222" s="4" t="n">
        <v>2723</v>
      </c>
      <c r="AE222" s="4" t="n">
        <v>821</v>
      </c>
      <c r="AF222" s="4" t="n">
        <v>0</v>
      </c>
      <c r="AG222" s="5">
        <f>AH222&amp;AI222</f>
        <v/>
      </c>
      <c r="AH222" s="5" t="inlineStr">
        <is>
          <t xml:space="preserve"> Switzerland</t>
        </is>
      </c>
      <c r="AI222" s="5" t="n">
        <v>2005</v>
      </c>
      <c r="AJ222" s="17">
        <f>SUM(AK222:BH222)</f>
        <v/>
      </c>
      <c r="AK222">
        <f>SUMIFS(H$7:H$358,$A$7:$A$358,$A222,$B$7:$B$358,$B222)</f>
        <v/>
      </c>
      <c r="AL222">
        <f>SUMIFS(I$7:I$358,$A$7:$A$358,$A222,$B$7:$B$358,$B222)</f>
        <v/>
      </c>
      <c r="AM222">
        <f>SUMIFS(J$7:J$358,$A$7:$A$358,$A222,$B$7:$B$358,$B222)</f>
        <v/>
      </c>
      <c r="AN222">
        <f>SUMIFS(K$7:K$358,$A$7:$A$358,$A222,$B$7:$B$358,$B222)</f>
        <v/>
      </c>
      <c r="AO222">
        <f>SUMIFS(L$7:L$358,$A$7:$A$358,$A222,$B$7:$B$358,$B222)</f>
        <v/>
      </c>
      <c r="AP222">
        <f>SUMIFS(M$7:M$358,$A$7:$A$358,$A222,$B$7:$B$358,$B222)</f>
        <v/>
      </c>
      <c r="AQ222">
        <f>SUMIFS(N$7:N$358,$A$7:$A$358,$A222,$B$7:$B$358,$B222)</f>
        <v/>
      </c>
      <c r="AR222">
        <f>SUMIFS(O$7:O$358,$A$7:$A$358,$A222,$B$7:$B$358,$B222)</f>
        <v/>
      </c>
      <c r="AS222">
        <f>SUMIFS(P$7:P$358,$A$7:$A$358,$A222,$B$7:$B$358,$B222)</f>
        <v/>
      </c>
      <c r="AT222">
        <f>SUMIFS(Q$7:Q$358,$A$7:$A$358,$A222,$B$7:$B$358,$B222)</f>
        <v/>
      </c>
      <c r="AU222">
        <f>SUMIFS(R$7:R$358,$A$7:$A$358,$A222,$B$7:$B$358,$B222)</f>
        <v/>
      </c>
      <c r="AV222">
        <f>SUMIFS(S$7:S$358,$A$7:$A$358,$A222,$B$7:$B$358,$B222)</f>
        <v/>
      </c>
      <c r="AW222">
        <f>SUMIFS(T$7:T$358,$A$7:$A$358,$A222,$B$7:$B$358,$B222)</f>
        <v/>
      </c>
      <c r="AX222">
        <f>SUMIFS(U$7:U$358,$A$7:$A$358,$A222,$B$7:$B$358,$B222)</f>
        <v/>
      </c>
      <c r="AY222">
        <f>SUMIFS(V$7:V$358,$A$7:$A$358,$A222,$B$7:$B$358,$B222)</f>
        <v/>
      </c>
      <c r="AZ222">
        <f>SUMIFS(W$7:W$358,$A$7:$A$358,$A222,$B$7:$B$358,$B222)</f>
        <v/>
      </c>
      <c r="BA222">
        <f>SUMIFS(X$7:X$358,$A$7:$A$358,$A222,$B$7:$B$358,$B222)</f>
        <v/>
      </c>
      <c r="BB222">
        <f>SUMIFS(Y$7:Y$358,$A$7:$A$358,$A222,$B$7:$B$358,$B222)</f>
        <v/>
      </c>
      <c r="BC222">
        <f>SUMIFS(Z$7:Z$358,$A$7:$A$358,$A222,$B$7:$B$358,$B222)</f>
        <v/>
      </c>
      <c r="BD222">
        <f>SUMIFS(AA$7:AA$358,$A$7:$A$358,$A222,$B$7:$B$358,$B222)</f>
        <v/>
      </c>
      <c r="BE222">
        <f>SUMIFS(AB$7:AB$358,$A$7:$A$358,$A222,$B$7:$B$358,$B222)</f>
        <v/>
      </c>
      <c r="BF222">
        <f>SUMIFS(AC$7:AC$358,$A$7:$A$358,$A222,$B$7:$B$358,$B222)</f>
        <v/>
      </c>
      <c r="BG222">
        <f>SUMIFS(AD$7:AD$358,$A$7:$A$358,$A222,$B$7:$B$358,$B222)</f>
        <v/>
      </c>
      <c r="BH222">
        <f>SUMIFS(AE$7:AE$358,$A$7:$A$358,$A222,$B$7:$B$358,$B222)</f>
        <v/>
      </c>
    </row>
    <row r="223" ht="14.65" customHeight="1" s="16">
      <c r="A223" s="2" t="inlineStr">
        <is>
          <t xml:space="preserve"> United Kingdom</t>
        </is>
      </c>
      <c r="B223" s="3" t="n">
        <v>2005</v>
      </c>
      <c r="C223" s="3" t="inlineStr">
        <is>
          <t>104</t>
        </is>
      </c>
      <c r="D223" s="3" t="inlineStr">
        <is>
          <t>C</t>
        </is>
      </c>
      <c r="E223" s="3" t="inlineStr">
        <is>
          <t>M</t>
        </is>
      </c>
      <c r="F223" s="3" t="inlineStr">
        <is>
          <t>00</t>
        </is>
      </c>
      <c r="G223" s="4" t="n">
        <v>277349</v>
      </c>
      <c r="H223" s="4" t="n">
        <v>2117</v>
      </c>
      <c r="I223" s="4" t="n">
        <v>143</v>
      </c>
      <c r="J223" s="4" t="n">
        <v>90</v>
      </c>
      <c r="K223" s="4" t="n">
        <v>66</v>
      </c>
      <c r="L223" s="4" t="n">
        <v>40</v>
      </c>
      <c r="M223" s="4" t="n">
        <v>194</v>
      </c>
      <c r="N223" s="4" t="n">
        <v>312</v>
      </c>
      <c r="O223" s="4" t="n">
        <v>1022</v>
      </c>
      <c r="P223" s="4" t="n">
        <v>1449</v>
      </c>
      <c r="Q223" s="4" t="n">
        <v>1472</v>
      </c>
      <c r="R223" s="4" t="n">
        <v>2188</v>
      </c>
      <c r="S223" s="4" t="n">
        <v>3102</v>
      </c>
      <c r="T223" s="4" t="n">
        <v>4352</v>
      </c>
      <c r="U223" s="4" t="n">
        <v>5916</v>
      </c>
      <c r="V223" s="4" t="n">
        <v>8325</v>
      </c>
      <c r="W223" s="4" t="n">
        <v>13604</v>
      </c>
      <c r="X223" s="4" t="n">
        <v>18041</v>
      </c>
      <c r="Y223" s="4" t="n">
        <v>24619</v>
      </c>
      <c r="Z223" s="4" t="n">
        <v>34209</v>
      </c>
      <c r="AA223" s="4" t="n">
        <v>44915</v>
      </c>
      <c r="AB223" s="4" t="n">
        <v>50726</v>
      </c>
      <c r="AC223" s="4" t="n">
        <v>35175</v>
      </c>
      <c r="AD223" s="4" t="n">
        <v>19740</v>
      </c>
      <c r="AE223" s="4" t="n">
        <v>5532</v>
      </c>
      <c r="AF223" s="4" t="n">
        <v>0</v>
      </c>
      <c r="AG223" s="5">
        <f>AH223&amp;AI223</f>
        <v/>
      </c>
      <c r="AH223" s="5" t="inlineStr">
        <is>
          <t xml:space="preserve"> United Kingdom</t>
        </is>
      </c>
      <c r="AI223" s="5" t="n">
        <v>2005</v>
      </c>
      <c r="AJ223" s="17">
        <f>SUM(AK223:BH223)</f>
        <v/>
      </c>
      <c r="AK223">
        <f>SUMIFS(H$7:H$358,$A$7:$A$358,$A223,$B$7:$B$358,$B223)</f>
        <v/>
      </c>
      <c r="AL223">
        <f>SUMIFS(I$7:I$358,$A$7:$A$358,$A223,$B$7:$B$358,$B223)</f>
        <v/>
      </c>
      <c r="AM223">
        <f>SUMIFS(J$7:J$358,$A$7:$A$358,$A223,$B$7:$B$358,$B223)</f>
        <v/>
      </c>
      <c r="AN223">
        <f>SUMIFS(K$7:K$358,$A$7:$A$358,$A223,$B$7:$B$358,$B223)</f>
        <v/>
      </c>
      <c r="AO223">
        <f>SUMIFS(L$7:L$358,$A$7:$A$358,$A223,$B$7:$B$358,$B223)</f>
        <v/>
      </c>
      <c r="AP223">
        <f>SUMIFS(M$7:M$358,$A$7:$A$358,$A223,$B$7:$B$358,$B223)</f>
        <v/>
      </c>
      <c r="AQ223">
        <f>SUMIFS(N$7:N$358,$A$7:$A$358,$A223,$B$7:$B$358,$B223)</f>
        <v/>
      </c>
      <c r="AR223">
        <f>SUMIFS(O$7:O$358,$A$7:$A$358,$A223,$B$7:$B$358,$B223)</f>
        <v/>
      </c>
      <c r="AS223">
        <f>SUMIFS(P$7:P$358,$A$7:$A$358,$A223,$B$7:$B$358,$B223)</f>
        <v/>
      </c>
      <c r="AT223">
        <f>SUMIFS(Q$7:Q$358,$A$7:$A$358,$A223,$B$7:$B$358,$B223)</f>
        <v/>
      </c>
      <c r="AU223">
        <f>SUMIFS(R$7:R$358,$A$7:$A$358,$A223,$B$7:$B$358,$B223)</f>
        <v/>
      </c>
      <c r="AV223">
        <f>SUMIFS(S$7:S$358,$A$7:$A$358,$A223,$B$7:$B$358,$B223)</f>
        <v/>
      </c>
      <c r="AW223">
        <f>SUMIFS(T$7:T$358,$A$7:$A$358,$A223,$B$7:$B$358,$B223)</f>
        <v/>
      </c>
      <c r="AX223">
        <f>SUMIFS(U$7:U$358,$A$7:$A$358,$A223,$B$7:$B$358,$B223)</f>
        <v/>
      </c>
      <c r="AY223">
        <f>SUMIFS(V$7:V$358,$A$7:$A$358,$A223,$B$7:$B$358,$B223)</f>
        <v/>
      </c>
      <c r="AZ223">
        <f>SUMIFS(W$7:W$358,$A$7:$A$358,$A223,$B$7:$B$358,$B223)</f>
        <v/>
      </c>
      <c r="BA223">
        <f>SUMIFS(X$7:X$358,$A$7:$A$358,$A223,$B$7:$B$358,$B223)</f>
        <v/>
      </c>
      <c r="BB223">
        <f>SUMIFS(Y$7:Y$358,$A$7:$A$358,$A223,$B$7:$B$358,$B223)</f>
        <v/>
      </c>
      <c r="BC223">
        <f>SUMIFS(Z$7:Z$358,$A$7:$A$358,$A223,$B$7:$B$358,$B223)</f>
        <v/>
      </c>
      <c r="BD223">
        <f>SUMIFS(AA$7:AA$358,$A$7:$A$358,$A223,$B$7:$B$358,$B223)</f>
        <v/>
      </c>
      <c r="BE223">
        <f>SUMIFS(AB$7:AB$358,$A$7:$A$358,$A223,$B$7:$B$358,$B223)</f>
        <v/>
      </c>
      <c r="BF223">
        <f>SUMIFS(AC$7:AC$358,$A$7:$A$358,$A223,$B$7:$B$358,$B223)</f>
        <v/>
      </c>
      <c r="BG223">
        <f>SUMIFS(AD$7:AD$358,$A$7:$A$358,$A223,$B$7:$B$358,$B223)</f>
        <v/>
      </c>
      <c r="BH223">
        <f>SUMIFS(AE$7:AE$358,$A$7:$A$358,$A223,$B$7:$B$358,$B223)</f>
        <v/>
      </c>
    </row>
    <row r="224" ht="14.65" customHeight="1" s="16">
      <c r="A224" s="2" t="inlineStr">
        <is>
          <t xml:space="preserve"> United Kingdom</t>
        </is>
      </c>
      <c r="B224" s="3" t="n">
        <v>2005</v>
      </c>
      <c r="C224" s="3" t="inlineStr">
        <is>
          <t>104</t>
        </is>
      </c>
      <c r="D224" s="3" t="inlineStr">
        <is>
          <t>C</t>
        </is>
      </c>
      <c r="E224" s="3" t="inlineStr">
        <is>
          <t>F</t>
        </is>
      </c>
      <c r="F224" s="3" t="inlineStr">
        <is>
          <t>00</t>
        </is>
      </c>
      <c r="G224" s="4" t="n">
        <v>305615</v>
      </c>
      <c r="H224" s="4" t="n">
        <v>1555</v>
      </c>
      <c r="I224" s="4" t="n">
        <v>130</v>
      </c>
      <c r="J224" s="4" t="n">
        <v>54</v>
      </c>
      <c r="K224" s="4" t="n">
        <v>43</v>
      </c>
      <c r="L224" s="4" t="n">
        <v>29</v>
      </c>
      <c r="M224" s="4" t="n">
        <v>153</v>
      </c>
      <c r="N224" s="4" t="n">
        <v>216</v>
      </c>
      <c r="O224" s="4" t="n">
        <v>450</v>
      </c>
      <c r="P224" s="4" t="n">
        <v>557</v>
      </c>
      <c r="Q224" s="4" t="n">
        <v>659</v>
      </c>
      <c r="R224" s="4" t="n">
        <v>1025</v>
      </c>
      <c r="S224" s="4" t="n">
        <v>1719</v>
      </c>
      <c r="T224" s="4" t="n">
        <v>2713</v>
      </c>
      <c r="U224" s="4" t="n">
        <v>3870</v>
      </c>
      <c r="V224" s="4" t="n">
        <v>5622</v>
      </c>
      <c r="W224" s="4" t="n">
        <v>9151</v>
      </c>
      <c r="X224" s="4" t="n">
        <v>11504</v>
      </c>
      <c r="Y224" s="4" t="n">
        <v>16888</v>
      </c>
      <c r="Z224" s="4" t="n">
        <v>24951</v>
      </c>
      <c r="AA224" s="4" t="n">
        <v>39928</v>
      </c>
      <c r="AB224" s="4" t="n">
        <v>58410</v>
      </c>
      <c r="AC224" s="4" t="n">
        <v>55897</v>
      </c>
      <c r="AD224" s="4" t="n">
        <v>47193</v>
      </c>
      <c r="AE224" s="4" t="n">
        <v>22898</v>
      </c>
      <c r="AF224" s="4" t="n">
        <v>0</v>
      </c>
      <c r="AG224" s="5">
        <f>AH224&amp;AI224</f>
        <v/>
      </c>
      <c r="AH224" s="5" t="inlineStr">
        <is>
          <t xml:space="preserve"> United Kingdom</t>
        </is>
      </c>
      <c r="AI224" s="5" t="n">
        <v>2005</v>
      </c>
      <c r="AJ224" s="17">
        <f>SUM(AK224:BH224)</f>
        <v/>
      </c>
      <c r="AK224">
        <f>SUMIFS(H$7:H$358,$A$7:$A$358,$A224,$B$7:$B$358,$B224)</f>
        <v/>
      </c>
      <c r="AL224">
        <f>SUMIFS(I$7:I$358,$A$7:$A$358,$A224,$B$7:$B$358,$B224)</f>
        <v/>
      </c>
      <c r="AM224">
        <f>SUMIFS(J$7:J$358,$A$7:$A$358,$A224,$B$7:$B$358,$B224)</f>
        <v/>
      </c>
      <c r="AN224">
        <f>SUMIFS(K$7:K$358,$A$7:$A$358,$A224,$B$7:$B$358,$B224)</f>
        <v/>
      </c>
      <c r="AO224">
        <f>SUMIFS(L$7:L$358,$A$7:$A$358,$A224,$B$7:$B$358,$B224)</f>
        <v/>
      </c>
      <c r="AP224">
        <f>SUMIFS(M$7:M$358,$A$7:$A$358,$A224,$B$7:$B$358,$B224)</f>
        <v/>
      </c>
      <c r="AQ224">
        <f>SUMIFS(N$7:N$358,$A$7:$A$358,$A224,$B$7:$B$358,$B224)</f>
        <v/>
      </c>
      <c r="AR224">
        <f>SUMIFS(O$7:O$358,$A$7:$A$358,$A224,$B$7:$B$358,$B224)</f>
        <v/>
      </c>
      <c r="AS224">
        <f>SUMIFS(P$7:P$358,$A$7:$A$358,$A224,$B$7:$B$358,$B224)</f>
        <v/>
      </c>
      <c r="AT224">
        <f>SUMIFS(Q$7:Q$358,$A$7:$A$358,$A224,$B$7:$B$358,$B224)</f>
        <v/>
      </c>
      <c r="AU224">
        <f>SUMIFS(R$7:R$358,$A$7:$A$358,$A224,$B$7:$B$358,$B224)</f>
        <v/>
      </c>
      <c r="AV224">
        <f>SUMIFS(S$7:S$358,$A$7:$A$358,$A224,$B$7:$B$358,$B224)</f>
        <v/>
      </c>
      <c r="AW224">
        <f>SUMIFS(T$7:T$358,$A$7:$A$358,$A224,$B$7:$B$358,$B224)</f>
        <v/>
      </c>
      <c r="AX224">
        <f>SUMIFS(U$7:U$358,$A$7:$A$358,$A224,$B$7:$B$358,$B224)</f>
        <v/>
      </c>
      <c r="AY224">
        <f>SUMIFS(V$7:V$358,$A$7:$A$358,$A224,$B$7:$B$358,$B224)</f>
        <v/>
      </c>
      <c r="AZ224">
        <f>SUMIFS(W$7:W$358,$A$7:$A$358,$A224,$B$7:$B$358,$B224)</f>
        <v/>
      </c>
      <c r="BA224">
        <f>SUMIFS(X$7:X$358,$A$7:$A$358,$A224,$B$7:$B$358,$B224)</f>
        <v/>
      </c>
      <c r="BB224">
        <f>SUMIFS(Y$7:Y$358,$A$7:$A$358,$A224,$B$7:$B$358,$B224)</f>
        <v/>
      </c>
      <c r="BC224">
        <f>SUMIFS(Z$7:Z$358,$A$7:$A$358,$A224,$B$7:$B$358,$B224)</f>
        <v/>
      </c>
      <c r="BD224">
        <f>SUMIFS(AA$7:AA$358,$A$7:$A$358,$A224,$B$7:$B$358,$B224)</f>
        <v/>
      </c>
      <c r="BE224">
        <f>SUMIFS(AB$7:AB$358,$A$7:$A$358,$A224,$B$7:$B$358,$B224)</f>
        <v/>
      </c>
      <c r="BF224">
        <f>SUMIFS(AC$7:AC$358,$A$7:$A$358,$A224,$B$7:$B$358,$B224)</f>
        <v/>
      </c>
      <c r="BG224">
        <f>SUMIFS(AD$7:AD$358,$A$7:$A$358,$A224,$B$7:$B$358,$B224)</f>
        <v/>
      </c>
      <c r="BH224">
        <f>SUMIFS(AE$7:AE$358,$A$7:$A$358,$A224,$B$7:$B$358,$B224)</f>
        <v/>
      </c>
    </row>
    <row r="225" ht="14.65" customHeight="1" s="16">
      <c r="A225" s="2" t="inlineStr">
        <is>
          <t xml:space="preserve"> United States of America</t>
        </is>
      </c>
      <c r="B225" s="3" t="n">
        <v>2005</v>
      </c>
      <c r="C225" s="3" t="inlineStr">
        <is>
          <t>104</t>
        </is>
      </c>
      <c r="D225" s="3" t="inlineStr">
        <is>
          <t>C</t>
        </is>
      </c>
      <c r="E225" s="3" t="inlineStr">
        <is>
          <t>F</t>
        </is>
      </c>
      <c r="F225" s="3" t="inlineStr">
        <is>
          <t>00</t>
        </is>
      </c>
      <c r="G225" s="4" t="n">
        <v>1240342</v>
      </c>
      <c r="H225" s="4" t="n">
        <v>12422</v>
      </c>
      <c r="I225" s="4" t="n">
        <v>827</v>
      </c>
      <c r="J225" s="4" t="n">
        <v>506</v>
      </c>
      <c r="K225" s="4" t="n">
        <v>354</v>
      </c>
      <c r="L225" s="4" t="n">
        <v>304</v>
      </c>
      <c r="M225" s="4" t="n">
        <v>1281</v>
      </c>
      <c r="N225" s="4" t="n">
        <v>1468</v>
      </c>
      <c r="O225" s="4" t="n">
        <v>3817</v>
      </c>
      <c r="P225" s="4" t="n">
        <v>4908</v>
      </c>
      <c r="Q225" s="4" t="n">
        <v>5326</v>
      </c>
      <c r="R225" s="4" t="n">
        <v>7316</v>
      </c>
      <c r="S225" s="4" t="n">
        <v>11409</v>
      </c>
      <c r="T225" s="4" t="n">
        <v>20067</v>
      </c>
      <c r="U225" s="4" t="n">
        <v>30104</v>
      </c>
      <c r="V225" s="4" t="n">
        <v>38954</v>
      </c>
      <c r="W225" s="4" t="n">
        <v>49490</v>
      </c>
      <c r="X225" s="4" t="n">
        <v>60382</v>
      </c>
      <c r="Y225" s="4" t="n">
        <v>73824</v>
      </c>
      <c r="Z225" s="4" t="n">
        <v>101724</v>
      </c>
      <c r="AA225" s="4" t="n">
        <v>148774</v>
      </c>
      <c r="AB225" s="4" t="n">
        <v>202656</v>
      </c>
      <c r="AC225" s="4" t="n">
        <v>211586</v>
      </c>
      <c r="AD225" s="4" t="n">
        <v>164680</v>
      </c>
      <c r="AE225" s="4" t="n">
        <v>88107</v>
      </c>
      <c r="AF225" s="4" t="n">
        <v>56</v>
      </c>
      <c r="AG225" s="5">
        <f>AH225&amp;AI225</f>
        <v/>
      </c>
      <c r="AH225" s="5" t="inlineStr">
        <is>
          <t xml:space="preserve"> United States of America</t>
        </is>
      </c>
      <c r="AI225" s="5" t="n">
        <v>2005</v>
      </c>
      <c r="AJ225" s="17">
        <f>SUM(AK225:BH225)</f>
        <v/>
      </c>
      <c r="AK225">
        <f>SUMIFS(H$7:H$358,$A$7:$A$358,$A225,$B$7:$B$358,$B225)</f>
        <v/>
      </c>
      <c r="AL225">
        <f>SUMIFS(I$7:I$358,$A$7:$A$358,$A225,$B$7:$B$358,$B225)</f>
        <v/>
      </c>
      <c r="AM225">
        <f>SUMIFS(J$7:J$358,$A$7:$A$358,$A225,$B$7:$B$358,$B225)</f>
        <v/>
      </c>
      <c r="AN225">
        <f>SUMIFS(K$7:K$358,$A$7:$A$358,$A225,$B$7:$B$358,$B225)</f>
        <v/>
      </c>
      <c r="AO225">
        <f>SUMIFS(L$7:L$358,$A$7:$A$358,$A225,$B$7:$B$358,$B225)</f>
        <v/>
      </c>
      <c r="AP225">
        <f>SUMIFS(M$7:M$358,$A$7:$A$358,$A225,$B$7:$B$358,$B225)</f>
        <v/>
      </c>
      <c r="AQ225">
        <f>SUMIFS(N$7:N$358,$A$7:$A$358,$A225,$B$7:$B$358,$B225)</f>
        <v/>
      </c>
      <c r="AR225">
        <f>SUMIFS(O$7:O$358,$A$7:$A$358,$A225,$B$7:$B$358,$B225)</f>
        <v/>
      </c>
      <c r="AS225">
        <f>SUMIFS(P$7:P$358,$A$7:$A$358,$A225,$B$7:$B$358,$B225)</f>
        <v/>
      </c>
      <c r="AT225">
        <f>SUMIFS(Q$7:Q$358,$A$7:$A$358,$A225,$B$7:$B$358,$B225)</f>
        <v/>
      </c>
      <c r="AU225">
        <f>SUMIFS(R$7:R$358,$A$7:$A$358,$A225,$B$7:$B$358,$B225)</f>
        <v/>
      </c>
      <c r="AV225">
        <f>SUMIFS(S$7:S$358,$A$7:$A$358,$A225,$B$7:$B$358,$B225)</f>
        <v/>
      </c>
      <c r="AW225">
        <f>SUMIFS(T$7:T$358,$A$7:$A$358,$A225,$B$7:$B$358,$B225)</f>
        <v/>
      </c>
      <c r="AX225">
        <f>SUMIFS(U$7:U$358,$A$7:$A$358,$A225,$B$7:$B$358,$B225)</f>
        <v/>
      </c>
      <c r="AY225">
        <f>SUMIFS(V$7:V$358,$A$7:$A$358,$A225,$B$7:$B$358,$B225)</f>
        <v/>
      </c>
      <c r="AZ225">
        <f>SUMIFS(W$7:W$358,$A$7:$A$358,$A225,$B$7:$B$358,$B225)</f>
        <v/>
      </c>
      <c r="BA225">
        <f>SUMIFS(X$7:X$358,$A$7:$A$358,$A225,$B$7:$B$358,$B225)</f>
        <v/>
      </c>
      <c r="BB225">
        <f>SUMIFS(Y$7:Y$358,$A$7:$A$358,$A225,$B$7:$B$358,$B225)</f>
        <v/>
      </c>
      <c r="BC225">
        <f>SUMIFS(Z$7:Z$358,$A$7:$A$358,$A225,$B$7:$B$358,$B225)</f>
        <v/>
      </c>
      <c r="BD225">
        <f>SUMIFS(AA$7:AA$358,$A$7:$A$358,$A225,$B$7:$B$358,$B225)</f>
        <v/>
      </c>
      <c r="BE225">
        <f>SUMIFS(AB$7:AB$358,$A$7:$A$358,$A225,$B$7:$B$358,$B225)</f>
        <v/>
      </c>
      <c r="BF225">
        <f>SUMIFS(AC$7:AC$358,$A$7:$A$358,$A225,$B$7:$B$358,$B225)</f>
        <v/>
      </c>
      <c r="BG225">
        <f>SUMIFS(AD$7:AD$358,$A$7:$A$358,$A225,$B$7:$B$358,$B225)</f>
        <v/>
      </c>
      <c r="BH225">
        <f>SUMIFS(AE$7:AE$358,$A$7:$A$358,$A225,$B$7:$B$358,$B225)</f>
        <v/>
      </c>
    </row>
    <row r="226" ht="14.65" customHeight="1" s="16">
      <c r="A226" s="2" t="inlineStr">
        <is>
          <t xml:space="preserve"> United States of America</t>
        </is>
      </c>
      <c r="B226" s="3" t="n">
        <v>2005</v>
      </c>
      <c r="C226" s="3" t="inlineStr">
        <is>
          <t>104</t>
        </is>
      </c>
      <c r="D226" s="3" t="inlineStr">
        <is>
          <t>C</t>
        </is>
      </c>
      <c r="E226" s="3" t="inlineStr">
        <is>
          <t>M</t>
        </is>
      </c>
      <c r="F226" s="3" t="inlineStr">
        <is>
          <t>00</t>
        </is>
      </c>
      <c r="G226" s="4" t="n">
        <v>1207675</v>
      </c>
      <c r="H226" s="4" t="n">
        <v>16018</v>
      </c>
      <c r="I226" s="4" t="n">
        <v>1088</v>
      </c>
      <c r="J226" s="4" t="n">
        <v>738</v>
      </c>
      <c r="K226" s="4" t="n">
        <v>521</v>
      </c>
      <c r="L226" s="4" t="n">
        <v>418</v>
      </c>
      <c r="M226" s="4" t="n">
        <v>1556</v>
      </c>
      <c r="N226" s="4" t="n">
        <v>2297</v>
      </c>
      <c r="O226" s="4" t="n">
        <v>9886</v>
      </c>
      <c r="P226" s="4" t="n">
        <v>15623</v>
      </c>
      <c r="Q226" s="4" t="n">
        <v>14242</v>
      </c>
      <c r="R226" s="4" t="n">
        <v>15041</v>
      </c>
      <c r="S226" s="4" t="n">
        <v>20011</v>
      </c>
      <c r="T226" s="4" t="n">
        <v>33298</v>
      </c>
      <c r="U226" s="4" t="n">
        <v>49279</v>
      </c>
      <c r="V226" s="4" t="n">
        <v>65193</v>
      </c>
      <c r="W226" s="4" t="n">
        <v>77988</v>
      </c>
      <c r="X226" s="4" t="n">
        <v>87441</v>
      </c>
      <c r="Y226" s="4" t="n">
        <v>98412</v>
      </c>
      <c r="Z226" s="4" t="n">
        <v>124395</v>
      </c>
      <c r="AA226" s="4" t="n">
        <v>159114</v>
      </c>
      <c r="AB226" s="4" t="n">
        <v>176121</v>
      </c>
      <c r="AC226" s="4" t="n">
        <v>139812</v>
      </c>
      <c r="AD226" s="4" t="n">
        <v>75026</v>
      </c>
      <c r="AE226" s="4" t="n">
        <v>23958</v>
      </c>
      <c r="AF226" s="4" t="n">
        <v>199</v>
      </c>
      <c r="AG226" s="5">
        <f>AH226&amp;AI226</f>
        <v/>
      </c>
      <c r="AH226" s="5" t="inlineStr">
        <is>
          <t xml:space="preserve"> United States of America</t>
        </is>
      </c>
      <c r="AI226" s="5" t="n">
        <v>2005</v>
      </c>
      <c r="AJ226" s="17">
        <f>SUM(AK226:BH226)</f>
        <v/>
      </c>
      <c r="AK226">
        <f>SUMIFS(H$7:H$358,$A$7:$A$358,$A226,$B$7:$B$358,$B226)</f>
        <v/>
      </c>
      <c r="AL226">
        <f>SUMIFS(I$7:I$358,$A$7:$A$358,$A226,$B$7:$B$358,$B226)</f>
        <v/>
      </c>
      <c r="AM226">
        <f>SUMIFS(J$7:J$358,$A$7:$A$358,$A226,$B$7:$B$358,$B226)</f>
        <v/>
      </c>
      <c r="AN226">
        <f>SUMIFS(K$7:K$358,$A$7:$A$358,$A226,$B$7:$B$358,$B226)</f>
        <v/>
      </c>
      <c r="AO226">
        <f>SUMIFS(L$7:L$358,$A$7:$A$358,$A226,$B$7:$B$358,$B226)</f>
        <v/>
      </c>
      <c r="AP226">
        <f>SUMIFS(M$7:M$358,$A$7:$A$358,$A226,$B$7:$B$358,$B226)</f>
        <v/>
      </c>
      <c r="AQ226">
        <f>SUMIFS(N$7:N$358,$A$7:$A$358,$A226,$B$7:$B$358,$B226)</f>
        <v/>
      </c>
      <c r="AR226">
        <f>SUMIFS(O$7:O$358,$A$7:$A$358,$A226,$B$7:$B$358,$B226)</f>
        <v/>
      </c>
      <c r="AS226">
        <f>SUMIFS(P$7:P$358,$A$7:$A$358,$A226,$B$7:$B$358,$B226)</f>
        <v/>
      </c>
      <c r="AT226">
        <f>SUMIFS(Q$7:Q$358,$A$7:$A$358,$A226,$B$7:$B$358,$B226)</f>
        <v/>
      </c>
      <c r="AU226">
        <f>SUMIFS(R$7:R$358,$A$7:$A$358,$A226,$B$7:$B$358,$B226)</f>
        <v/>
      </c>
      <c r="AV226">
        <f>SUMIFS(S$7:S$358,$A$7:$A$358,$A226,$B$7:$B$358,$B226)</f>
        <v/>
      </c>
      <c r="AW226">
        <f>SUMIFS(T$7:T$358,$A$7:$A$358,$A226,$B$7:$B$358,$B226)</f>
        <v/>
      </c>
      <c r="AX226">
        <f>SUMIFS(U$7:U$358,$A$7:$A$358,$A226,$B$7:$B$358,$B226)</f>
        <v/>
      </c>
      <c r="AY226">
        <f>SUMIFS(V$7:V$358,$A$7:$A$358,$A226,$B$7:$B$358,$B226)</f>
        <v/>
      </c>
      <c r="AZ226">
        <f>SUMIFS(W$7:W$358,$A$7:$A$358,$A226,$B$7:$B$358,$B226)</f>
        <v/>
      </c>
      <c r="BA226">
        <f>SUMIFS(X$7:X$358,$A$7:$A$358,$A226,$B$7:$B$358,$B226)</f>
        <v/>
      </c>
      <c r="BB226">
        <f>SUMIFS(Y$7:Y$358,$A$7:$A$358,$A226,$B$7:$B$358,$B226)</f>
        <v/>
      </c>
      <c r="BC226">
        <f>SUMIFS(Z$7:Z$358,$A$7:$A$358,$A226,$B$7:$B$358,$B226)</f>
        <v/>
      </c>
      <c r="BD226">
        <f>SUMIFS(AA$7:AA$358,$A$7:$A$358,$A226,$B$7:$B$358,$B226)</f>
        <v/>
      </c>
      <c r="BE226">
        <f>SUMIFS(AB$7:AB$358,$A$7:$A$358,$A226,$B$7:$B$358,$B226)</f>
        <v/>
      </c>
      <c r="BF226">
        <f>SUMIFS(AC$7:AC$358,$A$7:$A$358,$A226,$B$7:$B$358,$B226)</f>
        <v/>
      </c>
      <c r="BG226">
        <f>SUMIFS(AD$7:AD$358,$A$7:$A$358,$A226,$B$7:$B$358,$B226)</f>
        <v/>
      </c>
      <c r="BH226">
        <f>SUMIFS(AE$7:AE$358,$A$7:$A$358,$A226,$B$7:$B$358,$B226)</f>
        <v/>
      </c>
    </row>
    <row r="227" ht="14.65" customHeight="1" s="16">
      <c r="A227" s="2" t="inlineStr">
        <is>
          <t xml:space="preserve"> Belgium</t>
        </is>
      </c>
      <c r="B227" s="3" t="n">
        <v>2004</v>
      </c>
      <c r="C227" s="3" t="inlineStr">
        <is>
          <t>104</t>
        </is>
      </c>
      <c r="D227" s="3" t="inlineStr">
        <is>
          <t>C</t>
        </is>
      </c>
      <c r="E227" s="3" t="inlineStr">
        <is>
          <t>M</t>
        </is>
      </c>
      <c r="F227" s="3" t="inlineStr">
        <is>
          <t>00</t>
        </is>
      </c>
      <c r="G227" s="4" t="n">
        <v>50368</v>
      </c>
      <c r="H227" s="4" t="n">
        <v>249</v>
      </c>
      <c r="I227" s="4" t="n">
        <v>18</v>
      </c>
      <c r="J227" s="4" t="n">
        <v>13</v>
      </c>
      <c r="K227" s="4" t="n">
        <v>11</v>
      </c>
      <c r="L227" s="4" t="n">
        <v>10</v>
      </c>
      <c r="M227" s="4" t="n">
        <v>30</v>
      </c>
      <c r="N227" s="4" t="n">
        <v>35</v>
      </c>
      <c r="O227" s="4" t="n">
        <v>189</v>
      </c>
      <c r="P227" s="4" t="n">
        <v>327</v>
      </c>
      <c r="Q227" s="4" t="n">
        <v>335</v>
      </c>
      <c r="R227" s="4" t="n">
        <v>398</v>
      </c>
      <c r="S227" s="4" t="n">
        <v>503</v>
      </c>
      <c r="T227" s="4" t="n">
        <v>880</v>
      </c>
      <c r="U227" s="4" t="n">
        <v>1346</v>
      </c>
      <c r="V227" s="4" t="n">
        <v>1997</v>
      </c>
      <c r="W227" s="4" t="n">
        <v>2685</v>
      </c>
      <c r="X227" s="4" t="n">
        <v>3099</v>
      </c>
      <c r="Y227" s="4" t="n">
        <v>4451</v>
      </c>
      <c r="Z227" s="4" t="n">
        <v>6871</v>
      </c>
      <c r="AA227" s="4" t="n">
        <v>8927</v>
      </c>
      <c r="AB227" s="4" t="n">
        <v>9379</v>
      </c>
      <c r="AC227" s="4" t="n">
        <v>4720</v>
      </c>
      <c r="AD227" s="4" t="n">
        <v>3106</v>
      </c>
      <c r="AE227" s="4" t="n">
        <v>788</v>
      </c>
      <c r="AF227" s="4" t="n">
        <v>1</v>
      </c>
      <c r="AG227" s="5">
        <f>AH227&amp;AI227</f>
        <v/>
      </c>
      <c r="AH227" s="5" t="inlineStr">
        <is>
          <t xml:space="preserve"> Belgium</t>
        </is>
      </c>
      <c r="AI227" s="5" t="n">
        <v>2004</v>
      </c>
      <c r="AJ227" s="17">
        <f>SUM(AK227:BH227)</f>
        <v/>
      </c>
      <c r="AK227">
        <f>SUMIFS(H$7:H$358,$A$7:$A$358,$A227,$B$7:$B$358,$B227)</f>
        <v/>
      </c>
      <c r="AL227">
        <f>SUMIFS(I$7:I$358,$A$7:$A$358,$A227,$B$7:$B$358,$B227)</f>
        <v/>
      </c>
      <c r="AM227">
        <f>SUMIFS(J$7:J$358,$A$7:$A$358,$A227,$B$7:$B$358,$B227)</f>
        <v/>
      </c>
      <c r="AN227">
        <f>SUMIFS(K$7:K$358,$A$7:$A$358,$A227,$B$7:$B$358,$B227)</f>
        <v/>
      </c>
      <c r="AO227">
        <f>SUMIFS(L$7:L$358,$A$7:$A$358,$A227,$B$7:$B$358,$B227)</f>
        <v/>
      </c>
      <c r="AP227">
        <f>SUMIFS(M$7:M$358,$A$7:$A$358,$A227,$B$7:$B$358,$B227)</f>
        <v/>
      </c>
      <c r="AQ227">
        <f>SUMIFS(N$7:N$358,$A$7:$A$358,$A227,$B$7:$B$358,$B227)</f>
        <v/>
      </c>
      <c r="AR227">
        <f>SUMIFS(O$7:O$358,$A$7:$A$358,$A227,$B$7:$B$358,$B227)</f>
        <v/>
      </c>
      <c r="AS227">
        <f>SUMIFS(P$7:P$358,$A$7:$A$358,$A227,$B$7:$B$358,$B227)</f>
        <v/>
      </c>
      <c r="AT227">
        <f>SUMIFS(Q$7:Q$358,$A$7:$A$358,$A227,$B$7:$B$358,$B227)</f>
        <v/>
      </c>
      <c r="AU227">
        <f>SUMIFS(R$7:R$358,$A$7:$A$358,$A227,$B$7:$B$358,$B227)</f>
        <v/>
      </c>
      <c r="AV227">
        <f>SUMIFS(S$7:S$358,$A$7:$A$358,$A227,$B$7:$B$358,$B227)</f>
        <v/>
      </c>
      <c r="AW227">
        <f>SUMIFS(T$7:T$358,$A$7:$A$358,$A227,$B$7:$B$358,$B227)</f>
        <v/>
      </c>
      <c r="AX227">
        <f>SUMIFS(U$7:U$358,$A$7:$A$358,$A227,$B$7:$B$358,$B227)</f>
        <v/>
      </c>
      <c r="AY227">
        <f>SUMIFS(V$7:V$358,$A$7:$A$358,$A227,$B$7:$B$358,$B227)</f>
        <v/>
      </c>
      <c r="AZ227">
        <f>SUMIFS(W$7:W$358,$A$7:$A$358,$A227,$B$7:$B$358,$B227)</f>
        <v/>
      </c>
      <c r="BA227">
        <f>SUMIFS(X$7:X$358,$A$7:$A$358,$A227,$B$7:$B$358,$B227)</f>
        <v/>
      </c>
      <c r="BB227">
        <f>SUMIFS(Y$7:Y$358,$A$7:$A$358,$A227,$B$7:$B$358,$B227)</f>
        <v/>
      </c>
      <c r="BC227">
        <f>SUMIFS(Z$7:Z$358,$A$7:$A$358,$A227,$B$7:$B$358,$B227)</f>
        <v/>
      </c>
      <c r="BD227">
        <f>SUMIFS(AA$7:AA$358,$A$7:$A$358,$A227,$B$7:$B$358,$B227)</f>
        <v/>
      </c>
      <c r="BE227">
        <f>SUMIFS(AB$7:AB$358,$A$7:$A$358,$A227,$B$7:$B$358,$B227)</f>
        <v/>
      </c>
      <c r="BF227">
        <f>SUMIFS(AC$7:AC$358,$A$7:$A$358,$A227,$B$7:$B$358,$B227)</f>
        <v/>
      </c>
      <c r="BG227">
        <f>SUMIFS(AD$7:AD$358,$A$7:$A$358,$A227,$B$7:$B$358,$B227)</f>
        <v/>
      </c>
      <c r="BH227">
        <f>SUMIFS(AE$7:AE$358,$A$7:$A$358,$A227,$B$7:$B$358,$B227)</f>
        <v/>
      </c>
    </row>
    <row r="228" ht="14.65" customHeight="1" s="16">
      <c r="A228" s="2" t="inlineStr">
        <is>
          <t xml:space="preserve"> Belgium</t>
        </is>
      </c>
      <c r="B228" s="3" t="n">
        <v>2004</v>
      </c>
      <c r="C228" s="3" t="inlineStr">
        <is>
          <t>104</t>
        </is>
      </c>
      <c r="D228" s="3" t="inlineStr">
        <is>
          <t>C</t>
        </is>
      </c>
      <c r="E228" s="3" t="inlineStr">
        <is>
          <t>U</t>
        </is>
      </c>
      <c r="F228" s="3" t="inlineStr">
        <is>
          <t>00</t>
        </is>
      </c>
      <c r="G228" s="4" t="n">
        <v>3</v>
      </c>
      <c r="H228" s="4" t="n">
        <v>1</v>
      </c>
      <c r="I228" s="4" t="n">
        <v>0</v>
      </c>
      <c r="J228" s="4" t="n">
        <v>0</v>
      </c>
      <c r="K228" s="4" t="n">
        <v>0</v>
      </c>
      <c r="L228" s="4" t="n">
        <v>0</v>
      </c>
      <c r="M228" s="4" t="n">
        <v>0</v>
      </c>
      <c r="N228" s="4" t="n">
        <v>0</v>
      </c>
      <c r="O228" s="4" t="n">
        <v>0</v>
      </c>
      <c r="P228" s="4" t="n">
        <v>0</v>
      </c>
      <c r="Q228" s="4" t="n">
        <v>0</v>
      </c>
      <c r="R228" s="4" t="n">
        <v>0</v>
      </c>
      <c r="S228" s="4" t="n">
        <v>0</v>
      </c>
      <c r="T228" s="4" t="n">
        <v>0</v>
      </c>
      <c r="U228" s="4" t="n">
        <v>0</v>
      </c>
      <c r="V228" s="4" t="n">
        <v>0</v>
      </c>
      <c r="W228" s="4" t="n">
        <v>0</v>
      </c>
      <c r="X228" s="4" t="n">
        <v>0</v>
      </c>
      <c r="Y228" s="4" t="n">
        <v>0</v>
      </c>
      <c r="Z228" s="4" t="n">
        <v>1</v>
      </c>
      <c r="AA228" s="4" t="n">
        <v>0</v>
      </c>
      <c r="AB228" s="4" t="n">
        <v>0</v>
      </c>
      <c r="AC228" s="4" t="n">
        <v>0</v>
      </c>
      <c r="AD228" s="4" t="n">
        <v>1</v>
      </c>
      <c r="AE228" s="4" t="n">
        <v>0</v>
      </c>
      <c r="AF228" s="4" t="n">
        <v>0</v>
      </c>
      <c r="AG228" s="5">
        <f>AH228&amp;AI228</f>
        <v/>
      </c>
      <c r="AH228" s="5" t="inlineStr">
        <is>
          <t xml:space="preserve"> Belgium</t>
        </is>
      </c>
      <c r="AI228" s="5" t="n">
        <v>2004</v>
      </c>
      <c r="AJ228" s="17">
        <f>SUM(AK228:BH228)</f>
        <v/>
      </c>
      <c r="AK228">
        <f>SUMIFS(H$7:H$358,$A$7:$A$358,$A228,$B$7:$B$358,$B228)</f>
        <v/>
      </c>
      <c r="AL228">
        <f>SUMIFS(I$7:I$358,$A$7:$A$358,$A228,$B$7:$B$358,$B228)</f>
        <v/>
      </c>
      <c r="AM228">
        <f>SUMIFS(J$7:J$358,$A$7:$A$358,$A228,$B$7:$B$358,$B228)</f>
        <v/>
      </c>
      <c r="AN228">
        <f>SUMIFS(K$7:K$358,$A$7:$A$358,$A228,$B$7:$B$358,$B228)</f>
        <v/>
      </c>
      <c r="AO228">
        <f>SUMIFS(L$7:L$358,$A$7:$A$358,$A228,$B$7:$B$358,$B228)</f>
        <v/>
      </c>
      <c r="AP228">
        <f>SUMIFS(M$7:M$358,$A$7:$A$358,$A228,$B$7:$B$358,$B228)</f>
        <v/>
      </c>
      <c r="AQ228">
        <f>SUMIFS(N$7:N$358,$A$7:$A$358,$A228,$B$7:$B$358,$B228)</f>
        <v/>
      </c>
      <c r="AR228">
        <f>SUMIFS(O$7:O$358,$A$7:$A$358,$A228,$B$7:$B$358,$B228)</f>
        <v/>
      </c>
      <c r="AS228">
        <f>SUMIFS(P$7:P$358,$A$7:$A$358,$A228,$B$7:$B$358,$B228)</f>
        <v/>
      </c>
      <c r="AT228">
        <f>SUMIFS(Q$7:Q$358,$A$7:$A$358,$A228,$B$7:$B$358,$B228)</f>
        <v/>
      </c>
      <c r="AU228">
        <f>SUMIFS(R$7:R$358,$A$7:$A$358,$A228,$B$7:$B$358,$B228)</f>
        <v/>
      </c>
      <c r="AV228">
        <f>SUMIFS(S$7:S$358,$A$7:$A$358,$A228,$B$7:$B$358,$B228)</f>
        <v/>
      </c>
      <c r="AW228">
        <f>SUMIFS(T$7:T$358,$A$7:$A$358,$A228,$B$7:$B$358,$B228)</f>
        <v/>
      </c>
      <c r="AX228">
        <f>SUMIFS(U$7:U$358,$A$7:$A$358,$A228,$B$7:$B$358,$B228)</f>
        <v/>
      </c>
      <c r="AY228">
        <f>SUMIFS(V$7:V$358,$A$7:$A$358,$A228,$B$7:$B$358,$B228)</f>
        <v/>
      </c>
      <c r="AZ228">
        <f>SUMIFS(W$7:W$358,$A$7:$A$358,$A228,$B$7:$B$358,$B228)</f>
        <v/>
      </c>
      <c r="BA228">
        <f>SUMIFS(X$7:X$358,$A$7:$A$358,$A228,$B$7:$B$358,$B228)</f>
        <v/>
      </c>
      <c r="BB228">
        <f>SUMIFS(Y$7:Y$358,$A$7:$A$358,$A228,$B$7:$B$358,$B228)</f>
        <v/>
      </c>
      <c r="BC228">
        <f>SUMIFS(Z$7:Z$358,$A$7:$A$358,$A228,$B$7:$B$358,$B228)</f>
        <v/>
      </c>
      <c r="BD228">
        <f>SUMIFS(AA$7:AA$358,$A$7:$A$358,$A228,$B$7:$B$358,$B228)</f>
        <v/>
      </c>
      <c r="BE228">
        <f>SUMIFS(AB$7:AB$358,$A$7:$A$358,$A228,$B$7:$B$358,$B228)</f>
        <v/>
      </c>
      <c r="BF228">
        <f>SUMIFS(AC$7:AC$358,$A$7:$A$358,$A228,$B$7:$B$358,$B228)</f>
        <v/>
      </c>
      <c r="BG228">
        <f>SUMIFS(AD$7:AD$358,$A$7:$A$358,$A228,$B$7:$B$358,$B228)</f>
        <v/>
      </c>
      <c r="BH228">
        <f>SUMIFS(AE$7:AE$358,$A$7:$A$358,$A228,$B$7:$B$358,$B228)</f>
        <v/>
      </c>
    </row>
    <row r="229" ht="14.65" customHeight="1" s="16">
      <c r="A229" s="2" t="inlineStr">
        <is>
          <t xml:space="preserve"> Belgium</t>
        </is>
      </c>
      <c r="B229" s="3" t="n">
        <v>2004</v>
      </c>
      <c r="C229" s="3" t="inlineStr">
        <is>
          <t>104</t>
        </is>
      </c>
      <c r="D229" s="3" t="inlineStr">
        <is>
          <t>C</t>
        </is>
      </c>
      <c r="E229" s="3" t="inlineStr">
        <is>
          <t>F</t>
        </is>
      </c>
      <c r="F229" s="3" t="inlineStr">
        <is>
          <t>00</t>
        </is>
      </c>
      <c r="G229" s="4" t="n">
        <v>50885</v>
      </c>
      <c r="H229" s="4" t="n">
        <v>209</v>
      </c>
      <c r="I229" s="4" t="n">
        <v>18</v>
      </c>
      <c r="J229" s="4" t="n">
        <v>14</v>
      </c>
      <c r="K229" s="4" t="n">
        <v>6</v>
      </c>
      <c r="L229" s="4" t="n">
        <v>4</v>
      </c>
      <c r="M229" s="4" t="n">
        <v>26</v>
      </c>
      <c r="N229" s="4" t="n">
        <v>33</v>
      </c>
      <c r="O229" s="4" t="n">
        <v>67</v>
      </c>
      <c r="P229" s="4" t="n">
        <v>78</v>
      </c>
      <c r="Q229" s="4" t="n">
        <v>113</v>
      </c>
      <c r="R229" s="4" t="n">
        <v>161</v>
      </c>
      <c r="S229" s="4" t="n">
        <v>304</v>
      </c>
      <c r="T229" s="4" t="n">
        <v>474</v>
      </c>
      <c r="U229" s="4" t="n">
        <v>733</v>
      </c>
      <c r="V229" s="4" t="n">
        <v>1147</v>
      </c>
      <c r="W229" s="4" t="n">
        <v>1437</v>
      </c>
      <c r="X229" s="4" t="n">
        <v>1576</v>
      </c>
      <c r="Y229" s="4" t="n">
        <v>2473</v>
      </c>
      <c r="Z229" s="4" t="n">
        <v>4310</v>
      </c>
      <c r="AA229" s="4" t="n">
        <v>7175</v>
      </c>
      <c r="AB229" s="4" t="n">
        <v>10833</v>
      </c>
      <c r="AC229" s="4" t="n">
        <v>8151</v>
      </c>
      <c r="AD229" s="4" t="n">
        <v>8103</v>
      </c>
      <c r="AE229" s="4" t="n">
        <v>3439</v>
      </c>
      <c r="AF229" s="4" t="n">
        <v>1</v>
      </c>
      <c r="AG229" s="5">
        <f>AH229&amp;AI229</f>
        <v/>
      </c>
      <c r="AH229" s="5" t="inlineStr">
        <is>
          <t xml:space="preserve"> Belgium</t>
        </is>
      </c>
      <c r="AI229" s="5" t="n">
        <v>2004</v>
      </c>
      <c r="AJ229" s="17">
        <f>SUM(AK229:BH229)</f>
        <v/>
      </c>
      <c r="AK229">
        <f>SUMIFS(H$7:H$358,$A$7:$A$358,$A229,$B$7:$B$358,$B229)</f>
        <v/>
      </c>
      <c r="AL229">
        <f>SUMIFS(I$7:I$358,$A$7:$A$358,$A229,$B$7:$B$358,$B229)</f>
        <v/>
      </c>
      <c r="AM229">
        <f>SUMIFS(J$7:J$358,$A$7:$A$358,$A229,$B$7:$B$358,$B229)</f>
        <v/>
      </c>
      <c r="AN229">
        <f>SUMIFS(K$7:K$358,$A$7:$A$358,$A229,$B$7:$B$358,$B229)</f>
        <v/>
      </c>
      <c r="AO229">
        <f>SUMIFS(L$7:L$358,$A$7:$A$358,$A229,$B$7:$B$358,$B229)</f>
        <v/>
      </c>
      <c r="AP229">
        <f>SUMIFS(M$7:M$358,$A$7:$A$358,$A229,$B$7:$B$358,$B229)</f>
        <v/>
      </c>
      <c r="AQ229">
        <f>SUMIFS(N$7:N$358,$A$7:$A$358,$A229,$B$7:$B$358,$B229)</f>
        <v/>
      </c>
      <c r="AR229">
        <f>SUMIFS(O$7:O$358,$A$7:$A$358,$A229,$B$7:$B$358,$B229)</f>
        <v/>
      </c>
      <c r="AS229">
        <f>SUMIFS(P$7:P$358,$A$7:$A$358,$A229,$B$7:$B$358,$B229)</f>
        <v/>
      </c>
      <c r="AT229">
        <f>SUMIFS(Q$7:Q$358,$A$7:$A$358,$A229,$B$7:$B$358,$B229)</f>
        <v/>
      </c>
      <c r="AU229">
        <f>SUMIFS(R$7:R$358,$A$7:$A$358,$A229,$B$7:$B$358,$B229)</f>
        <v/>
      </c>
      <c r="AV229">
        <f>SUMIFS(S$7:S$358,$A$7:$A$358,$A229,$B$7:$B$358,$B229)</f>
        <v/>
      </c>
      <c r="AW229">
        <f>SUMIFS(T$7:T$358,$A$7:$A$358,$A229,$B$7:$B$358,$B229)</f>
        <v/>
      </c>
      <c r="AX229">
        <f>SUMIFS(U$7:U$358,$A$7:$A$358,$A229,$B$7:$B$358,$B229)</f>
        <v/>
      </c>
      <c r="AY229">
        <f>SUMIFS(V$7:V$358,$A$7:$A$358,$A229,$B$7:$B$358,$B229)</f>
        <v/>
      </c>
      <c r="AZ229">
        <f>SUMIFS(W$7:W$358,$A$7:$A$358,$A229,$B$7:$B$358,$B229)</f>
        <v/>
      </c>
      <c r="BA229">
        <f>SUMIFS(X$7:X$358,$A$7:$A$358,$A229,$B$7:$B$358,$B229)</f>
        <v/>
      </c>
      <c r="BB229">
        <f>SUMIFS(Y$7:Y$358,$A$7:$A$358,$A229,$B$7:$B$358,$B229)</f>
        <v/>
      </c>
      <c r="BC229">
        <f>SUMIFS(Z$7:Z$358,$A$7:$A$358,$A229,$B$7:$B$358,$B229)</f>
        <v/>
      </c>
      <c r="BD229">
        <f>SUMIFS(AA$7:AA$358,$A$7:$A$358,$A229,$B$7:$B$358,$B229)</f>
        <v/>
      </c>
      <c r="BE229">
        <f>SUMIFS(AB$7:AB$358,$A$7:$A$358,$A229,$B$7:$B$358,$B229)</f>
        <v/>
      </c>
      <c r="BF229">
        <f>SUMIFS(AC$7:AC$358,$A$7:$A$358,$A229,$B$7:$B$358,$B229)</f>
        <v/>
      </c>
      <c r="BG229">
        <f>SUMIFS(AD$7:AD$358,$A$7:$A$358,$A229,$B$7:$B$358,$B229)</f>
        <v/>
      </c>
      <c r="BH229">
        <f>SUMIFS(AE$7:AE$358,$A$7:$A$358,$A229,$B$7:$B$358,$B229)</f>
        <v/>
      </c>
    </row>
    <row r="230" ht="14.65" customHeight="1" s="16">
      <c r="A230" s="2" t="inlineStr">
        <is>
          <t xml:space="preserve"> Finland</t>
        </is>
      </c>
      <c r="B230" s="3" t="n">
        <v>2004</v>
      </c>
      <c r="C230" s="3" t="inlineStr">
        <is>
          <t>103</t>
        </is>
      </c>
      <c r="D230" s="3" t="inlineStr">
        <is>
          <t>C</t>
        </is>
      </c>
      <c r="E230" s="3" t="inlineStr">
        <is>
          <t>F</t>
        </is>
      </c>
      <c r="F230" s="3" t="inlineStr">
        <is>
          <t>02</t>
        </is>
      </c>
      <c r="G230" s="4" t="n">
        <v>23879</v>
      </c>
      <c r="H230" s="4" t="n">
        <v>72</v>
      </c>
      <c r="I230" s="4" t="n">
        <v>23</v>
      </c>
      <c r="J230" s="4" t="n"/>
      <c r="K230" s="4" t="n"/>
      <c r="L230" s="4" t="n"/>
      <c r="M230" s="4" t="n">
        <v>24</v>
      </c>
      <c r="N230" s="4" t="n">
        <v>23</v>
      </c>
      <c r="O230" s="4" t="n">
        <v>49</v>
      </c>
      <c r="P230" s="4" t="n">
        <v>62</v>
      </c>
      <c r="Q230" s="4" t="n">
        <v>71</v>
      </c>
      <c r="R230" s="4" t="n">
        <v>58</v>
      </c>
      <c r="S230" s="4" t="n">
        <v>143</v>
      </c>
      <c r="T230" s="4" t="n">
        <v>245</v>
      </c>
      <c r="U230" s="4" t="n">
        <v>360</v>
      </c>
      <c r="V230" s="4" t="n">
        <v>605</v>
      </c>
      <c r="W230" s="4" t="n">
        <v>862</v>
      </c>
      <c r="X230" s="4" t="n">
        <v>827</v>
      </c>
      <c r="Y230" s="4" t="n">
        <v>1171</v>
      </c>
      <c r="Z230" s="4" t="n">
        <v>1836</v>
      </c>
      <c r="AA230" s="4" t="n">
        <v>3157</v>
      </c>
      <c r="AB230" s="4" t="n">
        <v>4760</v>
      </c>
      <c r="AC230" s="4" t="n">
        <v>9531</v>
      </c>
      <c r="AD230" s="4" t="n"/>
      <c r="AE230" s="4" t="n"/>
      <c r="AF230" s="4" t="n">
        <v>0</v>
      </c>
      <c r="AG230" s="5">
        <f>AH230&amp;AI230</f>
        <v/>
      </c>
      <c r="AH230" s="5" t="inlineStr">
        <is>
          <t xml:space="preserve"> Finland</t>
        </is>
      </c>
      <c r="AI230" s="5" t="n">
        <v>2004</v>
      </c>
      <c r="AJ230" s="17">
        <f>SUM(AK230:BH230)</f>
        <v/>
      </c>
      <c r="AK230">
        <f>SUMIFS(H$7:H$358,$A$7:$A$358,$A230,$B$7:$B$358,$B230)</f>
        <v/>
      </c>
      <c r="AL230">
        <f>SUMIFS(I$7:I$358,$A$7:$A$358,$A230,$B$7:$B$358,$B230)</f>
        <v/>
      </c>
      <c r="AM230">
        <f>SUMIFS(J$7:J$358,$A$7:$A$358,$A230,$B$7:$B$358,$B230)</f>
        <v/>
      </c>
      <c r="AN230">
        <f>SUMIFS(K$7:K$358,$A$7:$A$358,$A230,$B$7:$B$358,$B230)</f>
        <v/>
      </c>
      <c r="AO230">
        <f>SUMIFS(L$7:L$358,$A$7:$A$358,$A230,$B$7:$B$358,$B230)</f>
        <v/>
      </c>
      <c r="AP230">
        <f>SUMIFS(M$7:M$358,$A$7:$A$358,$A230,$B$7:$B$358,$B230)</f>
        <v/>
      </c>
      <c r="AQ230">
        <f>SUMIFS(N$7:N$358,$A$7:$A$358,$A230,$B$7:$B$358,$B230)</f>
        <v/>
      </c>
      <c r="AR230">
        <f>SUMIFS(O$7:O$358,$A$7:$A$358,$A230,$B$7:$B$358,$B230)</f>
        <v/>
      </c>
      <c r="AS230">
        <f>SUMIFS(P$7:P$358,$A$7:$A$358,$A230,$B$7:$B$358,$B230)</f>
        <v/>
      </c>
      <c r="AT230">
        <f>SUMIFS(Q$7:Q$358,$A$7:$A$358,$A230,$B$7:$B$358,$B230)</f>
        <v/>
      </c>
      <c r="AU230">
        <f>SUMIFS(R$7:R$358,$A$7:$A$358,$A230,$B$7:$B$358,$B230)</f>
        <v/>
      </c>
      <c r="AV230">
        <f>SUMIFS(S$7:S$358,$A$7:$A$358,$A230,$B$7:$B$358,$B230)</f>
        <v/>
      </c>
      <c r="AW230">
        <f>SUMIFS(T$7:T$358,$A$7:$A$358,$A230,$B$7:$B$358,$B230)</f>
        <v/>
      </c>
      <c r="AX230">
        <f>SUMIFS(U$7:U$358,$A$7:$A$358,$A230,$B$7:$B$358,$B230)</f>
        <v/>
      </c>
      <c r="AY230">
        <f>SUMIFS(V$7:V$358,$A$7:$A$358,$A230,$B$7:$B$358,$B230)</f>
        <v/>
      </c>
      <c r="AZ230">
        <f>SUMIFS(W$7:W$358,$A$7:$A$358,$A230,$B$7:$B$358,$B230)</f>
        <v/>
      </c>
      <c r="BA230">
        <f>SUMIFS(X$7:X$358,$A$7:$A$358,$A230,$B$7:$B$358,$B230)</f>
        <v/>
      </c>
      <c r="BB230">
        <f>SUMIFS(Y$7:Y$358,$A$7:$A$358,$A230,$B$7:$B$358,$B230)</f>
        <v/>
      </c>
      <c r="BC230">
        <f>SUMIFS(Z$7:Z$358,$A$7:$A$358,$A230,$B$7:$B$358,$B230)</f>
        <v/>
      </c>
      <c r="BD230">
        <f>SUMIFS(AA$7:AA$358,$A$7:$A$358,$A230,$B$7:$B$358,$B230)</f>
        <v/>
      </c>
      <c r="BE230">
        <f>SUMIFS(AB$7:AB$358,$A$7:$A$358,$A230,$B$7:$B$358,$B230)</f>
        <v/>
      </c>
      <c r="BF230">
        <f>SUMIFS(AC$7:AC$358,$A$7:$A$358,$A230,$B$7:$B$358,$B230)</f>
        <v/>
      </c>
      <c r="BG230">
        <f>SUMIFS(AD$7:AD$358,$A$7:$A$358,$A230,$B$7:$B$358,$B230)</f>
        <v/>
      </c>
      <c r="BH230">
        <f>SUMIFS(AE$7:AE$358,$A$7:$A$358,$A230,$B$7:$B$358,$B230)</f>
        <v/>
      </c>
    </row>
    <row r="231" ht="14.65" customHeight="1" s="16">
      <c r="A231" s="2" t="inlineStr">
        <is>
          <t xml:space="preserve"> Finland</t>
        </is>
      </c>
      <c r="B231" s="3" t="n">
        <v>2004</v>
      </c>
      <c r="C231" s="3" t="inlineStr">
        <is>
          <t>103</t>
        </is>
      </c>
      <c r="D231" s="3" t="inlineStr">
        <is>
          <t>C</t>
        </is>
      </c>
      <c r="E231" s="3" t="inlineStr">
        <is>
          <t>M</t>
        </is>
      </c>
      <c r="F231" s="3" t="inlineStr">
        <is>
          <t>02</t>
        </is>
      </c>
      <c r="G231" s="4" t="n">
        <v>23878</v>
      </c>
      <c r="H231" s="4" t="n">
        <v>121</v>
      </c>
      <c r="I231" s="4" t="n">
        <v>33</v>
      </c>
      <c r="J231" s="4" t="n"/>
      <c r="K231" s="4" t="n"/>
      <c r="L231" s="4" t="n"/>
      <c r="M231" s="4" t="n">
        <v>27</v>
      </c>
      <c r="N231" s="4" t="n">
        <v>30</v>
      </c>
      <c r="O231" s="4" t="n">
        <v>104</v>
      </c>
      <c r="P231" s="4" t="n">
        <v>188</v>
      </c>
      <c r="Q231" s="4" t="n">
        <v>164</v>
      </c>
      <c r="R231" s="4" t="n">
        <v>185</v>
      </c>
      <c r="S231" s="4" t="n">
        <v>354</v>
      </c>
      <c r="T231" s="4" t="n">
        <v>538</v>
      </c>
      <c r="U231" s="4" t="n">
        <v>878</v>
      </c>
      <c r="V231" s="4" t="n">
        <v>1374</v>
      </c>
      <c r="W231" s="4" t="n">
        <v>1913</v>
      </c>
      <c r="X231" s="4" t="n">
        <v>1843</v>
      </c>
      <c r="Y231" s="4" t="n">
        <v>2341</v>
      </c>
      <c r="Z231" s="4" t="n">
        <v>3039</v>
      </c>
      <c r="AA231" s="4" t="n">
        <v>3705</v>
      </c>
      <c r="AB231" s="4" t="n">
        <v>3338</v>
      </c>
      <c r="AC231" s="4" t="n">
        <v>3703</v>
      </c>
      <c r="AD231" s="4" t="n"/>
      <c r="AE231" s="4" t="n"/>
      <c r="AF231" s="4" t="n">
        <v>0</v>
      </c>
      <c r="AG231" s="5">
        <f>AH231&amp;AI231</f>
        <v/>
      </c>
      <c r="AH231" s="5" t="inlineStr">
        <is>
          <t xml:space="preserve"> Finland</t>
        </is>
      </c>
      <c r="AI231" s="5" t="n">
        <v>2004</v>
      </c>
      <c r="AJ231" s="17">
        <f>SUM(AK231:BH231)</f>
        <v/>
      </c>
      <c r="AK231">
        <f>SUMIFS(H$7:H$358,$A$7:$A$358,$A231,$B$7:$B$358,$B231)</f>
        <v/>
      </c>
      <c r="AL231">
        <f>SUMIFS(I$7:I$358,$A$7:$A$358,$A231,$B$7:$B$358,$B231)</f>
        <v/>
      </c>
      <c r="AM231">
        <f>SUMIFS(J$7:J$358,$A$7:$A$358,$A231,$B$7:$B$358,$B231)</f>
        <v/>
      </c>
      <c r="AN231">
        <f>SUMIFS(K$7:K$358,$A$7:$A$358,$A231,$B$7:$B$358,$B231)</f>
        <v/>
      </c>
      <c r="AO231">
        <f>SUMIFS(L$7:L$358,$A$7:$A$358,$A231,$B$7:$B$358,$B231)</f>
        <v/>
      </c>
      <c r="AP231">
        <f>SUMIFS(M$7:M$358,$A$7:$A$358,$A231,$B$7:$B$358,$B231)</f>
        <v/>
      </c>
      <c r="AQ231">
        <f>SUMIFS(N$7:N$358,$A$7:$A$358,$A231,$B$7:$B$358,$B231)</f>
        <v/>
      </c>
      <c r="AR231">
        <f>SUMIFS(O$7:O$358,$A$7:$A$358,$A231,$B$7:$B$358,$B231)</f>
        <v/>
      </c>
      <c r="AS231">
        <f>SUMIFS(P$7:P$358,$A$7:$A$358,$A231,$B$7:$B$358,$B231)</f>
        <v/>
      </c>
      <c r="AT231">
        <f>SUMIFS(Q$7:Q$358,$A$7:$A$358,$A231,$B$7:$B$358,$B231)</f>
        <v/>
      </c>
      <c r="AU231">
        <f>SUMIFS(R$7:R$358,$A$7:$A$358,$A231,$B$7:$B$358,$B231)</f>
        <v/>
      </c>
      <c r="AV231">
        <f>SUMIFS(S$7:S$358,$A$7:$A$358,$A231,$B$7:$B$358,$B231)</f>
        <v/>
      </c>
      <c r="AW231">
        <f>SUMIFS(T$7:T$358,$A$7:$A$358,$A231,$B$7:$B$358,$B231)</f>
        <v/>
      </c>
      <c r="AX231">
        <f>SUMIFS(U$7:U$358,$A$7:$A$358,$A231,$B$7:$B$358,$B231)</f>
        <v/>
      </c>
      <c r="AY231">
        <f>SUMIFS(V$7:V$358,$A$7:$A$358,$A231,$B$7:$B$358,$B231)</f>
        <v/>
      </c>
      <c r="AZ231">
        <f>SUMIFS(W$7:W$358,$A$7:$A$358,$A231,$B$7:$B$358,$B231)</f>
        <v/>
      </c>
      <c r="BA231">
        <f>SUMIFS(X$7:X$358,$A$7:$A$358,$A231,$B$7:$B$358,$B231)</f>
        <v/>
      </c>
      <c r="BB231">
        <f>SUMIFS(Y$7:Y$358,$A$7:$A$358,$A231,$B$7:$B$358,$B231)</f>
        <v/>
      </c>
      <c r="BC231">
        <f>SUMIFS(Z$7:Z$358,$A$7:$A$358,$A231,$B$7:$B$358,$B231)</f>
        <v/>
      </c>
      <c r="BD231">
        <f>SUMIFS(AA$7:AA$358,$A$7:$A$358,$A231,$B$7:$B$358,$B231)</f>
        <v/>
      </c>
      <c r="BE231">
        <f>SUMIFS(AB$7:AB$358,$A$7:$A$358,$A231,$B$7:$B$358,$B231)</f>
        <v/>
      </c>
      <c r="BF231">
        <f>SUMIFS(AC$7:AC$358,$A$7:$A$358,$A231,$B$7:$B$358,$B231)</f>
        <v/>
      </c>
      <c r="BG231">
        <f>SUMIFS(AD$7:AD$358,$A$7:$A$358,$A231,$B$7:$B$358,$B231)</f>
        <v/>
      </c>
      <c r="BH231">
        <f>SUMIFS(AE$7:AE$358,$A$7:$A$358,$A231,$B$7:$B$358,$B231)</f>
        <v/>
      </c>
    </row>
    <row r="232" ht="14.65" customHeight="1" s="16">
      <c r="A232" s="2" t="inlineStr">
        <is>
          <t xml:space="preserve"> France</t>
        </is>
      </c>
      <c r="B232" s="3" t="n">
        <v>2004</v>
      </c>
      <c r="C232" s="3" t="inlineStr">
        <is>
          <t>104</t>
        </is>
      </c>
      <c r="D232" s="3" t="inlineStr">
        <is>
          <t>C</t>
        </is>
      </c>
      <c r="E232" s="3" t="inlineStr">
        <is>
          <t>F</t>
        </is>
      </c>
      <c r="F232" s="3" t="inlineStr">
        <is>
          <t>00</t>
        </is>
      </c>
      <c r="G232" s="4" t="n">
        <v>246343</v>
      </c>
      <c r="H232" s="4" t="n">
        <v>1302</v>
      </c>
      <c r="I232" s="4" t="n">
        <v>107</v>
      </c>
      <c r="J232" s="4" t="n">
        <v>57</v>
      </c>
      <c r="K232" s="4" t="n">
        <v>55</v>
      </c>
      <c r="L232" s="4" t="n">
        <v>31</v>
      </c>
      <c r="M232" s="4" t="n">
        <v>153</v>
      </c>
      <c r="N232" s="4" t="n">
        <v>183</v>
      </c>
      <c r="O232" s="4" t="n">
        <v>438</v>
      </c>
      <c r="P232" s="4" t="n">
        <v>556</v>
      </c>
      <c r="Q232" s="4" t="n">
        <v>595</v>
      </c>
      <c r="R232" s="4" t="n">
        <v>1002</v>
      </c>
      <c r="S232" s="4" t="n">
        <v>1694</v>
      </c>
      <c r="T232" s="4" t="n">
        <v>2844</v>
      </c>
      <c r="U232" s="4" t="n">
        <v>4210</v>
      </c>
      <c r="V232" s="4" t="n">
        <v>6056</v>
      </c>
      <c r="W232" s="4" t="n">
        <v>7194</v>
      </c>
      <c r="X232" s="4" t="n">
        <v>7218</v>
      </c>
      <c r="Y232" s="4" t="n">
        <v>10610</v>
      </c>
      <c r="Z232" s="4" t="n">
        <v>18228</v>
      </c>
      <c r="AA232" s="4" t="n">
        <v>29150</v>
      </c>
      <c r="AB232" s="4" t="n">
        <v>46285</v>
      </c>
      <c r="AC232" s="4" t="n">
        <v>35357</v>
      </c>
      <c r="AD232" s="4" t="n">
        <v>48142</v>
      </c>
      <c r="AE232" s="4" t="n">
        <v>24876</v>
      </c>
      <c r="AF232" s="4" t="n">
        <v>0</v>
      </c>
      <c r="AG232" s="5">
        <f>AH232&amp;AI232</f>
        <v/>
      </c>
      <c r="AH232" s="5" t="inlineStr">
        <is>
          <t xml:space="preserve"> France</t>
        </is>
      </c>
      <c r="AI232" s="5" t="n">
        <v>2004</v>
      </c>
      <c r="AJ232" s="17">
        <f>SUM(AK232:BH232)</f>
        <v/>
      </c>
      <c r="AK232">
        <f>SUMIFS(H$7:H$358,$A$7:$A$358,$A232,$B$7:$B$358,$B232)</f>
        <v/>
      </c>
      <c r="AL232">
        <f>SUMIFS(I$7:I$358,$A$7:$A$358,$A232,$B$7:$B$358,$B232)</f>
        <v/>
      </c>
      <c r="AM232">
        <f>SUMIFS(J$7:J$358,$A$7:$A$358,$A232,$B$7:$B$358,$B232)</f>
        <v/>
      </c>
      <c r="AN232">
        <f>SUMIFS(K$7:K$358,$A$7:$A$358,$A232,$B$7:$B$358,$B232)</f>
        <v/>
      </c>
      <c r="AO232">
        <f>SUMIFS(L$7:L$358,$A$7:$A$358,$A232,$B$7:$B$358,$B232)</f>
        <v/>
      </c>
      <c r="AP232">
        <f>SUMIFS(M$7:M$358,$A$7:$A$358,$A232,$B$7:$B$358,$B232)</f>
        <v/>
      </c>
      <c r="AQ232">
        <f>SUMIFS(N$7:N$358,$A$7:$A$358,$A232,$B$7:$B$358,$B232)</f>
        <v/>
      </c>
      <c r="AR232">
        <f>SUMIFS(O$7:O$358,$A$7:$A$358,$A232,$B$7:$B$358,$B232)</f>
        <v/>
      </c>
      <c r="AS232">
        <f>SUMIFS(P$7:P$358,$A$7:$A$358,$A232,$B$7:$B$358,$B232)</f>
        <v/>
      </c>
      <c r="AT232">
        <f>SUMIFS(Q$7:Q$358,$A$7:$A$358,$A232,$B$7:$B$358,$B232)</f>
        <v/>
      </c>
      <c r="AU232">
        <f>SUMIFS(R$7:R$358,$A$7:$A$358,$A232,$B$7:$B$358,$B232)</f>
        <v/>
      </c>
      <c r="AV232">
        <f>SUMIFS(S$7:S$358,$A$7:$A$358,$A232,$B$7:$B$358,$B232)</f>
        <v/>
      </c>
      <c r="AW232">
        <f>SUMIFS(T$7:T$358,$A$7:$A$358,$A232,$B$7:$B$358,$B232)</f>
        <v/>
      </c>
      <c r="AX232">
        <f>SUMIFS(U$7:U$358,$A$7:$A$358,$A232,$B$7:$B$358,$B232)</f>
        <v/>
      </c>
      <c r="AY232">
        <f>SUMIFS(V$7:V$358,$A$7:$A$358,$A232,$B$7:$B$358,$B232)</f>
        <v/>
      </c>
      <c r="AZ232">
        <f>SUMIFS(W$7:W$358,$A$7:$A$358,$A232,$B$7:$B$358,$B232)</f>
        <v/>
      </c>
      <c r="BA232">
        <f>SUMIFS(X$7:X$358,$A$7:$A$358,$A232,$B$7:$B$358,$B232)</f>
        <v/>
      </c>
      <c r="BB232">
        <f>SUMIFS(Y$7:Y$358,$A$7:$A$358,$A232,$B$7:$B$358,$B232)</f>
        <v/>
      </c>
      <c r="BC232">
        <f>SUMIFS(Z$7:Z$358,$A$7:$A$358,$A232,$B$7:$B$358,$B232)</f>
        <v/>
      </c>
      <c r="BD232">
        <f>SUMIFS(AA$7:AA$358,$A$7:$A$358,$A232,$B$7:$B$358,$B232)</f>
        <v/>
      </c>
      <c r="BE232">
        <f>SUMIFS(AB$7:AB$358,$A$7:$A$358,$A232,$B$7:$B$358,$B232)</f>
        <v/>
      </c>
      <c r="BF232">
        <f>SUMIFS(AC$7:AC$358,$A$7:$A$358,$A232,$B$7:$B$358,$B232)</f>
        <v/>
      </c>
      <c r="BG232">
        <f>SUMIFS(AD$7:AD$358,$A$7:$A$358,$A232,$B$7:$B$358,$B232)</f>
        <v/>
      </c>
      <c r="BH232">
        <f>SUMIFS(AE$7:AE$358,$A$7:$A$358,$A232,$B$7:$B$358,$B232)</f>
        <v/>
      </c>
    </row>
    <row r="233" ht="14.65" customHeight="1" s="16">
      <c r="A233" s="2" t="inlineStr">
        <is>
          <t xml:space="preserve"> France</t>
        </is>
      </c>
      <c r="B233" s="3" t="n">
        <v>2004</v>
      </c>
      <c r="C233" s="3" t="inlineStr">
        <is>
          <t>104</t>
        </is>
      </c>
      <c r="D233" s="3" t="inlineStr">
        <is>
          <t>C</t>
        </is>
      </c>
      <c r="E233" s="3" t="inlineStr">
        <is>
          <t>M</t>
        </is>
      </c>
      <c r="F233" s="3" t="inlineStr">
        <is>
          <t>00</t>
        </is>
      </c>
      <c r="G233" s="4" t="n">
        <v>263076</v>
      </c>
      <c r="H233" s="4" t="n">
        <v>1682</v>
      </c>
      <c r="I233" s="4" t="n">
        <v>145</v>
      </c>
      <c r="J233" s="4" t="n">
        <v>97</v>
      </c>
      <c r="K233" s="4" t="n">
        <v>85</v>
      </c>
      <c r="L233" s="4" t="n">
        <v>59</v>
      </c>
      <c r="M233" s="4" t="n">
        <v>194</v>
      </c>
      <c r="N233" s="4" t="n">
        <v>271</v>
      </c>
      <c r="O233" s="4" t="n">
        <v>1087</v>
      </c>
      <c r="P233" s="4" t="n">
        <v>1766</v>
      </c>
      <c r="Q233" s="4" t="n">
        <v>1670</v>
      </c>
      <c r="R233" s="4" t="n">
        <v>2361</v>
      </c>
      <c r="S233" s="4" t="n">
        <v>3444</v>
      </c>
      <c r="T233" s="4" t="n">
        <v>5529</v>
      </c>
      <c r="U233" s="4" t="n">
        <v>8839</v>
      </c>
      <c r="V233" s="4" t="n">
        <v>13163</v>
      </c>
      <c r="W233" s="4" t="n">
        <v>16349</v>
      </c>
      <c r="X233" s="4" t="n">
        <v>15956</v>
      </c>
      <c r="Y233" s="4" t="n">
        <v>21809</v>
      </c>
      <c r="Z233" s="4" t="n">
        <v>31627</v>
      </c>
      <c r="AA233" s="4" t="n">
        <v>40217</v>
      </c>
      <c r="AB233" s="4" t="n">
        <v>45824</v>
      </c>
      <c r="AC233" s="4" t="n">
        <v>23486</v>
      </c>
      <c r="AD233" s="4" t="n">
        <v>21059</v>
      </c>
      <c r="AE233" s="4" t="n">
        <v>6357</v>
      </c>
      <c r="AF233" s="4" t="n">
        <v>0</v>
      </c>
      <c r="AG233" s="5">
        <f>AH233&amp;AI233</f>
        <v/>
      </c>
      <c r="AH233" s="5" t="inlineStr">
        <is>
          <t xml:space="preserve"> France</t>
        </is>
      </c>
      <c r="AI233" s="5" t="n">
        <v>2004</v>
      </c>
      <c r="AJ233" s="17">
        <f>SUM(AK233:BH233)</f>
        <v/>
      </c>
      <c r="AK233">
        <f>SUMIFS(H$7:H$358,$A$7:$A$358,$A233,$B$7:$B$358,$B233)</f>
        <v/>
      </c>
      <c r="AL233">
        <f>SUMIFS(I$7:I$358,$A$7:$A$358,$A233,$B$7:$B$358,$B233)</f>
        <v/>
      </c>
      <c r="AM233">
        <f>SUMIFS(J$7:J$358,$A$7:$A$358,$A233,$B$7:$B$358,$B233)</f>
        <v/>
      </c>
      <c r="AN233">
        <f>SUMIFS(K$7:K$358,$A$7:$A$358,$A233,$B$7:$B$358,$B233)</f>
        <v/>
      </c>
      <c r="AO233">
        <f>SUMIFS(L$7:L$358,$A$7:$A$358,$A233,$B$7:$B$358,$B233)</f>
        <v/>
      </c>
      <c r="AP233">
        <f>SUMIFS(M$7:M$358,$A$7:$A$358,$A233,$B$7:$B$358,$B233)</f>
        <v/>
      </c>
      <c r="AQ233">
        <f>SUMIFS(N$7:N$358,$A$7:$A$358,$A233,$B$7:$B$358,$B233)</f>
        <v/>
      </c>
      <c r="AR233">
        <f>SUMIFS(O$7:O$358,$A$7:$A$358,$A233,$B$7:$B$358,$B233)</f>
        <v/>
      </c>
      <c r="AS233">
        <f>SUMIFS(P$7:P$358,$A$7:$A$358,$A233,$B$7:$B$358,$B233)</f>
        <v/>
      </c>
      <c r="AT233">
        <f>SUMIFS(Q$7:Q$358,$A$7:$A$358,$A233,$B$7:$B$358,$B233)</f>
        <v/>
      </c>
      <c r="AU233">
        <f>SUMIFS(R$7:R$358,$A$7:$A$358,$A233,$B$7:$B$358,$B233)</f>
        <v/>
      </c>
      <c r="AV233">
        <f>SUMIFS(S$7:S$358,$A$7:$A$358,$A233,$B$7:$B$358,$B233)</f>
        <v/>
      </c>
      <c r="AW233">
        <f>SUMIFS(T$7:T$358,$A$7:$A$358,$A233,$B$7:$B$358,$B233)</f>
        <v/>
      </c>
      <c r="AX233">
        <f>SUMIFS(U$7:U$358,$A$7:$A$358,$A233,$B$7:$B$358,$B233)</f>
        <v/>
      </c>
      <c r="AY233">
        <f>SUMIFS(V$7:V$358,$A$7:$A$358,$A233,$B$7:$B$358,$B233)</f>
        <v/>
      </c>
      <c r="AZ233">
        <f>SUMIFS(W$7:W$358,$A$7:$A$358,$A233,$B$7:$B$358,$B233)</f>
        <v/>
      </c>
      <c r="BA233">
        <f>SUMIFS(X$7:X$358,$A$7:$A$358,$A233,$B$7:$B$358,$B233)</f>
        <v/>
      </c>
      <c r="BB233">
        <f>SUMIFS(Y$7:Y$358,$A$7:$A$358,$A233,$B$7:$B$358,$B233)</f>
        <v/>
      </c>
      <c r="BC233">
        <f>SUMIFS(Z$7:Z$358,$A$7:$A$358,$A233,$B$7:$B$358,$B233)</f>
        <v/>
      </c>
      <c r="BD233">
        <f>SUMIFS(AA$7:AA$358,$A$7:$A$358,$A233,$B$7:$B$358,$B233)</f>
        <v/>
      </c>
      <c r="BE233">
        <f>SUMIFS(AB$7:AB$358,$A$7:$A$358,$A233,$B$7:$B$358,$B233)</f>
        <v/>
      </c>
      <c r="BF233">
        <f>SUMIFS(AC$7:AC$358,$A$7:$A$358,$A233,$B$7:$B$358,$B233)</f>
        <v/>
      </c>
      <c r="BG233">
        <f>SUMIFS(AD$7:AD$358,$A$7:$A$358,$A233,$B$7:$B$358,$B233)</f>
        <v/>
      </c>
      <c r="BH233">
        <f>SUMIFS(AE$7:AE$358,$A$7:$A$358,$A233,$B$7:$B$358,$B233)</f>
        <v/>
      </c>
    </row>
    <row r="234" ht="14.65" customHeight="1" s="16">
      <c r="A234" s="2" t="inlineStr">
        <is>
          <t xml:space="preserve"> Germany</t>
        </is>
      </c>
      <c r="B234" s="3" t="n">
        <v>2004</v>
      </c>
      <c r="C234" s="3" t="inlineStr">
        <is>
          <t>104</t>
        </is>
      </c>
      <c r="D234" s="3" t="inlineStr">
        <is>
          <t>C</t>
        </is>
      </c>
      <c r="E234" s="3" t="inlineStr">
        <is>
          <t>M</t>
        </is>
      </c>
      <c r="F234" s="3" t="inlineStr">
        <is>
          <t>00</t>
        </is>
      </c>
      <c r="G234" s="4" t="n">
        <v>383388</v>
      </c>
      <c r="H234" s="4" t="n">
        <v>1629</v>
      </c>
      <c r="I234" s="4" t="n">
        <v>144</v>
      </c>
      <c r="J234" s="4" t="n">
        <v>68</v>
      </c>
      <c r="K234" s="4" t="n">
        <v>65</v>
      </c>
      <c r="L234" s="4" t="n">
        <v>52</v>
      </c>
      <c r="M234" s="4" t="n">
        <v>216</v>
      </c>
      <c r="N234" s="4" t="n">
        <v>272</v>
      </c>
      <c r="O234" s="4" t="n">
        <v>1185</v>
      </c>
      <c r="P234" s="4" t="n">
        <v>1718</v>
      </c>
      <c r="Q234" s="4" t="n">
        <v>1640</v>
      </c>
      <c r="R234" s="4" t="n">
        <v>2266</v>
      </c>
      <c r="S234" s="4" t="n">
        <v>4359</v>
      </c>
      <c r="T234" s="4" t="n">
        <v>7610</v>
      </c>
      <c r="U234" s="4" t="n">
        <v>11031</v>
      </c>
      <c r="V234" s="4" t="n">
        <v>15793</v>
      </c>
      <c r="W234" s="4" t="n">
        <v>18755</v>
      </c>
      <c r="X234" s="4" t="n">
        <v>34627</v>
      </c>
      <c r="Y234" s="4" t="n">
        <v>49454</v>
      </c>
      <c r="Z234" s="4" t="n">
        <v>54165</v>
      </c>
      <c r="AA234" s="4" t="n">
        <v>62092</v>
      </c>
      <c r="AB234" s="4" t="n">
        <v>57563</v>
      </c>
      <c r="AC234" s="4" t="n">
        <v>29082</v>
      </c>
      <c r="AD234" s="4" t="n">
        <v>23545</v>
      </c>
      <c r="AE234" s="4" t="n">
        <v>6057</v>
      </c>
      <c r="AF234" s="4" t="n">
        <v>0</v>
      </c>
      <c r="AG234" s="5">
        <f>AH234&amp;AI234</f>
        <v/>
      </c>
      <c r="AH234" s="5" t="inlineStr">
        <is>
          <t xml:space="preserve"> Germany</t>
        </is>
      </c>
      <c r="AI234" s="5" t="n">
        <v>2004</v>
      </c>
      <c r="AJ234" s="17">
        <f>SUM(AK234:BH234)</f>
        <v/>
      </c>
      <c r="AK234">
        <f>SUMIFS(H$7:H$358,$A$7:$A$358,$A234,$B$7:$B$358,$B234)</f>
        <v/>
      </c>
      <c r="AL234">
        <f>SUMIFS(I$7:I$358,$A$7:$A$358,$A234,$B$7:$B$358,$B234)</f>
        <v/>
      </c>
      <c r="AM234">
        <f>SUMIFS(J$7:J$358,$A$7:$A$358,$A234,$B$7:$B$358,$B234)</f>
        <v/>
      </c>
      <c r="AN234">
        <f>SUMIFS(K$7:K$358,$A$7:$A$358,$A234,$B$7:$B$358,$B234)</f>
        <v/>
      </c>
      <c r="AO234">
        <f>SUMIFS(L$7:L$358,$A$7:$A$358,$A234,$B$7:$B$358,$B234)</f>
        <v/>
      </c>
      <c r="AP234">
        <f>SUMIFS(M$7:M$358,$A$7:$A$358,$A234,$B$7:$B$358,$B234)</f>
        <v/>
      </c>
      <c r="AQ234">
        <f>SUMIFS(N$7:N$358,$A$7:$A$358,$A234,$B$7:$B$358,$B234)</f>
        <v/>
      </c>
      <c r="AR234">
        <f>SUMIFS(O$7:O$358,$A$7:$A$358,$A234,$B$7:$B$358,$B234)</f>
        <v/>
      </c>
      <c r="AS234">
        <f>SUMIFS(P$7:P$358,$A$7:$A$358,$A234,$B$7:$B$358,$B234)</f>
        <v/>
      </c>
      <c r="AT234">
        <f>SUMIFS(Q$7:Q$358,$A$7:$A$358,$A234,$B$7:$B$358,$B234)</f>
        <v/>
      </c>
      <c r="AU234">
        <f>SUMIFS(R$7:R$358,$A$7:$A$358,$A234,$B$7:$B$358,$B234)</f>
        <v/>
      </c>
      <c r="AV234">
        <f>SUMIFS(S$7:S$358,$A$7:$A$358,$A234,$B$7:$B$358,$B234)</f>
        <v/>
      </c>
      <c r="AW234">
        <f>SUMIFS(T$7:T$358,$A$7:$A$358,$A234,$B$7:$B$358,$B234)</f>
        <v/>
      </c>
      <c r="AX234">
        <f>SUMIFS(U$7:U$358,$A$7:$A$358,$A234,$B$7:$B$358,$B234)</f>
        <v/>
      </c>
      <c r="AY234">
        <f>SUMIFS(V$7:V$358,$A$7:$A$358,$A234,$B$7:$B$358,$B234)</f>
        <v/>
      </c>
      <c r="AZ234">
        <f>SUMIFS(W$7:W$358,$A$7:$A$358,$A234,$B$7:$B$358,$B234)</f>
        <v/>
      </c>
      <c r="BA234">
        <f>SUMIFS(X$7:X$358,$A$7:$A$358,$A234,$B$7:$B$358,$B234)</f>
        <v/>
      </c>
      <c r="BB234">
        <f>SUMIFS(Y$7:Y$358,$A$7:$A$358,$A234,$B$7:$B$358,$B234)</f>
        <v/>
      </c>
      <c r="BC234">
        <f>SUMIFS(Z$7:Z$358,$A$7:$A$358,$A234,$B$7:$B$358,$B234)</f>
        <v/>
      </c>
      <c r="BD234">
        <f>SUMIFS(AA$7:AA$358,$A$7:$A$358,$A234,$B$7:$B$358,$B234)</f>
        <v/>
      </c>
      <c r="BE234">
        <f>SUMIFS(AB$7:AB$358,$A$7:$A$358,$A234,$B$7:$B$358,$B234)</f>
        <v/>
      </c>
      <c r="BF234">
        <f>SUMIFS(AC$7:AC$358,$A$7:$A$358,$A234,$B$7:$B$358,$B234)</f>
        <v/>
      </c>
      <c r="BG234">
        <f>SUMIFS(AD$7:AD$358,$A$7:$A$358,$A234,$B$7:$B$358,$B234)</f>
        <v/>
      </c>
      <c r="BH234">
        <f>SUMIFS(AE$7:AE$358,$A$7:$A$358,$A234,$B$7:$B$358,$B234)</f>
        <v/>
      </c>
    </row>
    <row r="235" ht="14.65" customHeight="1" s="16">
      <c r="A235" s="2" t="inlineStr">
        <is>
          <t xml:space="preserve"> Germany</t>
        </is>
      </c>
      <c r="B235" s="3" t="n">
        <v>2004</v>
      </c>
      <c r="C235" s="3" t="inlineStr">
        <is>
          <t>104</t>
        </is>
      </c>
      <c r="D235" s="3" t="inlineStr">
        <is>
          <t>C</t>
        </is>
      </c>
      <c r="E235" s="3" t="inlineStr">
        <is>
          <t>F</t>
        </is>
      </c>
      <c r="F235" s="3" t="inlineStr">
        <is>
          <t>00</t>
        </is>
      </c>
      <c r="G235" s="4" t="n">
        <v>434883</v>
      </c>
      <c r="H235" s="4" t="n">
        <v>1289</v>
      </c>
      <c r="I235" s="4" t="n">
        <v>110</v>
      </c>
      <c r="J235" s="4" t="n">
        <v>71</v>
      </c>
      <c r="K235" s="4" t="n">
        <v>57</v>
      </c>
      <c r="L235" s="4" t="n">
        <v>52</v>
      </c>
      <c r="M235" s="4" t="n">
        <v>166</v>
      </c>
      <c r="N235" s="4" t="n">
        <v>178</v>
      </c>
      <c r="O235" s="4" t="n">
        <v>525</v>
      </c>
      <c r="P235" s="4" t="n">
        <v>643</v>
      </c>
      <c r="Q235" s="4" t="n">
        <v>629</v>
      </c>
      <c r="R235" s="4" t="n">
        <v>972</v>
      </c>
      <c r="S235" s="4" t="n">
        <v>2041</v>
      </c>
      <c r="T235" s="4" t="n">
        <v>3577</v>
      </c>
      <c r="U235" s="4" t="n">
        <v>5782</v>
      </c>
      <c r="V235" s="4" t="n">
        <v>7987</v>
      </c>
      <c r="W235" s="4" t="n">
        <v>9749</v>
      </c>
      <c r="X235" s="4" t="n">
        <v>16934</v>
      </c>
      <c r="Y235" s="4" t="n">
        <v>26072</v>
      </c>
      <c r="Z235" s="4" t="n">
        <v>34389</v>
      </c>
      <c r="AA235" s="4" t="n">
        <v>58784</v>
      </c>
      <c r="AB235" s="4" t="n">
        <v>93248</v>
      </c>
      <c r="AC235" s="4" t="n">
        <v>67535</v>
      </c>
      <c r="AD235" s="4" t="n">
        <v>75701</v>
      </c>
      <c r="AE235" s="4" t="n">
        <v>28392</v>
      </c>
      <c r="AF235" s="4" t="n">
        <v>0</v>
      </c>
      <c r="AG235" s="5">
        <f>AH235&amp;AI235</f>
        <v/>
      </c>
      <c r="AH235" s="5" t="inlineStr">
        <is>
          <t xml:space="preserve"> Germany</t>
        </is>
      </c>
      <c r="AI235" s="5" t="n">
        <v>2004</v>
      </c>
      <c r="AJ235" s="17">
        <f>SUM(AK235:BH235)</f>
        <v/>
      </c>
      <c r="AK235">
        <f>SUMIFS(H$7:H$358,$A$7:$A$358,$A235,$B$7:$B$358,$B235)</f>
        <v/>
      </c>
      <c r="AL235">
        <f>SUMIFS(I$7:I$358,$A$7:$A$358,$A235,$B$7:$B$358,$B235)</f>
        <v/>
      </c>
      <c r="AM235">
        <f>SUMIFS(J$7:J$358,$A$7:$A$358,$A235,$B$7:$B$358,$B235)</f>
        <v/>
      </c>
      <c r="AN235">
        <f>SUMIFS(K$7:K$358,$A$7:$A$358,$A235,$B$7:$B$358,$B235)</f>
        <v/>
      </c>
      <c r="AO235">
        <f>SUMIFS(L$7:L$358,$A$7:$A$358,$A235,$B$7:$B$358,$B235)</f>
        <v/>
      </c>
      <c r="AP235">
        <f>SUMIFS(M$7:M$358,$A$7:$A$358,$A235,$B$7:$B$358,$B235)</f>
        <v/>
      </c>
      <c r="AQ235">
        <f>SUMIFS(N$7:N$358,$A$7:$A$358,$A235,$B$7:$B$358,$B235)</f>
        <v/>
      </c>
      <c r="AR235">
        <f>SUMIFS(O$7:O$358,$A$7:$A$358,$A235,$B$7:$B$358,$B235)</f>
        <v/>
      </c>
      <c r="AS235">
        <f>SUMIFS(P$7:P$358,$A$7:$A$358,$A235,$B$7:$B$358,$B235)</f>
        <v/>
      </c>
      <c r="AT235">
        <f>SUMIFS(Q$7:Q$358,$A$7:$A$358,$A235,$B$7:$B$358,$B235)</f>
        <v/>
      </c>
      <c r="AU235">
        <f>SUMIFS(R$7:R$358,$A$7:$A$358,$A235,$B$7:$B$358,$B235)</f>
        <v/>
      </c>
      <c r="AV235">
        <f>SUMIFS(S$7:S$358,$A$7:$A$358,$A235,$B$7:$B$358,$B235)</f>
        <v/>
      </c>
      <c r="AW235">
        <f>SUMIFS(T$7:T$358,$A$7:$A$358,$A235,$B$7:$B$358,$B235)</f>
        <v/>
      </c>
      <c r="AX235">
        <f>SUMIFS(U$7:U$358,$A$7:$A$358,$A235,$B$7:$B$358,$B235)</f>
        <v/>
      </c>
      <c r="AY235">
        <f>SUMIFS(V$7:V$358,$A$7:$A$358,$A235,$B$7:$B$358,$B235)</f>
        <v/>
      </c>
      <c r="AZ235">
        <f>SUMIFS(W$7:W$358,$A$7:$A$358,$A235,$B$7:$B$358,$B235)</f>
        <v/>
      </c>
      <c r="BA235">
        <f>SUMIFS(X$7:X$358,$A$7:$A$358,$A235,$B$7:$B$358,$B235)</f>
        <v/>
      </c>
      <c r="BB235">
        <f>SUMIFS(Y$7:Y$358,$A$7:$A$358,$A235,$B$7:$B$358,$B235)</f>
        <v/>
      </c>
      <c r="BC235">
        <f>SUMIFS(Z$7:Z$358,$A$7:$A$358,$A235,$B$7:$B$358,$B235)</f>
        <v/>
      </c>
      <c r="BD235">
        <f>SUMIFS(AA$7:AA$358,$A$7:$A$358,$A235,$B$7:$B$358,$B235)</f>
        <v/>
      </c>
      <c r="BE235">
        <f>SUMIFS(AB$7:AB$358,$A$7:$A$358,$A235,$B$7:$B$358,$B235)</f>
        <v/>
      </c>
      <c r="BF235">
        <f>SUMIFS(AC$7:AC$358,$A$7:$A$358,$A235,$B$7:$B$358,$B235)</f>
        <v/>
      </c>
      <c r="BG235">
        <f>SUMIFS(AD$7:AD$358,$A$7:$A$358,$A235,$B$7:$B$358,$B235)</f>
        <v/>
      </c>
      <c r="BH235">
        <f>SUMIFS(AE$7:AE$358,$A$7:$A$358,$A235,$B$7:$B$358,$B235)</f>
        <v/>
      </c>
    </row>
    <row r="236" ht="14.65" customHeight="1" s="16">
      <c r="A236" s="2" t="inlineStr">
        <is>
          <t xml:space="preserve"> Italy</t>
        </is>
      </c>
      <c r="B236" s="3" t="n">
        <v>2004</v>
      </c>
      <c r="C236" s="3" t="inlineStr">
        <is>
          <t>104</t>
        </is>
      </c>
      <c r="D236" s="3" t="inlineStr">
        <is>
          <t>C</t>
        </is>
      </c>
      <c r="E236" s="3" t="inlineStr">
        <is>
          <t>F</t>
        </is>
      </c>
      <c r="F236" s="3" t="inlineStr">
        <is>
          <t>00</t>
        </is>
      </c>
      <c r="G236" s="4" t="n">
        <v>272187</v>
      </c>
      <c r="H236" s="4" t="n">
        <v>979</v>
      </c>
      <c r="I236" s="4" t="n">
        <v>65</v>
      </c>
      <c r="J236" s="4" t="n">
        <v>50</v>
      </c>
      <c r="K236" s="4" t="n">
        <v>32</v>
      </c>
      <c r="L236" s="4" t="n">
        <v>31</v>
      </c>
      <c r="M236" s="4" t="n">
        <v>109</v>
      </c>
      <c r="N236" s="4" t="n">
        <v>130</v>
      </c>
      <c r="O236" s="4" t="n">
        <v>286</v>
      </c>
      <c r="P236" s="4" t="n">
        <v>344</v>
      </c>
      <c r="Q236" s="4" t="n">
        <v>505</v>
      </c>
      <c r="R236" s="4" t="n">
        <v>793</v>
      </c>
      <c r="S236" s="4" t="n">
        <v>1219</v>
      </c>
      <c r="T236" s="4" t="n">
        <v>1943</v>
      </c>
      <c r="U236" s="4" t="n">
        <v>2791</v>
      </c>
      <c r="V236" s="4" t="n">
        <v>4189</v>
      </c>
      <c r="W236" s="4" t="n">
        <v>6249</v>
      </c>
      <c r="X236" s="4" t="n">
        <v>8946</v>
      </c>
      <c r="Y236" s="4" t="n">
        <v>14032</v>
      </c>
      <c r="Z236" s="4" t="n">
        <v>22580</v>
      </c>
      <c r="AA236" s="4" t="n">
        <v>36708</v>
      </c>
      <c r="AB236" s="4" t="n">
        <v>55649</v>
      </c>
      <c r="AC236" s="4" t="n">
        <v>45825</v>
      </c>
      <c r="AD236" s="4" t="n">
        <v>48854</v>
      </c>
      <c r="AE236" s="4" t="n">
        <v>19869</v>
      </c>
      <c r="AF236" s="4" t="n">
        <v>9</v>
      </c>
      <c r="AG236" s="5">
        <f>AH236&amp;AI236</f>
        <v/>
      </c>
      <c r="AH236" s="5" t="inlineStr">
        <is>
          <t xml:space="preserve"> Italy</t>
        </is>
      </c>
      <c r="AI236" s="5" t="n">
        <v>2004</v>
      </c>
      <c r="AJ236" s="17">
        <f>SUM(AK236:BH236)</f>
        <v/>
      </c>
      <c r="AK236">
        <f>SUMIFS(H$7:H$358,$A$7:$A$358,$A236,$B$7:$B$358,$B236)</f>
        <v/>
      </c>
      <c r="AL236">
        <f>SUMIFS(I$7:I$358,$A$7:$A$358,$A236,$B$7:$B$358,$B236)</f>
        <v/>
      </c>
      <c r="AM236">
        <f>SUMIFS(J$7:J$358,$A$7:$A$358,$A236,$B$7:$B$358,$B236)</f>
        <v/>
      </c>
      <c r="AN236">
        <f>SUMIFS(K$7:K$358,$A$7:$A$358,$A236,$B$7:$B$358,$B236)</f>
        <v/>
      </c>
      <c r="AO236">
        <f>SUMIFS(L$7:L$358,$A$7:$A$358,$A236,$B$7:$B$358,$B236)</f>
        <v/>
      </c>
      <c r="AP236">
        <f>SUMIFS(M$7:M$358,$A$7:$A$358,$A236,$B$7:$B$358,$B236)</f>
        <v/>
      </c>
      <c r="AQ236">
        <f>SUMIFS(N$7:N$358,$A$7:$A$358,$A236,$B$7:$B$358,$B236)</f>
        <v/>
      </c>
      <c r="AR236">
        <f>SUMIFS(O$7:O$358,$A$7:$A$358,$A236,$B$7:$B$358,$B236)</f>
        <v/>
      </c>
      <c r="AS236">
        <f>SUMIFS(P$7:P$358,$A$7:$A$358,$A236,$B$7:$B$358,$B236)</f>
        <v/>
      </c>
      <c r="AT236">
        <f>SUMIFS(Q$7:Q$358,$A$7:$A$358,$A236,$B$7:$B$358,$B236)</f>
        <v/>
      </c>
      <c r="AU236">
        <f>SUMIFS(R$7:R$358,$A$7:$A$358,$A236,$B$7:$B$358,$B236)</f>
        <v/>
      </c>
      <c r="AV236">
        <f>SUMIFS(S$7:S$358,$A$7:$A$358,$A236,$B$7:$B$358,$B236)</f>
        <v/>
      </c>
      <c r="AW236">
        <f>SUMIFS(T$7:T$358,$A$7:$A$358,$A236,$B$7:$B$358,$B236)</f>
        <v/>
      </c>
      <c r="AX236">
        <f>SUMIFS(U$7:U$358,$A$7:$A$358,$A236,$B$7:$B$358,$B236)</f>
        <v/>
      </c>
      <c r="AY236">
        <f>SUMIFS(V$7:V$358,$A$7:$A$358,$A236,$B$7:$B$358,$B236)</f>
        <v/>
      </c>
      <c r="AZ236">
        <f>SUMIFS(W$7:W$358,$A$7:$A$358,$A236,$B$7:$B$358,$B236)</f>
        <v/>
      </c>
      <c r="BA236">
        <f>SUMIFS(X$7:X$358,$A$7:$A$358,$A236,$B$7:$B$358,$B236)</f>
        <v/>
      </c>
      <c r="BB236">
        <f>SUMIFS(Y$7:Y$358,$A$7:$A$358,$A236,$B$7:$B$358,$B236)</f>
        <v/>
      </c>
      <c r="BC236">
        <f>SUMIFS(Z$7:Z$358,$A$7:$A$358,$A236,$B$7:$B$358,$B236)</f>
        <v/>
      </c>
      <c r="BD236">
        <f>SUMIFS(AA$7:AA$358,$A$7:$A$358,$A236,$B$7:$B$358,$B236)</f>
        <v/>
      </c>
      <c r="BE236">
        <f>SUMIFS(AB$7:AB$358,$A$7:$A$358,$A236,$B$7:$B$358,$B236)</f>
        <v/>
      </c>
      <c r="BF236">
        <f>SUMIFS(AC$7:AC$358,$A$7:$A$358,$A236,$B$7:$B$358,$B236)</f>
        <v/>
      </c>
      <c r="BG236">
        <f>SUMIFS(AD$7:AD$358,$A$7:$A$358,$A236,$B$7:$B$358,$B236)</f>
        <v/>
      </c>
      <c r="BH236">
        <f>SUMIFS(AE$7:AE$358,$A$7:$A$358,$A236,$B$7:$B$358,$B236)</f>
        <v/>
      </c>
    </row>
    <row r="237" ht="14.65" customHeight="1" s="16">
      <c r="A237" s="2" t="inlineStr">
        <is>
          <t xml:space="preserve"> Italy</t>
        </is>
      </c>
      <c r="B237" s="3" t="n">
        <v>2004</v>
      </c>
      <c r="C237" s="3" t="inlineStr">
        <is>
          <t>104</t>
        </is>
      </c>
      <c r="D237" s="3" t="inlineStr">
        <is>
          <t>C</t>
        </is>
      </c>
      <c r="E237" s="3" t="inlineStr">
        <is>
          <t>M</t>
        </is>
      </c>
      <c r="F237" s="3" t="inlineStr">
        <is>
          <t>00</t>
        </is>
      </c>
      <c r="G237" s="4" t="n">
        <v>272864</v>
      </c>
      <c r="H237" s="4" t="n">
        <v>1189</v>
      </c>
      <c r="I237" s="4" t="n">
        <v>83</v>
      </c>
      <c r="J237" s="4" t="n">
        <v>39</v>
      </c>
      <c r="K237" s="4" t="n">
        <v>38</v>
      </c>
      <c r="L237" s="4" t="n">
        <v>39</v>
      </c>
      <c r="M237" s="4" t="n">
        <v>145</v>
      </c>
      <c r="N237" s="4" t="n">
        <v>212</v>
      </c>
      <c r="O237" s="4" t="n">
        <v>777</v>
      </c>
      <c r="P237" s="4" t="n">
        <v>1346</v>
      </c>
      <c r="Q237" s="4" t="n">
        <v>1679</v>
      </c>
      <c r="R237" s="4" t="n">
        <v>1988</v>
      </c>
      <c r="S237" s="4" t="n">
        <v>2646</v>
      </c>
      <c r="T237" s="4" t="n">
        <v>3667</v>
      </c>
      <c r="U237" s="4" t="n">
        <v>4801</v>
      </c>
      <c r="V237" s="4" t="n">
        <v>7264</v>
      </c>
      <c r="W237" s="4" t="n">
        <v>11625</v>
      </c>
      <c r="X237" s="4" t="n">
        <v>17196</v>
      </c>
      <c r="Y237" s="4" t="n">
        <v>25820</v>
      </c>
      <c r="Z237" s="4" t="n">
        <v>36897</v>
      </c>
      <c r="AA237" s="4" t="n">
        <v>47357</v>
      </c>
      <c r="AB237" s="4" t="n">
        <v>49898</v>
      </c>
      <c r="AC237" s="4" t="n">
        <v>29323</v>
      </c>
      <c r="AD237" s="4" t="n">
        <v>22905</v>
      </c>
      <c r="AE237" s="4" t="n">
        <v>5904</v>
      </c>
      <c r="AF237" s="4" t="n">
        <v>26</v>
      </c>
      <c r="AG237" s="5">
        <f>AH237&amp;AI237</f>
        <v/>
      </c>
      <c r="AH237" s="5" t="inlineStr">
        <is>
          <t xml:space="preserve"> Italy</t>
        </is>
      </c>
      <c r="AI237" s="5" t="n">
        <v>2004</v>
      </c>
      <c r="AJ237" s="17">
        <f>SUM(AK237:BH237)</f>
        <v/>
      </c>
      <c r="AK237">
        <f>SUMIFS(H$7:H$358,$A$7:$A$358,$A237,$B$7:$B$358,$B237)</f>
        <v/>
      </c>
      <c r="AL237">
        <f>SUMIFS(I$7:I$358,$A$7:$A$358,$A237,$B$7:$B$358,$B237)</f>
        <v/>
      </c>
      <c r="AM237">
        <f>SUMIFS(J$7:J$358,$A$7:$A$358,$A237,$B$7:$B$358,$B237)</f>
        <v/>
      </c>
      <c r="AN237">
        <f>SUMIFS(K$7:K$358,$A$7:$A$358,$A237,$B$7:$B$358,$B237)</f>
        <v/>
      </c>
      <c r="AO237">
        <f>SUMIFS(L$7:L$358,$A$7:$A$358,$A237,$B$7:$B$358,$B237)</f>
        <v/>
      </c>
      <c r="AP237">
        <f>SUMIFS(M$7:M$358,$A$7:$A$358,$A237,$B$7:$B$358,$B237)</f>
        <v/>
      </c>
      <c r="AQ237">
        <f>SUMIFS(N$7:N$358,$A$7:$A$358,$A237,$B$7:$B$358,$B237)</f>
        <v/>
      </c>
      <c r="AR237">
        <f>SUMIFS(O$7:O$358,$A$7:$A$358,$A237,$B$7:$B$358,$B237)</f>
        <v/>
      </c>
      <c r="AS237">
        <f>SUMIFS(P$7:P$358,$A$7:$A$358,$A237,$B$7:$B$358,$B237)</f>
        <v/>
      </c>
      <c r="AT237">
        <f>SUMIFS(Q$7:Q$358,$A$7:$A$358,$A237,$B$7:$B$358,$B237)</f>
        <v/>
      </c>
      <c r="AU237">
        <f>SUMIFS(R$7:R$358,$A$7:$A$358,$A237,$B$7:$B$358,$B237)</f>
        <v/>
      </c>
      <c r="AV237">
        <f>SUMIFS(S$7:S$358,$A$7:$A$358,$A237,$B$7:$B$358,$B237)</f>
        <v/>
      </c>
      <c r="AW237">
        <f>SUMIFS(T$7:T$358,$A$7:$A$358,$A237,$B$7:$B$358,$B237)</f>
        <v/>
      </c>
      <c r="AX237">
        <f>SUMIFS(U$7:U$358,$A$7:$A$358,$A237,$B$7:$B$358,$B237)</f>
        <v/>
      </c>
      <c r="AY237">
        <f>SUMIFS(V$7:V$358,$A$7:$A$358,$A237,$B$7:$B$358,$B237)</f>
        <v/>
      </c>
      <c r="AZ237">
        <f>SUMIFS(W$7:W$358,$A$7:$A$358,$A237,$B$7:$B$358,$B237)</f>
        <v/>
      </c>
      <c r="BA237">
        <f>SUMIFS(X$7:X$358,$A$7:$A$358,$A237,$B$7:$B$358,$B237)</f>
        <v/>
      </c>
      <c r="BB237">
        <f>SUMIFS(Y$7:Y$358,$A$7:$A$358,$A237,$B$7:$B$358,$B237)</f>
        <v/>
      </c>
      <c r="BC237">
        <f>SUMIFS(Z$7:Z$358,$A$7:$A$358,$A237,$B$7:$B$358,$B237)</f>
        <v/>
      </c>
      <c r="BD237">
        <f>SUMIFS(AA$7:AA$358,$A$7:$A$358,$A237,$B$7:$B$358,$B237)</f>
        <v/>
      </c>
      <c r="BE237">
        <f>SUMIFS(AB$7:AB$358,$A$7:$A$358,$A237,$B$7:$B$358,$B237)</f>
        <v/>
      </c>
      <c r="BF237">
        <f>SUMIFS(AC$7:AC$358,$A$7:$A$358,$A237,$B$7:$B$358,$B237)</f>
        <v/>
      </c>
      <c r="BG237">
        <f>SUMIFS(AD$7:AD$358,$A$7:$A$358,$A237,$B$7:$B$358,$B237)</f>
        <v/>
      </c>
      <c r="BH237">
        <f>SUMIFS(AE$7:AE$358,$A$7:$A$358,$A237,$B$7:$B$358,$B237)</f>
        <v/>
      </c>
    </row>
    <row r="238" ht="14.65" customHeight="1" s="16">
      <c r="A238" s="2" t="inlineStr">
        <is>
          <t xml:space="preserve"> Netherlands</t>
        </is>
      </c>
      <c r="B238" s="3" t="n">
        <v>2004</v>
      </c>
      <c r="C238" s="3" t="inlineStr">
        <is>
          <t>104</t>
        </is>
      </c>
      <c r="D238" s="3" t="inlineStr">
        <is>
          <t>C</t>
        </is>
      </c>
      <c r="E238" s="3" t="inlineStr">
        <is>
          <t>F</t>
        </is>
      </c>
      <c r="F238" s="3" t="inlineStr">
        <is>
          <t>00</t>
        </is>
      </c>
      <c r="G238" s="4" t="n">
        <v>70194</v>
      </c>
      <c r="H238" s="4" t="n">
        <v>362</v>
      </c>
      <c r="I238" s="4" t="n">
        <v>35</v>
      </c>
      <c r="J238" s="4" t="n">
        <v>22</v>
      </c>
      <c r="K238" s="4" t="n">
        <v>15</v>
      </c>
      <c r="L238" s="4" t="n">
        <v>12</v>
      </c>
      <c r="M238" s="4" t="n">
        <v>41</v>
      </c>
      <c r="N238" s="4" t="n">
        <v>46</v>
      </c>
      <c r="O238" s="4" t="n">
        <v>81</v>
      </c>
      <c r="P238" s="4" t="n">
        <v>112</v>
      </c>
      <c r="Q238" s="4" t="n">
        <v>139</v>
      </c>
      <c r="R238" s="4" t="n">
        <v>265</v>
      </c>
      <c r="S238" s="4" t="n">
        <v>422</v>
      </c>
      <c r="T238" s="4" t="n">
        <v>764</v>
      </c>
      <c r="U238" s="4" t="n">
        <v>1295</v>
      </c>
      <c r="V238" s="4" t="n">
        <v>1821</v>
      </c>
      <c r="W238" s="4" t="n">
        <v>2508</v>
      </c>
      <c r="X238" s="4" t="n">
        <v>2776</v>
      </c>
      <c r="Y238" s="4" t="n">
        <v>3745</v>
      </c>
      <c r="Z238" s="4" t="n">
        <v>5849</v>
      </c>
      <c r="AA238" s="4" t="n">
        <v>8971</v>
      </c>
      <c r="AB238" s="4" t="n">
        <v>13567</v>
      </c>
      <c r="AC238" s="4" t="n">
        <v>13348</v>
      </c>
      <c r="AD238" s="4" t="n">
        <v>9948</v>
      </c>
      <c r="AE238" s="4" t="n">
        <v>4050</v>
      </c>
      <c r="AF238" s="4" t="n">
        <v>0</v>
      </c>
      <c r="AG238" s="5">
        <f>AH238&amp;AI238</f>
        <v/>
      </c>
      <c r="AH238" s="5" t="inlineStr">
        <is>
          <t xml:space="preserve"> Netherlands</t>
        </is>
      </c>
      <c r="AI238" s="5" t="n">
        <v>2004</v>
      </c>
      <c r="AJ238" s="17">
        <f>SUM(AK238:BH238)</f>
        <v/>
      </c>
      <c r="AK238">
        <f>SUMIFS(H$7:H$358,$A$7:$A$358,$A238,$B$7:$B$358,$B238)</f>
        <v/>
      </c>
      <c r="AL238">
        <f>SUMIFS(I$7:I$358,$A$7:$A$358,$A238,$B$7:$B$358,$B238)</f>
        <v/>
      </c>
      <c r="AM238">
        <f>SUMIFS(J$7:J$358,$A$7:$A$358,$A238,$B$7:$B$358,$B238)</f>
        <v/>
      </c>
      <c r="AN238">
        <f>SUMIFS(K$7:K$358,$A$7:$A$358,$A238,$B$7:$B$358,$B238)</f>
        <v/>
      </c>
      <c r="AO238">
        <f>SUMIFS(L$7:L$358,$A$7:$A$358,$A238,$B$7:$B$358,$B238)</f>
        <v/>
      </c>
      <c r="AP238">
        <f>SUMIFS(M$7:M$358,$A$7:$A$358,$A238,$B$7:$B$358,$B238)</f>
        <v/>
      </c>
      <c r="AQ238">
        <f>SUMIFS(N$7:N$358,$A$7:$A$358,$A238,$B$7:$B$358,$B238)</f>
        <v/>
      </c>
      <c r="AR238">
        <f>SUMIFS(O$7:O$358,$A$7:$A$358,$A238,$B$7:$B$358,$B238)</f>
        <v/>
      </c>
      <c r="AS238">
        <f>SUMIFS(P$7:P$358,$A$7:$A$358,$A238,$B$7:$B$358,$B238)</f>
        <v/>
      </c>
      <c r="AT238">
        <f>SUMIFS(Q$7:Q$358,$A$7:$A$358,$A238,$B$7:$B$358,$B238)</f>
        <v/>
      </c>
      <c r="AU238">
        <f>SUMIFS(R$7:R$358,$A$7:$A$358,$A238,$B$7:$B$358,$B238)</f>
        <v/>
      </c>
      <c r="AV238">
        <f>SUMIFS(S$7:S$358,$A$7:$A$358,$A238,$B$7:$B$358,$B238)</f>
        <v/>
      </c>
      <c r="AW238">
        <f>SUMIFS(T$7:T$358,$A$7:$A$358,$A238,$B$7:$B$358,$B238)</f>
        <v/>
      </c>
      <c r="AX238">
        <f>SUMIFS(U$7:U$358,$A$7:$A$358,$A238,$B$7:$B$358,$B238)</f>
        <v/>
      </c>
      <c r="AY238">
        <f>SUMIFS(V$7:V$358,$A$7:$A$358,$A238,$B$7:$B$358,$B238)</f>
        <v/>
      </c>
      <c r="AZ238">
        <f>SUMIFS(W$7:W$358,$A$7:$A$358,$A238,$B$7:$B$358,$B238)</f>
        <v/>
      </c>
      <c r="BA238">
        <f>SUMIFS(X$7:X$358,$A$7:$A$358,$A238,$B$7:$B$358,$B238)</f>
        <v/>
      </c>
      <c r="BB238">
        <f>SUMIFS(Y$7:Y$358,$A$7:$A$358,$A238,$B$7:$B$358,$B238)</f>
        <v/>
      </c>
      <c r="BC238">
        <f>SUMIFS(Z$7:Z$358,$A$7:$A$358,$A238,$B$7:$B$358,$B238)</f>
        <v/>
      </c>
      <c r="BD238">
        <f>SUMIFS(AA$7:AA$358,$A$7:$A$358,$A238,$B$7:$B$358,$B238)</f>
        <v/>
      </c>
      <c r="BE238">
        <f>SUMIFS(AB$7:AB$358,$A$7:$A$358,$A238,$B$7:$B$358,$B238)</f>
        <v/>
      </c>
      <c r="BF238">
        <f>SUMIFS(AC$7:AC$358,$A$7:$A$358,$A238,$B$7:$B$358,$B238)</f>
        <v/>
      </c>
      <c r="BG238">
        <f>SUMIFS(AD$7:AD$358,$A$7:$A$358,$A238,$B$7:$B$358,$B238)</f>
        <v/>
      </c>
      <c r="BH238">
        <f>SUMIFS(AE$7:AE$358,$A$7:$A$358,$A238,$B$7:$B$358,$B238)</f>
        <v/>
      </c>
    </row>
    <row r="239" ht="14.65" customHeight="1" s="16">
      <c r="A239" s="2" t="inlineStr">
        <is>
          <t xml:space="preserve"> Netherlands</t>
        </is>
      </c>
      <c r="B239" s="3" t="n">
        <v>2004</v>
      </c>
      <c r="C239" s="3" t="inlineStr">
        <is>
          <t>104</t>
        </is>
      </c>
      <c r="D239" s="3" t="inlineStr">
        <is>
          <t>C</t>
        </is>
      </c>
      <c r="E239" s="3" t="inlineStr">
        <is>
          <t>M</t>
        </is>
      </c>
      <c r="F239" s="3" t="inlineStr">
        <is>
          <t>00</t>
        </is>
      </c>
      <c r="G239" s="4" t="n">
        <v>66359</v>
      </c>
      <c r="H239" s="4" t="n">
        <v>490</v>
      </c>
      <c r="I239" s="4" t="n">
        <v>39</v>
      </c>
      <c r="J239" s="4" t="n">
        <v>29</v>
      </c>
      <c r="K239" s="4" t="n">
        <v>22</v>
      </c>
      <c r="L239" s="4" t="n">
        <v>18</v>
      </c>
      <c r="M239" s="4" t="n">
        <v>53</v>
      </c>
      <c r="N239" s="4" t="n">
        <v>76</v>
      </c>
      <c r="O239" s="4" t="n">
        <v>198</v>
      </c>
      <c r="P239" s="4" t="n">
        <v>250</v>
      </c>
      <c r="Q239" s="4" t="n">
        <v>285</v>
      </c>
      <c r="R239" s="4" t="n">
        <v>406</v>
      </c>
      <c r="S239" s="4" t="n">
        <v>654</v>
      </c>
      <c r="T239" s="4" t="n">
        <v>1000</v>
      </c>
      <c r="U239" s="4" t="n">
        <v>1515</v>
      </c>
      <c r="V239" s="4" t="n">
        <v>2486</v>
      </c>
      <c r="W239" s="4" t="n">
        <v>3946</v>
      </c>
      <c r="X239" s="4" t="n">
        <v>4675</v>
      </c>
      <c r="Y239" s="4" t="n">
        <v>6396</v>
      </c>
      <c r="Z239" s="4" t="n">
        <v>9085</v>
      </c>
      <c r="AA239" s="4" t="n">
        <v>10849</v>
      </c>
      <c r="AB239" s="4" t="n">
        <v>11695</v>
      </c>
      <c r="AC239" s="4" t="n">
        <v>7575</v>
      </c>
      <c r="AD239" s="4" t="n">
        <v>3641</v>
      </c>
      <c r="AE239" s="4" t="n">
        <v>976</v>
      </c>
      <c r="AF239" s="4" t="n">
        <v>0</v>
      </c>
      <c r="AG239" s="5">
        <f>AH239&amp;AI239</f>
        <v/>
      </c>
      <c r="AH239" s="5" t="inlineStr">
        <is>
          <t xml:space="preserve"> Netherlands</t>
        </is>
      </c>
      <c r="AI239" s="5" t="n">
        <v>2004</v>
      </c>
      <c r="AJ239" s="17">
        <f>SUM(AK239:BH239)</f>
        <v/>
      </c>
      <c r="AK239">
        <f>SUMIFS(H$7:H$358,$A$7:$A$358,$A239,$B$7:$B$358,$B239)</f>
        <v/>
      </c>
      <c r="AL239">
        <f>SUMIFS(I$7:I$358,$A$7:$A$358,$A239,$B$7:$B$358,$B239)</f>
        <v/>
      </c>
      <c r="AM239">
        <f>SUMIFS(J$7:J$358,$A$7:$A$358,$A239,$B$7:$B$358,$B239)</f>
        <v/>
      </c>
      <c r="AN239">
        <f>SUMIFS(K$7:K$358,$A$7:$A$358,$A239,$B$7:$B$358,$B239)</f>
        <v/>
      </c>
      <c r="AO239">
        <f>SUMIFS(L$7:L$358,$A$7:$A$358,$A239,$B$7:$B$358,$B239)</f>
        <v/>
      </c>
      <c r="AP239">
        <f>SUMIFS(M$7:M$358,$A$7:$A$358,$A239,$B$7:$B$358,$B239)</f>
        <v/>
      </c>
      <c r="AQ239">
        <f>SUMIFS(N$7:N$358,$A$7:$A$358,$A239,$B$7:$B$358,$B239)</f>
        <v/>
      </c>
      <c r="AR239">
        <f>SUMIFS(O$7:O$358,$A$7:$A$358,$A239,$B$7:$B$358,$B239)</f>
        <v/>
      </c>
      <c r="AS239">
        <f>SUMIFS(P$7:P$358,$A$7:$A$358,$A239,$B$7:$B$358,$B239)</f>
        <v/>
      </c>
      <c r="AT239">
        <f>SUMIFS(Q$7:Q$358,$A$7:$A$358,$A239,$B$7:$B$358,$B239)</f>
        <v/>
      </c>
      <c r="AU239">
        <f>SUMIFS(R$7:R$358,$A$7:$A$358,$A239,$B$7:$B$358,$B239)</f>
        <v/>
      </c>
      <c r="AV239">
        <f>SUMIFS(S$7:S$358,$A$7:$A$358,$A239,$B$7:$B$358,$B239)</f>
        <v/>
      </c>
      <c r="AW239">
        <f>SUMIFS(T$7:T$358,$A$7:$A$358,$A239,$B$7:$B$358,$B239)</f>
        <v/>
      </c>
      <c r="AX239">
        <f>SUMIFS(U$7:U$358,$A$7:$A$358,$A239,$B$7:$B$358,$B239)</f>
        <v/>
      </c>
      <c r="AY239">
        <f>SUMIFS(V$7:V$358,$A$7:$A$358,$A239,$B$7:$B$358,$B239)</f>
        <v/>
      </c>
      <c r="AZ239">
        <f>SUMIFS(W$7:W$358,$A$7:$A$358,$A239,$B$7:$B$358,$B239)</f>
        <v/>
      </c>
      <c r="BA239">
        <f>SUMIFS(X$7:X$358,$A$7:$A$358,$A239,$B$7:$B$358,$B239)</f>
        <v/>
      </c>
      <c r="BB239">
        <f>SUMIFS(Y$7:Y$358,$A$7:$A$358,$A239,$B$7:$B$358,$B239)</f>
        <v/>
      </c>
      <c r="BC239">
        <f>SUMIFS(Z$7:Z$358,$A$7:$A$358,$A239,$B$7:$B$358,$B239)</f>
        <v/>
      </c>
      <c r="BD239">
        <f>SUMIFS(AA$7:AA$358,$A$7:$A$358,$A239,$B$7:$B$358,$B239)</f>
        <v/>
      </c>
      <c r="BE239">
        <f>SUMIFS(AB$7:AB$358,$A$7:$A$358,$A239,$B$7:$B$358,$B239)</f>
        <v/>
      </c>
      <c r="BF239">
        <f>SUMIFS(AC$7:AC$358,$A$7:$A$358,$A239,$B$7:$B$358,$B239)</f>
        <v/>
      </c>
      <c r="BG239">
        <f>SUMIFS(AD$7:AD$358,$A$7:$A$358,$A239,$B$7:$B$358,$B239)</f>
        <v/>
      </c>
      <c r="BH239">
        <f>SUMIFS(AE$7:AE$358,$A$7:$A$358,$A239,$B$7:$B$358,$B239)</f>
        <v/>
      </c>
    </row>
    <row r="240" ht="14.65" customHeight="1" s="16">
      <c r="A240" s="2" t="inlineStr">
        <is>
          <t xml:space="preserve"> Spain</t>
        </is>
      </c>
      <c r="B240" s="3" t="n">
        <v>2004</v>
      </c>
      <c r="C240" s="3" t="inlineStr">
        <is>
          <t>104</t>
        </is>
      </c>
      <c r="D240" s="3" t="inlineStr">
        <is>
          <t>C</t>
        </is>
      </c>
      <c r="E240" s="3" t="inlineStr">
        <is>
          <t>M</t>
        </is>
      </c>
      <c r="F240" s="3" t="inlineStr">
        <is>
          <t>00</t>
        </is>
      </c>
      <c r="G240" s="4" t="n">
        <v>194928</v>
      </c>
      <c r="H240" s="4" t="n">
        <v>1034</v>
      </c>
      <c r="I240" s="4" t="n">
        <v>78</v>
      </c>
      <c r="J240" s="4" t="n">
        <v>57</v>
      </c>
      <c r="K240" s="4" t="n">
        <v>44</v>
      </c>
      <c r="L240" s="4" t="n">
        <v>25</v>
      </c>
      <c r="M240" s="4" t="n">
        <v>134</v>
      </c>
      <c r="N240" s="4" t="n">
        <v>196</v>
      </c>
      <c r="O240" s="4" t="n">
        <v>661</v>
      </c>
      <c r="P240" s="4" t="n">
        <v>1155</v>
      </c>
      <c r="Q240" s="4" t="n">
        <v>1557</v>
      </c>
      <c r="R240" s="4" t="n">
        <v>1886</v>
      </c>
      <c r="S240" s="4" t="n">
        <v>2832</v>
      </c>
      <c r="T240" s="4" t="n">
        <v>3591</v>
      </c>
      <c r="U240" s="4" t="n">
        <v>5161</v>
      </c>
      <c r="V240" s="4" t="n">
        <v>6716</v>
      </c>
      <c r="W240" s="4" t="n">
        <v>9325</v>
      </c>
      <c r="X240" s="4" t="n">
        <v>11495</v>
      </c>
      <c r="Y240" s="4" t="n">
        <v>16747</v>
      </c>
      <c r="Z240" s="4" t="n">
        <v>25703</v>
      </c>
      <c r="AA240" s="4" t="n">
        <v>32339</v>
      </c>
      <c r="AB240" s="4" t="n">
        <v>33608</v>
      </c>
      <c r="AC240" s="4" t="n">
        <v>22973</v>
      </c>
      <c r="AD240" s="4" t="n">
        <v>13355</v>
      </c>
      <c r="AE240" s="4" t="n">
        <v>4256</v>
      </c>
      <c r="AF240" s="4" t="n">
        <v>0</v>
      </c>
      <c r="AG240" s="5">
        <f>AH240&amp;AI240</f>
        <v/>
      </c>
      <c r="AH240" s="5" t="inlineStr">
        <is>
          <t xml:space="preserve"> Spain</t>
        </is>
      </c>
      <c r="AI240" s="5" t="n">
        <v>2004</v>
      </c>
      <c r="AJ240" s="17">
        <f>SUM(AK240:BH240)</f>
        <v/>
      </c>
      <c r="AK240">
        <f>SUMIFS(H$7:H$358,$A$7:$A$358,$A240,$B$7:$B$358,$B240)</f>
        <v/>
      </c>
      <c r="AL240">
        <f>SUMIFS(I$7:I$358,$A$7:$A$358,$A240,$B$7:$B$358,$B240)</f>
        <v/>
      </c>
      <c r="AM240">
        <f>SUMIFS(J$7:J$358,$A$7:$A$358,$A240,$B$7:$B$358,$B240)</f>
        <v/>
      </c>
      <c r="AN240">
        <f>SUMIFS(K$7:K$358,$A$7:$A$358,$A240,$B$7:$B$358,$B240)</f>
        <v/>
      </c>
      <c r="AO240">
        <f>SUMIFS(L$7:L$358,$A$7:$A$358,$A240,$B$7:$B$358,$B240)</f>
        <v/>
      </c>
      <c r="AP240">
        <f>SUMIFS(M$7:M$358,$A$7:$A$358,$A240,$B$7:$B$358,$B240)</f>
        <v/>
      </c>
      <c r="AQ240">
        <f>SUMIFS(N$7:N$358,$A$7:$A$358,$A240,$B$7:$B$358,$B240)</f>
        <v/>
      </c>
      <c r="AR240">
        <f>SUMIFS(O$7:O$358,$A$7:$A$358,$A240,$B$7:$B$358,$B240)</f>
        <v/>
      </c>
      <c r="AS240">
        <f>SUMIFS(P$7:P$358,$A$7:$A$358,$A240,$B$7:$B$358,$B240)</f>
        <v/>
      </c>
      <c r="AT240">
        <f>SUMIFS(Q$7:Q$358,$A$7:$A$358,$A240,$B$7:$B$358,$B240)</f>
        <v/>
      </c>
      <c r="AU240">
        <f>SUMIFS(R$7:R$358,$A$7:$A$358,$A240,$B$7:$B$358,$B240)</f>
        <v/>
      </c>
      <c r="AV240">
        <f>SUMIFS(S$7:S$358,$A$7:$A$358,$A240,$B$7:$B$358,$B240)</f>
        <v/>
      </c>
      <c r="AW240">
        <f>SUMIFS(T$7:T$358,$A$7:$A$358,$A240,$B$7:$B$358,$B240)</f>
        <v/>
      </c>
      <c r="AX240">
        <f>SUMIFS(U$7:U$358,$A$7:$A$358,$A240,$B$7:$B$358,$B240)</f>
        <v/>
      </c>
      <c r="AY240">
        <f>SUMIFS(V$7:V$358,$A$7:$A$358,$A240,$B$7:$B$358,$B240)</f>
        <v/>
      </c>
      <c r="AZ240">
        <f>SUMIFS(W$7:W$358,$A$7:$A$358,$A240,$B$7:$B$358,$B240)</f>
        <v/>
      </c>
      <c r="BA240">
        <f>SUMIFS(X$7:X$358,$A$7:$A$358,$A240,$B$7:$B$358,$B240)</f>
        <v/>
      </c>
      <c r="BB240">
        <f>SUMIFS(Y$7:Y$358,$A$7:$A$358,$A240,$B$7:$B$358,$B240)</f>
        <v/>
      </c>
      <c r="BC240">
        <f>SUMIFS(Z$7:Z$358,$A$7:$A$358,$A240,$B$7:$B$358,$B240)</f>
        <v/>
      </c>
      <c r="BD240">
        <f>SUMIFS(AA$7:AA$358,$A$7:$A$358,$A240,$B$7:$B$358,$B240)</f>
        <v/>
      </c>
      <c r="BE240">
        <f>SUMIFS(AB$7:AB$358,$A$7:$A$358,$A240,$B$7:$B$358,$B240)</f>
        <v/>
      </c>
      <c r="BF240">
        <f>SUMIFS(AC$7:AC$358,$A$7:$A$358,$A240,$B$7:$B$358,$B240)</f>
        <v/>
      </c>
      <c r="BG240">
        <f>SUMIFS(AD$7:AD$358,$A$7:$A$358,$A240,$B$7:$B$358,$B240)</f>
        <v/>
      </c>
      <c r="BH240">
        <f>SUMIFS(AE$7:AE$358,$A$7:$A$358,$A240,$B$7:$B$358,$B240)</f>
        <v/>
      </c>
    </row>
    <row r="241" ht="14.65" customHeight="1" s="16">
      <c r="A241" s="2" t="inlineStr">
        <is>
          <t xml:space="preserve"> Spain</t>
        </is>
      </c>
      <c r="B241" s="3" t="n">
        <v>2004</v>
      </c>
      <c r="C241" s="3" t="inlineStr">
        <is>
          <t>104</t>
        </is>
      </c>
      <c r="D241" s="3" t="inlineStr">
        <is>
          <t>C</t>
        </is>
      </c>
      <c r="E241" s="3" t="inlineStr">
        <is>
          <t>F</t>
        </is>
      </c>
      <c r="F241" s="3" t="inlineStr">
        <is>
          <t>00</t>
        </is>
      </c>
      <c r="G241" s="4" t="n">
        <v>177006</v>
      </c>
      <c r="H241" s="4" t="n">
        <v>779</v>
      </c>
      <c r="I241" s="4" t="n">
        <v>77</v>
      </c>
      <c r="J241" s="4" t="n">
        <v>35</v>
      </c>
      <c r="K241" s="4" t="n">
        <v>36</v>
      </c>
      <c r="L241" s="4" t="n">
        <v>27</v>
      </c>
      <c r="M241" s="4" t="n">
        <v>88</v>
      </c>
      <c r="N241" s="4" t="n">
        <v>112</v>
      </c>
      <c r="O241" s="4" t="n">
        <v>262</v>
      </c>
      <c r="P241" s="4" t="n">
        <v>369</v>
      </c>
      <c r="Q241" s="4" t="n">
        <v>506</v>
      </c>
      <c r="R241" s="4" t="n">
        <v>710</v>
      </c>
      <c r="S241" s="4" t="n">
        <v>1062</v>
      </c>
      <c r="T241" s="4" t="n">
        <v>1618</v>
      </c>
      <c r="U241" s="4" t="n">
        <v>2210</v>
      </c>
      <c r="V241" s="4" t="n">
        <v>2726</v>
      </c>
      <c r="W241" s="4" t="n">
        <v>3716</v>
      </c>
      <c r="X241" s="4" t="n">
        <v>4689</v>
      </c>
      <c r="Y241" s="4" t="n">
        <v>7669</v>
      </c>
      <c r="Z241" s="4" t="n">
        <v>14323</v>
      </c>
      <c r="AA241" s="4" t="n">
        <v>23283</v>
      </c>
      <c r="AB241" s="4" t="n">
        <v>34403</v>
      </c>
      <c r="AC241" s="4" t="n">
        <v>37253</v>
      </c>
      <c r="AD241" s="4" t="n">
        <v>28916</v>
      </c>
      <c r="AE241" s="4" t="n">
        <v>12137</v>
      </c>
      <c r="AF241" s="4" t="n">
        <v>0</v>
      </c>
      <c r="AG241" s="5">
        <f>AH241&amp;AI241</f>
        <v/>
      </c>
      <c r="AH241" s="5" t="inlineStr">
        <is>
          <t xml:space="preserve"> Spain</t>
        </is>
      </c>
      <c r="AI241" s="5" t="n">
        <v>2004</v>
      </c>
      <c r="AJ241" s="17">
        <f>SUM(AK241:BH241)</f>
        <v/>
      </c>
      <c r="AK241">
        <f>SUMIFS(H$7:H$358,$A$7:$A$358,$A241,$B$7:$B$358,$B241)</f>
        <v/>
      </c>
      <c r="AL241">
        <f>SUMIFS(I$7:I$358,$A$7:$A$358,$A241,$B$7:$B$358,$B241)</f>
        <v/>
      </c>
      <c r="AM241">
        <f>SUMIFS(J$7:J$358,$A$7:$A$358,$A241,$B$7:$B$358,$B241)</f>
        <v/>
      </c>
      <c r="AN241">
        <f>SUMIFS(K$7:K$358,$A$7:$A$358,$A241,$B$7:$B$358,$B241)</f>
        <v/>
      </c>
      <c r="AO241">
        <f>SUMIFS(L$7:L$358,$A$7:$A$358,$A241,$B$7:$B$358,$B241)</f>
        <v/>
      </c>
      <c r="AP241">
        <f>SUMIFS(M$7:M$358,$A$7:$A$358,$A241,$B$7:$B$358,$B241)</f>
        <v/>
      </c>
      <c r="AQ241">
        <f>SUMIFS(N$7:N$358,$A$7:$A$358,$A241,$B$7:$B$358,$B241)</f>
        <v/>
      </c>
      <c r="AR241">
        <f>SUMIFS(O$7:O$358,$A$7:$A$358,$A241,$B$7:$B$358,$B241)</f>
        <v/>
      </c>
      <c r="AS241">
        <f>SUMIFS(P$7:P$358,$A$7:$A$358,$A241,$B$7:$B$358,$B241)</f>
        <v/>
      </c>
      <c r="AT241">
        <f>SUMIFS(Q$7:Q$358,$A$7:$A$358,$A241,$B$7:$B$358,$B241)</f>
        <v/>
      </c>
      <c r="AU241">
        <f>SUMIFS(R$7:R$358,$A$7:$A$358,$A241,$B$7:$B$358,$B241)</f>
        <v/>
      </c>
      <c r="AV241">
        <f>SUMIFS(S$7:S$358,$A$7:$A$358,$A241,$B$7:$B$358,$B241)</f>
        <v/>
      </c>
      <c r="AW241">
        <f>SUMIFS(T$7:T$358,$A$7:$A$358,$A241,$B$7:$B$358,$B241)</f>
        <v/>
      </c>
      <c r="AX241">
        <f>SUMIFS(U$7:U$358,$A$7:$A$358,$A241,$B$7:$B$358,$B241)</f>
        <v/>
      </c>
      <c r="AY241">
        <f>SUMIFS(V$7:V$358,$A$7:$A$358,$A241,$B$7:$B$358,$B241)</f>
        <v/>
      </c>
      <c r="AZ241">
        <f>SUMIFS(W$7:W$358,$A$7:$A$358,$A241,$B$7:$B$358,$B241)</f>
        <v/>
      </c>
      <c r="BA241">
        <f>SUMIFS(X$7:X$358,$A$7:$A$358,$A241,$B$7:$B$358,$B241)</f>
        <v/>
      </c>
      <c r="BB241">
        <f>SUMIFS(Y$7:Y$358,$A$7:$A$358,$A241,$B$7:$B$358,$B241)</f>
        <v/>
      </c>
      <c r="BC241">
        <f>SUMIFS(Z$7:Z$358,$A$7:$A$358,$A241,$B$7:$B$358,$B241)</f>
        <v/>
      </c>
      <c r="BD241">
        <f>SUMIFS(AA$7:AA$358,$A$7:$A$358,$A241,$B$7:$B$358,$B241)</f>
        <v/>
      </c>
      <c r="BE241">
        <f>SUMIFS(AB$7:AB$358,$A$7:$A$358,$A241,$B$7:$B$358,$B241)</f>
        <v/>
      </c>
      <c r="BF241">
        <f>SUMIFS(AC$7:AC$358,$A$7:$A$358,$A241,$B$7:$B$358,$B241)</f>
        <v/>
      </c>
      <c r="BG241">
        <f>SUMIFS(AD$7:AD$358,$A$7:$A$358,$A241,$B$7:$B$358,$B241)</f>
        <v/>
      </c>
      <c r="BH241">
        <f>SUMIFS(AE$7:AE$358,$A$7:$A$358,$A241,$B$7:$B$358,$B241)</f>
        <v/>
      </c>
    </row>
    <row r="242" ht="14.65" customHeight="1" s="16">
      <c r="A242" s="2" t="inlineStr">
        <is>
          <t xml:space="preserve"> Switzerland</t>
        </is>
      </c>
      <c r="B242" s="3" t="n">
        <v>2004</v>
      </c>
      <c r="C242" s="3" t="inlineStr">
        <is>
          <t>104</t>
        </is>
      </c>
      <c r="D242" s="3" t="inlineStr">
        <is>
          <t>C</t>
        </is>
      </c>
      <c r="E242" s="3" t="inlineStr">
        <is>
          <t>M</t>
        </is>
      </c>
      <c r="F242" s="3" t="inlineStr">
        <is>
          <t>00</t>
        </is>
      </c>
      <c r="G242" s="4" t="n">
        <v>28991</v>
      </c>
      <c r="H242" s="4" t="n">
        <v>181</v>
      </c>
      <c r="I242" s="4" t="n">
        <v>19</v>
      </c>
      <c r="J242" s="4" t="n">
        <v>7</v>
      </c>
      <c r="K242" s="4" t="n">
        <v>9</v>
      </c>
      <c r="L242" s="4" t="n">
        <v>5</v>
      </c>
      <c r="M242" s="4" t="n">
        <v>16</v>
      </c>
      <c r="N242" s="4" t="n">
        <v>30</v>
      </c>
      <c r="O242" s="4" t="n">
        <v>117</v>
      </c>
      <c r="P242" s="4" t="n">
        <v>167</v>
      </c>
      <c r="Q242" s="4" t="n">
        <v>180</v>
      </c>
      <c r="R242" s="4" t="n">
        <v>195</v>
      </c>
      <c r="S242" s="4" t="n">
        <v>355</v>
      </c>
      <c r="T242" s="4" t="n">
        <v>469</v>
      </c>
      <c r="U242" s="4" t="n">
        <v>673</v>
      </c>
      <c r="V242" s="4" t="n">
        <v>982</v>
      </c>
      <c r="W242" s="4" t="n">
        <v>1495</v>
      </c>
      <c r="X242" s="4" t="n">
        <v>1881</v>
      </c>
      <c r="Y242" s="4" t="n">
        <v>2407</v>
      </c>
      <c r="Z242" s="4" t="n">
        <v>3276</v>
      </c>
      <c r="AA242" s="4" t="n">
        <v>4095</v>
      </c>
      <c r="AB242" s="4" t="n">
        <v>5101</v>
      </c>
      <c r="AC242" s="4" t="n">
        <v>3997</v>
      </c>
      <c r="AD242" s="4" t="n">
        <v>2572</v>
      </c>
      <c r="AE242" s="4" t="n">
        <v>762</v>
      </c>
      <c r="AF242" s="4" t="n">
        <v>0</v>
      </c>
      <c r="AG242" s="5">
        <f>AH242&amp;AI242</f>
        <v/>
      </c>
      <c r="AH242" s="5" t="inlineStr">
        <is>
          <t xml:space="preserve"> Switzerland</t>
        </is>
      </c>
      <c r="AI242" s="5" t="n">
        <v>2004</v>
      </c>
      <c r="AJ242" s="17">
        <f>SUM(AK242:BH242)</f>
        <v/>
      </c>
      <c r="AK242">
        <f>SUMIFS(H$7:H$358,$A$7:$A$358,$A242,$B$7:$B$358,$B242)</f>
        <v/>
      </c>
      <c r="AL242">
        <f>SUMIFS(I$7:I$358,$A$7:$A$358,$A242,$B$7:$B$358,$B242)</f>
        <v/>
      </c>
      <c r="AM242">
        <f>SUMIFS(J$7:J$358,$A$7:$A$358,$A242,$B$7:$B$358,$B242)</f>
        <v/>
      </c>
      <c r="AN242">
        <f>SUMIFS(K$7:K$358,$A$7:$A$358,$A242,$B$7:$B$358,$B242)</f>
        <v/>
      </c>
      <c r="AO242">
        <f>SUMIFS(L$7:L$358,$A$7:$A$358,$A242,$B$7:$B$358,$B242)</f>
        <v/>
      </c>
      <c r="AP242">
        <f>SUMIFS(M$7:M$358,$A$7:$A$358,$A242,$B$7:$B$358,$B242)</f>
        <v/>
      </c>
      <c r="AQ242">
        <f>SUMIFS(N$7:N$358,$A$7:$A$358,$A242,$B$7:$B$358,$B242)</f>
        <v/>
      </c>
      <c r="AR242">
        <f>SUMIFS(O$7:O$358,$A$7:$A$358,$A242,$B$7:$B$358,$B242)</f>
        <v/>
      </c>
      <c r="AS242">
        <f>SUMIFS(P$7:P$358,$A$7:$A$358,$A242,$B$7:$B$358,$B242)</f>
        <v/>
      </c>
      <c r="AT242">
        <f>SUMIFS(Q$7:Q$358,$A$7:$A$358,$A242,$B$7:$B$358,$B242)</f>
        <v/>
      </c>
      <c r="AU242">
        <f>SUMIFS(R$7:R$358,$A$7:$A$358,$A242,$B$7:$B$358,$B242)</f>
        <v/>
      </c>
      <c r="AV242">
        <f>SUMIFS(S$7:S$358,$A$7:$A$358,$A242,$B$7:$B$358,$B242)</f>
        <v/>
      </c>
      <c r="AW242">
        <f>SUMIFS(T$7:T$358,$A$7:$A$358,$A242,$B$7:$B$358,$B242)</f>
        <v/>
      </c>
      <c r="AX242">
        <f>SUMIFS(U$7:U$358,$A$7:$A$358,$A242,$B$7:$B$358,$B242)</f>
        <v/>
      </c>
      <c r="AY242">
        <f>SUMIFS(V$7:V$358,$A$7:$A$358,$A242,$B$7:$B$358,$B242)</f>
        <v/>
      </c>
      <c r="AZ242">
        <f>SUMIFS(W$7:W$358,$A$7:$A$358,$A242,$B$7:$B$358,$B242)</f>
        <v/>
      </c>
      <c r="BA242">
        <f>SUMIFS(X$7:X$358,$A$7:$A$358,$A242,$B$7:$B$358,$B242)</f>
        <v/>
      </c>
      <c r="BB242">
        <f>SUMIFS(Y$7:Y$358,$A$7:$A$358,$A242,$B$7:$B$358,$B242)</f>
        <v/>
      </c>
      <c r="BC242">
        <f>SUMIFS(Z$7:Z$358,$A$7:$A$358,$A242,$B$7:$B$358,$B242)</f>
        <v/>
      </c>
      <c r="BD242">
        <f>SUMIFS(AA$7:AA$358,$A$7:$A$358,$A242,$B$7:$B$358,$B242)</f>
        <v/>
      </c>
      <c r="BE242">
        <f>SUMIFS(AB$7:AB$358,$A$7:$A$358,$A242,$B$7:$B$358,$B242)</f>
        <v/>
      </c>
      <c r="BF242">
        <f>SUMIFS(AC$7:AC$358,$A$7:$A$358,$A242,$B$7:$B$358,$B242)</f>
        <v/>
      </c>
      <c r="BG242">
        <f>SUMIFS(AD$7:AD$358,$A$7:$A$358,$A242,$B$7:$B$358,$B242)</f>
        <v/>
      </c>
      <c r="BH242">
        <f>SUMIFS(AE$7:AE$358,$A$7:$A$358,$A242,$B$7:$B$358,$B242)</f>
        <v/>
      </c>
    </row>
    <row r="243" ht="14.65" customHeight="1" s="16">
      <c r="A243" s="2" t="inlineStr">
        <is>
          <t xml:space="preserve"> Switzerland</t>
        </is>
      </c>
      <c r="B243" s="3" t="n">
        <v>2004</v>
      </c>
      <c r="C243" s="3" t="inlineStr">
        <is>
          <t>104</t>
        </is>
      </c>
      <c r="D243" s="3" t="inlineStr">
        <is>
          <t>C</t>
        </is>
      </c>
      <c r="E243" s="3" t="inlineStr">
        <is>
          <t>F</t>
        </is>
      </c>
      <c r="F243" s="3" t="inlineStr">
        <is>
          <t>00</t>
        </is>
      </c>
      <c r="G243" s="4" t="n">
        <v>31189</v>
      </c>
      <c r="H243" s="4" t="n">
        <v>128</v>
      </c>
      <c r="I243" s="4" t="n">
        <v>20</v>
      </c>
      <c r="J243" s="4" t="n">
        <v>6</v>
      </c>
      <c r="K243" s="4" t="n">
        <v>7</v>
      </c>
      <c r="L243" s="4" t="n">
        <v>3</v>
      </c>
      <c r="M243" s="4" t="n">
        <v>24</v>
      </c>
      <c r="N243" s="4" t="n">
        <v>29</v>
      </c>
      <c r="O243" s="4" t="n">
        <v>46</v>
      </c>
      <c r="P243" s="4" t="n">
        <v>54</v>
      </c>
      <c r="Q243" s="4" t="n">
        <v>62</v>
      </c>
      <c r="R243" s="4" t="n">
        <v>120</v>
      </c>
      <c r="S243" s="4" t="n">
        <v>164</v>
      </c>
      <c r="T243" s="4" t="n">
        <v>260</v>
      </c>
      <c r="U243" s="4" t="n">
        <v>396</v>
      </c>
      <c r="V243" s="4" t="n">
        <v>535</v>
      </c>
      <c r="W243" s="4" t="n">
        <v>809</v>
      </c>
      <c r="X243" s="4" t="n">
        <v>1010</v>
      </c>
      <c r="Y243" s="4" t="n">
        <v>1401</v>
      </c>
      <c r="Z243" s="4" t="n">
        <v>2169</v>
      </c>
      <c r="AA243" s="4" t="n">
        <v>3515</v>
      </c>
      <c r="AB243" s="4" t="n">
        <v>5529</v>
      </c>
      <c r="AC243" s="4" t="n">
        <v>6391</v>
      </c>
      <c r="AD243" s="4" t="n">
        <v>5865</v>
      </c>
      <c r="AE243" s="4" t="n">
        <v>2646</v>
      </c>
      <c r="AF243" s="4" t="n">
        <v>0</v>
      </c>
      <c r="AG243" s="5">
        <f>AH243&amp;AI243</f>
        <v/>
      </c>
      <c r="AH243" s="5" t="inlineStr">
        <is>
          <t xml:space="preserve"> Switzerland</t>
        </is>
      </c>
      <c r="AI243" s="5" t="n">
        <v>2004</v>
      </c>
      <c r="AJ243" s="17">
        <f>SUM(AK243:BH243)</f>
        <v/>
      </c>
      <c r="AK243">
        <f>SUMIFS(H$7:H$358,$A$7:$A$358,$A243,$B$7:$B$358,$B243)</f>
        <v/>
      </c>
      <c r="AL243">
        <f>SUMIFS(I$7:I$358,$A$7:$A$358,$A243,$B$7:$B$358,$B243)</f>
        <v/>
      </c>
      <c r="AM243">
        <f>SUMIFS(J$7:J$358,$A$7:$A$358,$A243,$B$7:$B$358,$B243)</f>
        <v/>
      </c>
      <c r="AN243">
        <f>SUMIFS(K$7:K$358,$A$7:$A$358,$A243,$B$7:$B$358,$B243)</f>
        <v/>
      </c>
      <c r="AO243">
        <f>SUMIFS(L$7:L$358,$A$7:$A$358,$A243,$B$7:$B$358,$B243)</f>
        <v/>
      </c>
      <c r="AP243">
        <f>SUMIFS(M$7:M$358,$A$7:$A$358,$A243,$B$7:$B$358,$B243)</f>
        <v/>
      </c>
      <c r="AQ243">
        <f>SUMIFS(N$7:N$358,$A$7:$A$358,$A243,$B$7:$B$358,$B243)</f>
        <v/>
      </c>
      <c r="AR243">
        <f>SUMIFS(O$7:O$358,$A$7:$A$358,$A243,$B$7:$B$358,$B243)</f>
        <v/>
      </c>
      <c r="AS243">
        <f>SUMIFS(P$7:P$358,$A$7:$A$358,$A243,$B$7:$B$358,$B243)</f>
        <v/>
      </c>
      <c r="AT243">
        <f>SUMIFS(Q$7:Q$358,$A$7:$A$358,$A243,$B$7:$B$358,$B243)</f>
        <v/>
      </c>
      <c r="AU243">
        <f>SUMIFS(R$7:R$358,$A$7:$A$358,$A243,$B$7:$B$358,$B243)</f>
        <v/>
      </c>
      <c r="AV243">
        <f>SUMIFS(S$7:S$358,$A$7:$A$358,$A243,$B$7:$B$358,$B243)</f>
        <v/>
      </c>
      <c r="AW243">
        <f>SUMIFS(T$7:T$358,$A$7:$A$358,$A243,$B$7:$B$358,$B243)</f>
        <v/>
      </c>
      <c r="AX243">
        <f>SUMIFS(U$7:U$358,$A$7:$A$358,$A243,$B$7:$B$358,$B243)</f>
        <v/>
      </c>
      <c r="AY243">
        <f>SUMIFS(V$7:V$358,$A$7:$A$358,$A243,$B$7:$B$358,$B243)</f>
        <v/>
      </c>
      <c r="AZ243">
        <f>SUMIFS(W$7:W$358,$A$7:$A$358,$A243,$B$7:$B$358,$B243)</f>
        <v/>
      </c>
      <c r="BA243">
        <f>SUMIFS(X$7:X$358,$A$7:$A$358,$A243,$B$7:$B$358,$B243)</f>
        <v/>
      </c>
      <c r="BB243">
        <f>SUMIFS(Y$7:Y$358,$A$7:$A$358,$A243,$B$7:$B$358,$B243)</f>
        <v/>
      </c>
      <c r="BC243">
        <f>SUMIFS(Z$7:Z$358,$A$7:$A$358,$A243,$B$7:$B$358,$B243)</f>
        <v/>
      </c>
      <c r="BD243">
        <f>SUMIFS(AA$7:AA$358,$A$7:$A$358,$A243,$B$7:$B$358,$B243)</f>
        <v/>
      </c>
      <c r="BE243">
        <f>SUMIFS(AB$7:AB$358,$A$7:$A$358,$A243,$B$7:$B$358,$B243)</f>
        <v/>
      </c>
      <c r="BF243">
        <f>SUMIFS(AC$7:AC$358,$A$7:$A$358,$A243,$B$7:$B$358,$B243)</f>
        <v/>
      </c>
      <c r="BG243">
        <f>SUMIFS(AD$7:AD$358,$A$7:$A$358,$A243,$B$7:$B$358,$B243)</f>
        <v/>
      </c>
      <c r="BH243">
        <f>SUMIFS(AE$7:AE$358,$A$7:$A$358,$A243,$B$7:$B$358,$B243)</f>
        <v/>
      </c>
    </row>
    <row r="244" ht="14.65" customHeight="1" s="16">
      <c r="A244" s="2" t="inlineStr">
        <is>
          <t xml:space="preserve"> United Kingdom</t>
        </is>
      </c>
      <c r="B244" s="3" t="n">
        <v>2004</v>
      </c>
      <c r="C244" s="3" t="inlineStr">
        <is>
          <t>104</t>
        </is>
      </c>
      <c r="D244" s="3" t="inlineStr">
        <is>
          <t>C</t>
        </is>
      </c>
      <c r="E244" s="3" t="inlineStr">
        <is>
          <t>F</t>
        </is>
      </c>
      <c r="F244" s="3" t="inlineStr">
        <is>
          <t>00</t>
        </is>
      </c>
      <c r="G244" s="4" t="n">
        <v>305873</v>
      </c>
      <c r="H244" s="4" t="n">
        <v>1626</v>
      </c>
      <c r="I244" s="4" t="n">
        <v>121</v>
      </c>
      <c r="J244" s="4" t="n">
        <v>62</v>
      </c>
      <c r="K244" s="4" t="n">
        <v>50</v>
      </c>
      <c r="L244" s="4" t="n">
        <v>46</v>
      </c>
      <c r="M244" s="4" t="n">
        <v>160</v>
      </c>
      <c r="N244" s="4" t="n">
        <v>201</v>
      </c>
      <c r="O244" s="4" t="n">
        <v>480</v>
      </c>
      <c r="P244" s="4" t="n">
        <v>572</v>
      </c>
      <c r="Q244" s="4" t="n">
        <v>663</v>
      </c>
      <c r="R244" s="4" t="n">
        <v>1102</v>
      </c>
      <c r="S244" s="4" t="n">
        <v>1843</v>
      </c>
      <c r="T244" s="4" t="n">
        <v>2643</v>
      </c>
      <c r="U244" s="4" t="n">
        <v>3846</v>
      </c>
      <c r="V244" s="4" t="n">
        <v>5617</v>
      </c>
      <c r="W244" s="4" t="n">
        <v>9021</v>
      </c>
      <c r="X244" s="4" t="n">
        <v>11479</v>
      </c>
      <c r="Y244" s="4" t="n">
        <v>16984</v>
      </c>
      <c r="Z244" s="4" t="n">
        <v>26134</v>
      </c>
      <c r="AA244" s="4" t="n">
        <v>40571</v>
      </c>
      <c r="AB244" s="4" t="n">
        <v>60204</v>
      </c>
      <c r="AC244" s="4" t="n">
        <v>54217</v>
      </c>
      <c r="AD244" s="4" t="n">
        <v>46529</v>
      </c>
      <c r="AE244" s="4" t="n">
        <v>21702</v>
      </c>
      <c r="AF244" s="4" t="n">
        <v>0</v>
      </c>
      <c r="AG244" s="5">
        <f>AH244&amp;AI244</f>
        <v/>
      </c>
      <c r="AH244" s="5" t="inlineStr">
        <is>
          <t xml:space="preserve"> United Kingdom</t>
        </is>
      </c>
      <c r="AI244" s="5" t="n">
        <v>2004</v>
      </c>
      <c r="AJ244" s="17">
        <f>SUM(AK244:BH244)</f>
        <v/>
      </c>
      <c r="AK244">
        <f>SUMIFS(H$7:H$358,$A$7:$A$358,$A244,$B$7:$B$358,$B244)</f>
        <v/>
      </c>
      <c r="AL244">
        <f>SUMIFS(I$7:I$358,$A$7:$A$358,$A244,$B$7:$B$358,$B244)</f>
        <v/>
      </c>
      <c r="AM244">
        <f>SUMIFS(J$7:J$358,$A$7:$A$358,$A244,$B$7:$B$358,$B244)</f>
        <v/>
      </c>
      <c r="AN244">
        <f>SUMIFS(K$7:K$358,$A$7:$A$358,$A244,$B$7:$B$358,$B244)</f>
        <v/>
      </c>
      <c r="AO244">
        <f>SUMIFS(L$7:L$358,$A$7:$A$358,$A244,$B$7:$B$358,$B244)</f>
        <v/>
      </c>
      <c r="AP244">
        <f>SUMIFS(M$7:M$358,$A$7:$A$358,$A244,$B$7:$B$358,$B244)</f>
        <v/>
      </c>
      <c r="AQ244">
        <f>SUMIFS(N$7:N$358,$A$7:$A$358,$A244,$B$7:$B$358,$B244)</f>
        <v/>
      </c>
      <c r="AR244">
        <f>SUMIFS(O$7:O$358,$A$7:$A$358,$A244,$B$7:$B$358,$B244)</f>
        <v/>
      </c>
      <c r="AS244">
        <f>SUMIFS(P$7:P$358,$A$7:$A$358,$A244,$B$7:$B$358,$B244)</f>
        <v/>
      </c>
      <c r="AT244">
        <f>SUMIFS(Q$7:Q$358,$A$7:$A$358,$A244,$B$7:$B$358,$B244)</f>
        <v/>
      </c>
      <c r="AU244">
        <f>SUMIFS(R$7:R$358,$A$7:$A$358,$A244,$B$7:$B$358,$B244)</f>
        <v/>
      </c>
      <c r="AV244">
        <f>SUMIFS(S$7:S$358,$A$7:$A$358,$A244,$B$7:$B$358,$B244)</f>
        <v/>
      </c>
      <c r="AW244">
        <f>SUMIFS(T$7:T$358,$A$7:$A$358,$A244,$B$7:$B$358,$B244)</f>
        <v/>
      </c>
      <c r="AX244">
        <f>SUMIFS(U$7:U$358,$A$7:$A$358,$A244,$B$7:$B$358,$B244)</f>
        <v/>
      </c>
      <c r="AY244">
        <f>SUMIFS(V$7:V$358,$A$7:$A$358,$A244,$B$7:$B$358,$B244)</f>
        <v/>
      </c>
      <c r="AZ244">
        <f>SUMIFS(W$7:W$358,$A$7:$A$358,$A244,$B$7:$B$358,$B244)</f>
        <v/>
      </c>
      <c r="BA244">
        <f>SUMIFS(X$7:X$358,$A$7:$A$358,$A244,$B$7:$B$358,$B244)</f>
        <v/>
      </c>
      <c r="BB244">
        <f>SUMIFS(Y$7:Y$358,$A$7:$A$358,$A244,$B$7:$B$358,$B244)</f>
        <v/>
      </c>
      <c r="BC244">
        <f>SUMIFS(Z$7:Z$358,$A$7:$A$358,$A244,$B$7:$B$358,$B244)</f>
        <v/>
      </c>
      <c r="BD244">
        <f>SUMIFS(AA$7:AA$358,$A$7:$A$358,$A244,$B$7:$B$358,$B244)</f>
        <v/>
      </c>
      <c r="BE244">
        <f>SUMIFS(AB$7:AB$358,$A$7:$A$358,$A244,$B$7:$B$358,$B244)</f>
        <v/>
      </c>
      <c r="BF244">
        <f>SUMIFS(AC$7:AC$358,$A$7:$A$358,$A244,$B$7:$B$358,$B244)</f>
        <v/>
      </c>
      <c r="BG244">
        <f>SUMIFS(AD$7:AD$358,$A$7:$A$358,$A244,$B$7:$B$358,$B244)</f>
        <v/>
      </c>
      <c r="BH244">
        <f>SUMIFS(AE$7:AE$358,$A$7:$A$358,$A244,$B$7:$B$358,$B244)</f>
        <v/>
      </c>
    </row>
    <row r="245" ht="14.65" customHeight="1" s="16">
      <c r="A245" s="2" t="inlineStr">
        <is>
          <t xml:space="preserve"> United Kingdom</t>
        </is>
      </c>
      <c r="B245" s="3" t="n">
        <v>2004</v>
      </c>
      <c r="C245" s="3" t="inlineStr">
        <is>
          <t>104</t>
        </is>
      </c>
      <c r="D245" s="3" t="inlineStr">
        <is>
          <t>C</t>
        </is>
      </c>
      <c r="E245" s="3" t="inlineStr">
        <is>
          <t>M</t>
        </is>
      </c>
      <c r="F245" s="3" t="inlineStr">
        <is>
          <t>00</t>
        </is>
      </c>
      <c r="G245" s="4" t="n">
        <v>278918</v>
      </c>
      <c r="H245" s="4" t="n">
        <v>2033</v>
      </c>
      <c r="I245" s="4" t="n">
        <v>150</v>
      </c>
      <c r="J245" s="4" t="n">
        <v>79</v>
      </c>
      <c r="K245" s="4" t="n">
        <v>70</v>
      </c>
      <c r="L245" s="4" t="n">
        <v>46</v>
      </c>
      <c r="M245" s="4" t="n">
        <v>206</v>
      </c>
      <c r="N245" s="4" t="n">
        <v>282</v>
      </c>
      <c r="O245" s="4" t="n">
        <v>975</v>
      </c>
      <c r="P245" s="4" t="n">
        <v>1484</v>
      </c>
      <c r="Q245" s="4" t="n">
        <v>1605</v>
      </c>
      <c r="R245" s="4" t="n">
        <v>2226</v>
      </c>
      <c r="S245" s="4" t="n">
        <v>3216</v>
      </c>
      <c r="T245" s="4" t="n">
        <v>4238</v>
      </c>
      <c r="U245" s="4" t="n">
        <v>5795</v>
      </c>
      <c r="V245" s="4" t="n">
        <v>8715</v>
      </c>
      <c r="W245" s="4" t="n">
        <v>13621</v>
      </c>
      <c r="X245" s="4" t="n">
        <v>18039</v>
      </c>
      <c r="Y245" s="4" t="n">
        <v>25535</v>
      </c>
      <c r="Z245" s="4" t="n">
        <v>35225</v>
      </c>
      <c r="AA245" s="4" t="n">
        <v>46156</v>
      </c>
      <c r="AB245" s="4" t="n">
        <v>52310</v>
      </c>
      <c r="AC245" s="4" t="n">
        <v>32922</v>
      </c>
      <c r="AD245" s="4" t="n">
        <v>18828</v>
      </c>
      <c r="AE245" s="4" t="n">
        <v>5162</v>
      </c>
      <c r="AF245" s="4" t="n">
        <v>0</v>
      </c>
      <c r="AG245" s="5">
        <f>AH245&amp;AI245</f>
        <v/>
      </c>
      <c r="AH245" s="5" t="inlineStr">
        <is>
          <t xml:space="preserve"> United Kingdom</t>
        </is>
      </c>
      <c r="AI245" s="5" t="n">
        <v>2004</v>
      </c>
      <c r="AJ245" s="17">
        <f>SUM(AK245:BH245)</f>
        <v/>
      </c>
      <c r="AK245">
        <f>SUMIFS(H$7:H$358,$A$7:$A$358,$A245,$B$7:$B$358,$B245)</f>
        <v/>
      </c>
      <c r="AL245">
        <f>SUMIFS(I$7:I$358,$A$7:$A$358,$A245,$B$7:$B$358,$B245)</f>
        <v/>
      </c>
      <c r="AM245">
        <f>SUMIFS(J$7:J$358,$A$7:$A$358,$A245,$B$7:$B$358,$B245)</f>
        <v/>
      </c>
      <c r="AN245">
        <f>SUMIFS(K$7:K$358,$A$7:$A$358,$A245,$B$7:$B$358,$B245)</f>
        <v/>
      </c>
      <c r="AO245">
        <f>SUMIFS(L$7:L$358,$A$7:$A$358,$A245,$B$7:$B$358,$B245)</f>
        <v/>
      </c>
      <c r="AP245">
        <f>SUMIFS(M$7:M$358,$A$7:$A$358,$A245,$B$7:$B$358,$B245)</f>
        <v/>
      </c>
      <c r="AQ245">
        <f>SUMIFS(N$7:N$358,$A$7:$A$358,$A245,$B$7:$B$358,$B245)</f>
        <v/>
      </c>
      <c r="AR245">
        <f>SUMIFS(O$7:O$358,$A$7:$A$358,$A245,$B$7:$B$358,$B245)</f>
        <v/>
      </c>
      <c r="AS245">
        <f>SUMIFS(P$7:P$358,$A$7:$A$358,$A245,$B$7:$B$358,$B245)</f>
        <v/>
      </c>
      <c r="AT245">
        <f>SUMIFS(Q$7:Q$358,$A$7:$A$358,$A245,$B$7:$B$358,$B245)</f>
        <v/>
      </c>
      <c r="AU245">
        <f>SUMIFS(R$7:R$358,$A$7:$A$358,$A245,$B$7:$B$358,$B245)</f>
        <v/>
      </c>
      <c r="AV245">
        <f>SUMIFS(S$7:S$358,$A$7:$A$358,$A245,$B$7:$B$358,$B245)</f>
        <v/>
      </c>
      <c r="AW245">
        <f>SUMIFS(T$7:T$358,$A$7:$A$358,$A245,$B$7:$B$358,$B245)</f>
        <v/>
      </c>
      <c r="AX245">
        <f>SUMIFS(U$7:U$358,$A$7:$A$358,$A245,$B$7:$B$358,$B245)</f>
        <v/>
      </c>
      <c r="AY245">
        <f>SUMIFS(V$7:V$358,$A$7:$A$358,$A245,$B$7:$B$358,$B245)</f>
        <v/>
      </c>
      <c r="AZ245">
        <f>SUMIFS(W$7:W$358,$A$7:$A$358,$A245,$B$7:$B$358,$B245)</f>
        <v/>
      </c>
      <c r="BA245">
        <f>SUMIFS(X$7:X$358,$A$7:$A$358,$A245,$B$7:$B$358,$B245)</f>
        <v/>
      </c>
      <c r="BB245">
        <f>SUMIFS(Y$7:Y$358,$A$7:$A$358,$A245,$B$7:$B$358,$B245)</f>
        <v/>
      </c>
      <c r="BC245">
        <f>SUMIFS(Z$7:Z$358,$A$7:$A$358,$A245,$B$7:$B$358,$B245)</f>
        <v/>
      </c>
      <c r="BD245">
        <f>SUMIFS(AA$7:AA$358,$A$7:$A$358,$A245,$B$7:$B$358,$B245)</f>
        <v/>
      </c>
      <c r="BE245">
        <f>SUMIFS(AB$7:AB$358,$A$7:$A$358,$A245,$B$7:$B$358,$B245)</f>
        <v/>
      </c>
      <c r="BF245">
        <f>SUMIFS(AC$7:AC$358,$A$7:$A$358,$A245,$B$7:$B$358,$B245)</f>
        <v/>
      </c>
      <c r="BG245">
        <f>SUMIFS(AD$7:AD$358,$A$7:$A$358,$A245,$B$7:$B$358,$B245)</f>
        <v/>
      </c>
      <c r="BH245">
        <f>SUMIFS(AE$7:AE$358,$A$7:$A$358,$A245,$B$7:$B$358,$B245)</f>
        <v/>
      </c>
    </row>
    <row r="246" ht="14.65" customHeight="1" s="16">
      <c r="A246" s="2" t="inlineStr">
        <is>
          <t xml:space="preserve"> United States of America</t>
        </is>
      </c>
      <c r="B246" s="3" t="n">
        <v>2004</v>
      </c>
      <c r="C246" s="3" t="inlineStr">
        <is>
          <t>104</t>
        </is>
      </c>
      <c r="D246" s="3" t="inlineStr">
        <is>
          <t>C</t>
        </is>
      </c>
      <c r="E246" s="3" t="inlineStr">
        <is>
          <t>M</t>
        </is>
      </c>
      <c r="F246" s="3" t="inlineStr">
        <is>
          <t>00</t>
        </is>
      </c>
      <c r="G246" s="4" t="n">
        <v>1181668</v>
      </c>
      <c r="H246" s="4" t="n">
        <v>15718</v>
      </c>
      <c r="I246" s="4" t="n">
        <v>1056</v>
      </c>
      <c r="J246" s="4" t="n">
        <v>670</v>
      </c>
      <c r="K246" s="4" t="n">
        <v>507</v>
      </c>
      <c r="L246" s="4" t="n">
        <v>416</v>
      </c>
      <c r="M246" s="4" t="n">
        <v>1645</v>
      </c>
      <c r="N246" s="4" t="n">
        <v>2354</v>
      </c>
      <c r="O246" s="4" t="n">
        <v>9678</v>
      </c>
      <c r="P246" s="4" t="n">
        <v>14909</v>
      </c>
      <c r="Q246" s="4" t="n">
        <v>13554</v>
      </c>
      <c r="R246" s="4" t="n">
        <v>14805</v>
      </c>
      <c r="S246" s="4" t="n">
        <v>20485</v>
      </c>
      <c r="T246" s="4" t="n">
        <v>33192</v>
      </c>
      <c r="U246" s="4" t="n">
        <v>48514</v>
      </c>
      <c r="V246" s="4" t="n">
        <v>62649</v>
      </c>
      <c r="W246" s="4" t="n">
        <v>73400</v>
      </c>
      <c r="X246" s="4" t="n">
        <v>84632</v>
      </c>
      <c r="Y246" s="4" t="n">
        <v>98455</v>
      </c>
      <c r="Z246" s="4" t="n">
        <v>124436</v>
      </c>
      <c r="AA246" s="4" t="n">
        <v>160308</v>
      </c>
      <c r="AB246" s="4" t="n">
        <v>173361</v>
      </c>
      <c r="AC246" s="4" t="n">
        <v>133667</v>
      </c>
      <c r="AD246" s="4" t="n">
        <v>70168</v>
      </c>
      <c r="AE246" s="4" t="n">
        <v>22815</v>
      </c>
      <c r="AF246" s="4" t="n">
        <v>274</v>
      </c>
      <c r="AG246" s="5">
        <f>AH246&amp;AI246</f>
        <v/>
      </c>
      <c r="AH246" s="5" t="inlineStr">
        <is>
          <t xml:space="preserve"> United States of America</t>
        </is>
      </c>
      <c r="AI246" s="5" t="n">
        <v>2004</v>
      </c>
      <c r="AJ246" s="17">
        <f>SUM(AK246:BH246)</f>
        <v/>
      </c>
      <c r="AK246">
        <f>SUMIFS(H$7:H$358,$A$7:$A$358,$A246,$B$7:$B$358,$B246)</f>
        <v/>
      </c>
      <c r="AL246">
        <f>SUMIFS(I$7:I$358,$A$7:$A$358,$A246,$B$7:$B$358,$B246)</f>
        <v/>
      </c>
      <c r="AM246">
        <f>SUMIFS(J$7:J$358,$A$7:$A$358,$A246,$B$7:$B$358,$B246)</f>
        <v/>
      </c>
      <c r="AN246">
        <f>SUMIFS(K$7:K$358,$A$7:$A$358,$A246,$B$7:$B$358,$B246)</f>
        <v/>
      </c>
      <c r="AO246">
        <f>SUMIFS(L$7:L$358,$A$7:$A$358,$A246,$B$7:$B$358,$B246)</f>
        <v/>
      </c>
      <c r="AP246">
        <f>SUMIFS(M$7:M$358,$A$7:$A$358,$A246,$B$7:$B$358,$B246)</f>
        <v/>
      </c>
      <c r="AQ246">
        <f>SUMIFS(N$7:N$358,$A$7:$A$358,$A246,$B$7:$B$358,$B246)</f>
        <v/>
      </c>
      <c r="AR246">
        <f>SUMIFS(O$7:O$358,$A$7:$A$358,$A246,$B$7:$B$358,$B246)</f>
        <v/>
      </c>
      <c r="AS246">
        <f>SUMIFS(P$7:P$358,$A$7:$A$358,$A246,$B$7:$B$358,$B246)</f>
        <v/>
      </c>
      <c r="AT246">
        <f>SUMIFS(Q$7:Q$358,$A$7:$A$358,$A246,$B$7:$B$358,$B246)</f>
        <v/>
      </c>
      <c r="AU246">
        <f>SUMIFS(R$7:R$358,$A$7:$A$358,$A246,$B$7:$B$358,$B246)</f>
        <v/>
      </c>
      <c r="AV246">
        <f>SUMIFS(S$7:S$358,$A$7:$A$358,$A246,$B$7:$B$358,$B246)</f>
        <v/>
      </c>
      <c r="AW246">
        <f>SUMIFS(T$7:T$358,$A$7:$A$358,$A246,$B$7:$B$358,$B246)</f>
        <v/>
      </c>
      <c r="AX246">
        <f>SUMIFS(U$7:U$358,$A$7:$A$358,$A246,$B$7:$B$358,$B246)</f>
        <v/>
      </c>
      <c r="AY246">
        <f>SUMIFS(V$7:V$358,$A$7:$A$358,$A246,$B$7:$B$358,$B246)</f>
        <v/>
      </c>
      <c r="AZ246">
        <f>SUMIFS(W$7:W$358,$A$7:$A$358,$A246,$B$7:$B$358,$B246)</f>
        <v/>
      </c>
      <c r="BA246">
        <f>SUMIFS(X$7:X$358,$A$7:$A$358,$A246,$B$7:$B$358,$B246)</f>
        <v/>
      </c>
      <c r="BB246">
        <f>SUMIFS(Y$7:Y$358,$A$7:$A$358,$A246,$B$7:$B$358,$B246)</f>
        <v/>
      </c>
      <c r="BC246">
        <f>SUMIFS(Z$7:Z$358,$A$7:$A$358,$A246,$B$7:$B$358,$B246)</f>
        <v/>
      </c>
      <c r="BD246">
        <f>SUMIFS(AA$7:AA$358,$A$7:$A$358,$A246,$B$7:$B$358,$B246)</f>
        <v/>
      </c>
      <c r="BE246">
        <f>SUMIFS(AB$7:AB$358,$A$7:$A$358,$A246,$B$7:$B$358,$B246)</f>
        <v/>
      </c>
      <c r="BF246">
        <f>SUMIFS(AC$7:AC$358,$A$7:$A$358,$A246,$B$7:$B$358,$B246)</f>
        <v/>
      </c>
      <c r="BG246">
        <f>SUMIFS(AD$7:AD$358,$A$7:$A$358,$A246,$B$7:$B$358,$B246)</f>
        <v/>
      </c>
      <c r="BH246">
        <f>SUMIFS(AE$7:AE$358,$A$7:$A$358,$A246,$B$7:$B$358,$B246)</f>
        <v/>
      </c>
    </row>
    <row r="247" ht="14.65" customHeight="1" s="16">
      <c r="A247" s="2" t="inlineStr">
        <is>
          <t xml:space="preserve"> United States of America</t>
        </is>
      </c>
      <c r="B247" s="3" t="n">
        <v>2004</v>
      </c>
      <c r="C247" s="3" t="inlineStr">
        <is>
          <t>104</t>
        </is>
      </c>
      <c r="D247" s="3" t="inlineStr">
        <is>
          <t>C</t>
        </is>
      </c>
      <c r="E247" s="3" t="inlineStr">
        <is>
          <t>F</t>
        </is>
      </c>
      <c r="F247" s="3" t="inlineStr">
        <is>
          <t>00</t>
        </is>
      </c>
      <c r="G247" s="4" t="n">
        <v>1215947</v>
      </c>
      <c r="H247" s="4" t="n">
        <v>12218</v>
      </c>
      <c r="I247" s="4" t="n">
        <v>908</v>
      </c>
      <c r="J247" s="4" t="n">
        <v>524</v>
      </c>
      <c r="K247" s="4" t="n">
        <v>382</v>
      </c>
      <c r="L247" s="4" t="n">
        <v>322</v>
      </c>
      <c r="M247" s="4" t="n">
        <v>1243</v>
      </c>
      <c r="N247" s="4" t="n">
        <v>1592</v>
      </c>
      <c r="O247" s="4" t="n">
        <v>4028</v>
      </c>
      <c r="P247" s="4" t="n">
        <v>4806</v>
      </c>
      <c r="Q247" s="4" t="n">
        <v>5217</v>
      </c>
      <c r="R247" s="4" t="n">
        <v>7292</v>
      </c>
      <c r="S247" s="4" t="n">
        <v>11459</v>
      </c>
      <c r="T247" s="4" t="n">
        <v>20226</v>
      </c>
      <c r="U247" s="4" t="n">
        <v>29413</v>
      </c>
      <c r="V247" s="4" t="n">
        <v>37121</v>
      </c>
      <c r="W247" s="4" t="n">
        <v>47763</v>
      </c>
      <c r="X247" s="4" t="n">
        <v>58902</v>
      </c>
      <c r="Y247" s="4" t="n">
        <v>73529</v>
      </c>
      <c r="Z247" s="4" t="n">
        <v>103246</v>
      </c>
      <c r="AA247" s="4" t="n">
        <v>150438</v>
      </c>
      <c r="AB247" s="4" t="n">
        <v>200123</v>
      </c>
      <c r="AC247" s="4" t="n">
        <v>204473</v>
      </c>
      <c r="AD247" s="4" t="n">
        <v>157493</v>
      </c>
      <c r="AE247" s="4" t="n">
        <v>83157</v>
      </c>
      <c r="AF247" s="4" t="n">
        <v>72</v>
      </c>
      <c r="AG247" s="5">
        <f>AH247&amp;AI247</f>
        <v/>
      </c>
      <c r="AH247" s="5" t="inlineStr">
        <is>
          <t xml:space="preserve"> United States of America</t>
        </is>
      </c>
      <c r="AI247" s="5" t="n">
        <v>2004</v>
      </c>
      <c r="AJ247" s="17">
        <f>SUM(AK247:BH247)</f>
        <v/>
      </c>
      <c r="AK247">
        <f>SUMIFS(H$7:H$358,$A$7:$A$358,$A247,$B$7:$B$358,$B247)</f>
        <v/>
      </c>
      <c r="AL247">
        <f>SUMIFS(I$7:I$358,$A$7:$A$358,$A247,$B$7:$B$358,$B247)</f>
        <v/>
      </c>
      <c r="AM247">
        <f>SUMIFS(J$7:J$358,$A$7:$A$358,$A247,$B$7:$B$358,$B247)</f>
        <v/>
      </c>
      <c r="AN247">
        <f>SUMIFS(K$7:K$358,$A$7:$A$358,$A247,$B$7:$B$358,$B247)</f>
        <v/>
      </c>
      <c r="AO247">
        <f>SUMIFS(L$7:L$358,$A$7:$A$358,$A247,$B$7:$B$358,$B247)</f>
        <v/>
      </c>
      <c r="AP247">
        <f>SUMIFS(M$7:M$358,$A$7:$A$358,$A247,$B$7:$B$358,$B247)</f>
        <v/>
      </c>
      <c r="AQ247">
        <f>SUMIFS(N$7:N$358,$A$7:$A$358,$A247,$B$7:$B$358,$B247)</f>
        <v/>
      </c>
      <c r="AR247">
        <f>SUMIFS(O$7:O$358,$A$7:$A$358,$A247,$B$7:$B$358,$B247)</f>
        <v/>
      </c>
      <c r="AS247">
        <f>SUMIFS(P$7:P$358,$A$7:$A$358,$A247,$B$7:$B$358,$B247)</f>
        <v/>
      </c>
      <c r="AT247">
        <f>SUMIFS(Q$7:Q$358,$A$7:$A$358,$A247,$B$7:$B$358,$B247)</f>
        <v/>
      </c>
      <c r="AU247">
        <f>SUMIFS(R$7:R$358,$A$7:$A$358,$A247,$B$7:$B$358,$B247)</f>
        <v/>
      </c>
      <c r="AV247">
        <f>SUMIFS(S$7:S$358,$A$7:$A$358,$A247,$B$7:$B$358,$B247)</f>
        <v/>
      </c>
      <c r="AW247">
        <f>SUMIFS(T$7:T$358,$A$7:$A$358,$A247,$B$7:$B$358,$B247)</f>
        <v/>
      </c>
      <c r="AX247">
        <f>SUMIFS(U$7:U$358,$A$7:$A$358,$A247,$B$7:$B$358,$B247)</f>
        <v/>
      </c>
      <c r="AY247">
        <f>SUMIFS(V$7:V$358,$A$7:$A$358,$A247,$B$7:$B$358,$B247)</f>
        <v/>
      </c>
      <c r="AZ247">
        <f>SUMIFS(W$7:W$358,$A$7:$A$358,$A247,$B$7:$B$358,$B247)</f>
        <v/>
      </c>
      <c r="BA247">
        <f>SUMIFS(X$7:X$358,$A$7:$A$358,$A247,$B$7:$B$358,$B247)</f>
        <v/>
      </c>
      <c r="BB247">
        <f>SUMIFS(Y$7:Y$358,$A$7:$A$358,$A247,$B$7:$B$358,$B247)</f>
        <v/>
      </c>
      <c r="BC247">
        <f>SUMIFS(Z$7:Z$358,$A$7:$A$358,$A247,$B$7:$B$358,$B247)</f>
        <v/>
      </c>
      <c r="BD247">
        <f>SUMIFS(AA$7:AA$358,$A$7:$A$358,$A247,$B$7:$B$358,$B247)</f>
        <v/>
      </c>
      <c r="BE247">
        <f>SUMIFS(AB$7:AB$358,$A$7:$A$358,$A247,$B$7:$B$358,$B247)</f>
        <v/>
      </c>
      <c r="BF247">
        <f>SUMIFS(AC$7:AC$358,$A$7:$A$358,$A247,$B$7:$B$358,$B247)</f>
        <v/>
      </c>
      <c r="BG247">
        <f>SUMIFS(AD$7:AD$358,$A$7:$A$358,$A247,$B$7:$B$358,$B247)</f>
        <v/>
      </c>
      <c r="BH247">
        <f>SUMIFS(AE$7:AE$358,$A$7:$A$358,$A247,$B$7:$B$358,$B247)</f>
        <v/>
      </c>
    </row>
    <row r="248" ht="14.65" customHeight="1" s="16">
      <c r="A248" s="2" t="inlineStr">
        <is>
          <t xml:space="preserve"> Belgium</t>
        </is>
      </c>
      <c r="B248" s="3" t="n">
        <v>2003</v>
      </c>
      <c r="C248" s="3" t="inlineStr">
        <is>
          <t>104</t>
        </is>
      </c>
      <c r="D248" s="3" t="inlineStr">
        <is>
          <t>C</t>
        </is>
      </c>
      <c r="E248" s="3" t="inlineStr">
        <is>
          <t>F</t>
        </is>
      </c>
      <c r="F248" s="3" t="inlineStr">
        <is>
          <t>00</t>
        </is>
      </c>
      <c r="G248" s="4" t="n">
        <v>54126</v>
      </c>
      <c r="H248" s="4" t="n">
        <v>209</v>
      </c>
      <c r="I248" s="4" t="n">
        <v>27</v>
      </c>
      <c r="J248" s="4" t="n">
        <v>17</v>
      </c>
      <c r="K248" s="4" t="n">
        <v>8</v>
      </c>
      <c r="L248" s="4" t="n">
        <v>9</v>
      </c>
      <c r="M248" s="4" t="n">
        <v>22</v>
      </c>
      <c r="N248" s="4" t="n">
        <v>33</v>
      </c>
      <c r="O248" s="4" t="n">
        <v>65</v>
      </c>
      <c r="P248" s="4" t="n">
        <v>110</v>
      </c>
      <c r="Q248" s="4" t="n">
        <v>130</v>
      </c>
      <c r="R248" s="4" t="n">
        <v>172</v>
      </c>
      <c r="S248" s="4" t="n">
        <v>280</v>
      </c>
      <c r="T248" s="4" t="n">
        <v>481</v>
      </c>
      <c r="U248" s="4" t="n">
        <v>774</v>
      </c>
      <c r="V248" s="4" t="n">
        <v>1105</v>
      </c>
      <c r="W248" s="4" t="n">
        <v>1496</v>
      </c>
      <c r="X248" s="4" t="n">
        <v>1744</v>
      </c>
      <c r="Y248" s="4" t="n">
        <v>2644</v>
      </c>
      <c r="Z248" s="4" t="n">
        <v>4658</v>
      </c>
      <c r="AA248" s="4" t="n">
        <v>7660</v>
      </c>
      <c r="AB248" s="4" t="n">
        <v>10621</v>
      </c>
      <c r="AC248" s="4" t="n">
        <v>9508</v>
      </c>
      <c r="AD248" s="4" t="n">
        <v>8612</v>
      </c>
      <c r="AE248" s="4" t="n">
        <v>3741</v>
      </c>
      <c r="AF248" s="4" t="n">
        <v>0</v>
      </c>
      <c r="AG248" s="5">
        <f>AH248&amp;AI248</f>
        <v/>
      </c>
      <c r="AH248" s="5" t="inlineStr">
        <is>
          <t xml:space="preserve"> Belgium</t>
        </is>
      </c>
      <c r="AI248" s="5" t="n">
        <v>2003</v>
      </c>
      <c r="AJ248" s="17">
        <f>SUM(AK248:BH248)</f>
        <v/>
      </c>
      <c r="AK248">
        <f>SUMIFS(H$7:H$358,$A$7:$A$358,$A248,$B$7:$B$358,$B248)</f>
        <v/>
      </c>
      <c r="AL248">
        <f>SUMIFS(I$7:I$358,$A$7:$A$358,$A248,$B$7:$B$358,$B248)</f>
        <v/>
      </c>
      <c r="AM248">
        <f>SUMIFS(J$7:J$358,$A$7:$A$358,$A248,$B$7:$B$358,$B248)</f>
        <v/>
      </c>
      <c r="AN248">
        <f>SUMIFS(K$7:K$358,$A$7:$A$358,$A248,$B$7:$B$358,$B248)</f>
        <v/>
      </c>
      <c r="AO248">
        <f>SUMIFS(L$7:L$358,$A$7:$A$358,$A248,$B$7:$B$358,$B248)</f>
        <v/>
      </c>
      <c r="AP248">
        <f>SUMIFS(M$7:M$358,$A$7:$A$358,$A248,$B$7:$B$358,$B248)</f>
        <v/>
      </c>
      <c r="AQ248">
        <f>SUMIFS(N$7:N$358,$A$7:$A$358,$A248,$B$7:$B$358,$B248)</f>
        <v/>
      </c>
      <c r="AR248">
        <f>SUMIFS(O$7:O$358,$A$7:$A$358,$A248,$B$7:$B$358,$B248)</f>
        <v/>
      </c>
      <c r="AS248">
        <f>SUMIFS(P$7:P$358,$A$7:$A$358,$A248,$B$7:$B$358,$B248)</f>
        <v/>
      </c>
      <c r="AT248">
        <f>SUMIFS(Q$7:Q$358,$A$7:$A$358,$A248,$B$7:$B$358,$B248)</f>
        <v/>
      </c>
      <c r="AU248">
        <f>SUMIFS(R$7:R$358,$A$7:$A$358,$A248,$B$7:$B$358,$B248)</f>
        <v/>
      </c>
      <c r="AV248">
        <f>SUMIFS(S$7:S$358,$A$7:$A$358,$A248,$B$7:$B$358,$B248)</f>
        <v/>
      </c>
      <c r="AW248">
        <f>SUMIFS(T$7:T$358,$A$7:$A$358,$A248,$B$7:$B$358,$B248)</f>
        <v/>
      </c>
      <c r="AX248">
        <f>SUMIFS(U$7:U$358,$A$7:$A$358,$A248,$B$7:$B$358,$B248)</f>
        <v/>
      </c>
      <c r="AY248">
        <f>SUMIFS(V$7:V$358,$A$7:$A$358,$A248,$B$7:$B$358,$B248)</f>
        <v/>
      </c>
      <c r="AZ248">
        <f>SUMIFS(W$7:W$358,$A$7:$A$358,$A248,$B$7:$B$358,$B248)</f>
        <v/>
      </c>
      <c r="BA248">
        <f>SUMIFS(X$7:X$358,$A$7:$A$358,$A248,$B$7:$B$358,$B248)</f>
        <v/>
      </c>
      <c r="BB248">
        <f>SUMIFS(Y$7:Y$358,$A$7:$A$358,$A248,$B$7:$B$358,$B248)</f>
        <v/>
      </c>
      <c r="BC248">
        <f>SUMIFS(Z$7:Z$358,$A$7:$A$358,$A248,$B$7:$B$358,$B248)</f>
        <v/>
      </c>
      <c r="BD248">
        <f>SUMIFS(AA$7:AA$358,$A$7:$A$358,$A248,$B$7:$B$358,$B248)</f>
        <v/>
      </c>
      <c r="BE248">
        <f>SUMIFS(AB$7:AB$358,$A$7:$A$358,$A248,$B$7:$B$358,$B248)</f>
        <v/>
      </c>
      <c r="BF248">
        <f>SUMIFS(AC$7:AC$358,$A$7:$A$358,$A248,$B$7:$B$358,$B248)</f>
        <v/>
      </c>
      <c r="BG248">
        <f>SUMIFS(AD$7:AD$358,$A$7:$A$358,$A248,$B$7:$B$358,$B248)</f>
        <v/>
      </c>
      <c r="BH248">
        <f>SUMIFS(AE$7:AE$358,$A$7:$A$358,$A248,$B$7:$B$358,$B248)</f>
        <v/>
      </c>
    </row>
    <row r="249" ht="14.65" customHeight="1" s="16">
      <c r="A249" s="2" t="inlineStr">
        <is>
          <t xml:space="preserve"> Belgium</t>
        </is>
      </c>
      <c r="B249" s="3" t="n">
        <v>2003</v>
      </c>
      <c r="C249" s="3" t="inlineStr">
        <is>
          <t>104</t>
        </is>
      </c>
      <c r="D249" s="3" t="inlineStr">
        <is>
          <t>C</t>
        </is>
      </c>
      <c r="E249" s="3" t="inlineStr">
        <is>
          <t>M</t>
        </is>
      </c>
      <c r="F249" s="3" t="inlineStr">
        <is>
          <t>00</t>
        </is>
      </c>
      <c r="G249" s="4" t="n">
        <v>52083</v>
      </c>
      <c r="H249" s="4" t="n">
        <v>284</v>
      </c>
      <c r="I249" s="4" t="n">
        <v>25</v>
      </c>
      <c r="J249" s="4" t="n">
        <v>13</v>
      </c>
      <c r="K249" s="4" t="n">
        <v>14</v>
      </c>
      <c r="L249" s="4" t="n">
        <v>7</v>
      </c>
      <c r="M249" s="4" t="n">
        <v>30</v>
      </c>
      <c r="N249" s="4" t="n">
        <v>59</v>
      </c>
      <c r="O249" s="4" t="n">
        <v>184</v>
      </c>
      <c r="P249" s="4" t="n">
        <v>326</v>
      </c>
      <c r="Q249" s="4" t="n">
        <v>364</v>
      </c>
      <c r="R249" s="4" t="n">
        <v>379</v>
      </c>
      <c r="S249" s="4" t="n">
        <v>597</v>
      </c>
      <c r="T249" s="4" t="n">
        <v>881</v>
      </c>
      <c r="U249" s="4" t="n">
        <v>1403</v>
      </c>
      <c r="V249" s="4" t="n">
        <v>2006</v>
      </c>
      <c r="W249" s="4" t="n">
        <v>2783</v>
      </c>
      <c r="X249" s="4" t="n">
        <v>3103</v>
      </c>
      <c r="Y249" s="4" t="n">
        <v>4719</v>
      </c>
      <c r="Z249" s="4" t="n">
        <v>7276</v>
      </c>
      <c r="AA249" s="4" t="n">
        <v>9197</v>
      </c>
      <c r="AB249" s="4" t="n">
        <v>9121</v>
      </c>
      <c r="AC249" s="4" t="n">
        <v>5180</v>
      </c>
      <c r="AD249" s="4" t="n">
        <v>3283</v>
      </c>
      <c r="AE249" s="4" t="n">
        <v>849</v>
      </c>
      <c r="AF249" s="4" t="n">
        <v>0</v>
      </c>
      <c r="AG249" s="5">
        <f>AH249&amp;AI249</f>
        <v/>
      </c>
      <c r="AH249" s="5" t="inlineStr">
        <is>
          <t xml:space="preserve"> Belgium</t>
        </is>
      </c>
      <c r="AI249" s="5" t="n">
        <v>2003</v>
      </c>
      <c r="AJ249" s="17">
        <f>SUM(AK249:BH249)</f>
        <v/>
      </c>
      <c r="AK249">
        <f>SUMIFS(H$7:H$358,$A$7:$A$358,$A249,$B$7:$B$358,$B249)</f>
        <v/>
      </c>
      <c r="AL249">
        <f>SUMIFS(I$7:I$358,$A$7:$A$358,$A249,$B$7:$B$358,$B249)</f>
        <v/>
      </c>
      <c r="AM249">
        <f>SUMIFS(J$7:J$358,$A$7:$A$358,$A249,$B$7:$B$358,$B249)</f>
        <v/>
      </c>
      <c r="AN249">
        <f>SUMIFS(K$7:K$358,$A$7:$A$358,$A249,$B$7:$B$358,$B249)</f>
        <v/>
      </c>
      <c r="AO249">
        <f>SUMIFS(L$7:L$358,$A$7:$A$358,$A249,$B$7:$B$358,$B249)</f>
        <v/>
      </c>
      <c r="AP249">
        <f>SUMIFS(M$7:M$358,$A$7:$A$358,$A249,$B$7:$B$358,$B249)</f>
        <v/>
      </c>
      <c r="AQ249">
        <f>SUMIFS(N$7:N$358,$A$7:$A$358,$A249,$B$7:$B$358,$B249)</f>
        <v/>
      </c>
      <c r="AR249">
        <f>SUMIFS(O$7:O$358,$A$7:$A$358,$A249,$B$7:$B$358,$B249)</f>
        <v/>
      </c>
      <c r="AS249">
        <f>SUMIFS(P$7:P$358,$A$7:$A$358,$A249,$B$7:$B$358,$B249)</f>
        <v/>
      </c>
      <c r="AT249">
        <f>SUMIFS(Q$7:Q$358,$A$7:$A$358,$A249,$B$7:$B$358,$B249)</f>
        <v/>
      </c>
      <c r="AU249">
        <f>SUMIFS(R$7:R$358,$A$7:$A$358,$A249,$B$7:$B$358,$B249)</f>
        <v/>
      </c>
      <c r="AV249">
        <f>SUMIFS(S$7:S$358,$A$7:$A$358,$A249,$B$7:$B$358,$B249)</f>
        <v/>
      </c>
      <c r="AW249">
        <f>SUMIFS(T$7:T$358,$A$7:$A$358,$A249,$B$7:$B$358,$B249)</f>
        <v/>
      </c>
      <c r="AX249">
        <f>SUMIFS(U$7:U$358,$A$7:$A$358,$A249,$B$7:$B$358,$B249)</f>
        <v/>
      </c>
      <c r="AY249">
        <f>SUMIFS(V$7:V$358,$A$7:$A$358,$A249,$B$7:$B$358,$B249)</f>
        <v/>
      </c>
      <c r="AZ249">
        <f>SUMIFS(W$7:W$358,$A$7:$A$358,$A249,$B$7:$B$358,$B249)</f>
        <v/>
      </c>
      <c r="BA249">
        <f>SUMIFS(X$7:X$358,$A$7:$A$358,$A249,$B$7:$B$358,$B249)</f>
        <v/>
      </c>
      <c r="BB249">
        <f>SUMIFS(Y$7:Y$358,$A$7:$A$358,$A249,$B$7:$B$358,$B249)</f>
        <v/>
      </c>
      <c r="BC249">
        <f>SUMIFS(Z$7:Z$358,$A$7:$A$358,$A249,$B$7:$B$358,$B249)</f>
        <v/>
      </c>
      <c r="BD249">
        <f>SUMIFS(AA$7:AA$358,$A$7:$A$358,$A249,$B$7:$B$358,$B249)</f>
        <v/>
      </c>
      <c r="BE249">
        <f>SUMIFS(AB$7:AB$358,$A$7:$A$358,$A249,$B$7:$B$358,$B249)</f>
        <v/>
      </c>
      <c r="BF249">
        <f>SUMIFS(AC$7:AC$358,$A$7:$A$358,$A249,$B$7:$B$358,$B249)</f>
        <v/>
      </c>
      <c r="BG249">
        <f>SUMIFS(AD$7:AD$358,$A$7:$A$358,$A249,$B$7:$B$358,$B249)</f>
        <v/>
      </c>
      <c r="BH249">
        <f>SUMIFS(AE$7:AE$358,$A$7:$A$358,$A249,$B$7:$B$358,$B249)</f>
        <v/>
      </c>
    </row>
    <row r="250" ht="14.65" customHeight="1" s="16">
      <c r="A250" s="2" t="inlineStr">
        <is>
          <t xml:space="preserve"> Finland</t>
        </is>
      </c>
      <c r="B250" s="3" t="n">
        <v>2003</v>
      </c>
      <c r="C250" s="3" t="inlineStr">
        <is>
          <t>103</t>
        </is>
      </c>
      <c r="D250" s="3" t="inlineStr">
        <is>
          <t>C</t>
        </is>
      </c>
      <c r="E250" s="3" t="inlineStr">
        <is>
          <t>F</t>
        </is>
      </c>
      <c r="F250" s="3" t="inlineStr">
        <is>
          <t>02</t>
        </is>
      </c>
      <c r="G250" s="4" t="n">
        <v>25098</v>
      </c>
      <c r="H250" s="4" t="n">
        <v>83</v>
      </c>
      <c r="I250" s="4" t="n">
        <v>14</v>
      </c>
      <c r="J250" s="4" t="n"/>
      <c r="K250" s="4" t="n"/>
      <c r="L250" s="4" t="n"/>
      <c r="M250" s="4" t="n">
        <v>13</v>
      </c>
      <c r="N250" s="4" t="n">
        <v>13</v>
      </c>
      <c r="O250" s="4" t="n">
        <v>35</v>
      </c>
      <c r="P250" s="4" t="n">
        <v>60</v>
      </c>
      <c r="Q250" s="4" t="n">
        <v>55</v>
      </c>
      <c r="R250" s="4" t="n">
        <v>64</v>
      </c>
      <c r="S250" s="4" t="n">
        <v>115</v>
      </c>
      <c r="T250" s="4" t="n">
        <v>218</v>
      </c>
      <c r="U250" s="4" t="n">
        <v>362</v>
      </c>
      <c r="V250" s="4" t="n">
        <v>571</v>
      </c>
      <c r="W250" s="4" t="n">
        <v>751</v>
      </c>
      <c r="X250" s="4" t="n">
        <v>824</v>
      </c>
      <c r="Y250" s="4" t="n">
        <v>1165</v>
      </c>
      <c r="Z250" s="4" t="n">
        <v>2003</v>
      </c>
      <c r="AA250" s="4" t="n">
        <v>3557</v>
      </c>
      <c r="AB250" s="4" t="n">
        <v>4900</v>
      </c>
      <c r="AC250" s="4" t="n">
        <v>10295</v>
      </c>
      <c r="AD250" s="4" t="n"/>
      <c r="AE250" s="4" t="n"/>
      <c r="AF250" s="4" t="n">
        <v>0</v>
      </c>
      <c r="AG250" s="5">
        <f>AH250&amp;AI250</f>
        <v/>
      </c>
      <c r="AH250" s="5" t="inlineStr">
        <is>
          <t xml:space="preserve"> Finland</t>
        </is>
      </c>
      <c r="AI250" s="5" t="n">
        <v>2003</v>
      </c>
      <c r="AJ250" s="17">
        <f>SUM(AK250:BH250)</f>
        <v/>
      </c>
      <c r="AK250">
        <f>SUMIFS(H$7:H$358,$A$7:$A$358,$A250,$B$7:$B$358,$B250)</f>
        <v/>
      </c>
      <c r="AL250">
        <f>SUMIFS(I$7:I$358,$A$7:$A$358,$A250,$B$7:$B$358,$B250)</f>
        <v/>
      </c>
      <c r="AM250">
        <f>SUMIFS(J$7:J$358,$A$7:$A$358,$A250,$B$7:$B$358,$B250)</f>
        <v/>
      </c>
      <c r="AN250">
        <f>SUMIFS(K$7:K$358,$A$7:$A$358,$A250,$B$7:$B$358,$B250)</f>
        <v/>
      </c>
      <c r="AO250">
        <f>SUMIFS(L$7:L$358,$A$7:$A$358,$A250,$B$7:$B$358,$B250)</f>
        <v/>
      </c>
      <c r="AP250">
        <f>SUMIFS(M$7:M$358,$A$7:$A$358,$A250,$B$7:$B$358,$B250)</f>
        <v/>
      </c>
      <c r="AQ250">
        <f>SUMIFS(N$7:N$358,$A$7:$A$358,$A250,$B$7:$B$358,$B250)</f>
        <v/>
      </c>
      <c r="AR250">
        <f>SUMIFS(O$7:O$358,$A$7:$A$358,$A250,$B$7:$B$358,$B250)</f>
        <v/>
      </c>
      <c r="AS250">
        <f>SUMIFS(P$7:P$358,$A$7:$A$358,$A250,$B$7:$B$358,$B250)</f>
        <v/>
      </c>
      <c r="AT250">
        <f>SUMIFS(Q$7:Q$358,$A$7:$A$358,$A250,$B$7:$B$358,$B250)</f>
        <v/>
      </c>
      <c r="AU250">
        <f>SUMIFS(R$7:R$358,$A$7:$A$358,$A250,$B$7:$B$358,$B250)</f>
        <v/>
      </c>
      <c r="AV250">
        <f>SUMIFS(S$7:S$358,$A$7:$A$358,$A250,$B$7:$B$358,$B250)</f>
        <v/>
      </c>
      <c r="AW250">
        <f>SUMIFS(T$7:T$358,$A$7:$A$358,$A250,$B$7:$B$358,$B250)</f>
        <v/>
      </c>
      <c r="AX250">
        <f>SUMIFS(U$7:U$358,$A$7:$A$358,$A250,$B$7:$B$358,$B250)</f>
        <v/>
      </c>
      <c r="AY250">
        <f>SUMIFS(V$7:V$358,$A$7:$A$358,$A250,$B$7:$B$358,$B250)</f>
        <v/>
      </c>
      <c r="AZ250">
        <f>SUMIFS(W$7:W$358,$A$7:$A$358,$A250,$B$7:$B$358,$B250)</f>
        <v/>
      </c>
      <c r="BA250">
        <f>SUMIFS(X$7:X$358,$A$7:$A$358,$A250,$B$7:$B$358,$B250)</f>
        <v/>
      </c>
      <c r="BB250">
        <f>SUMIFS(Y$7:Y$358,$A$7:$A$358,$A250,$B$7:$B$358,$B250)</f>
        <v/>
      </c>
      <c r="BC250">
        <f>SUMIFS(Z$7:Z$358,$A$7:$A$358,$A250,$B$7:$B$358,$B250)</f>
        <v/>
      </c>
      <c r="BD250">
        <f>SUMIFS(AA$7:AA$358,$A$7:$A$358,$A250,$B$7:$B$358,$B250)</f>
        <v/>
      </c>
      <c r="BE250">
        <f>SUMIFS(AB$7:AB$358,$A$7:$A$358,$A250,$B$7:$B$358,$B250)</f>
        <v/>
      </c>
      <c r="BF250">
        <f>SUMIFS(AC$7:AC$358,$A$7:$A$358,$A250,$B$7:$B$358,$B250)</f>
        <v/>
      </c>
      <c r="BG250">
        <f>SUMIFS(AD$7:AD$358,$A$7:$A$358,$A250,$B$7:$B$358,$B250)</f>
        <v/>
      </c>
      <c r="BH250">
        <f>SUMIFS(AE$7:AE$358,$A$7:$A$358,$A250,$B$7:$B$358,$B250)</f>
        <v/>
      </c>
    </row>
    <row r="251" ht="14.65" customHeight="1" s="16">
      <c r="A251" s="2" t="inlineStr">
        <is>
          <t xml:space="preserve"> Finland</t>
        </is>
      </c>
      <c r="B251" s="3" t="n">
        <v>2003</v>
      </c>
      <c r="C251" s="3" t="inlineStr">
        <is>
          <t>103</t>
        </is>
      </c>
      <c r="D251" s="3" t="inlineStr">
        <is>
          <t>C</t>
        </is>
      </c>
      <c r="E251" s="3" t="inlineStr">
        <is>
          <t>M</t>
        </is>
      </c>
      <c r="F251" s="3" t="inlineStr">
        <is>
          <t>02</t>
        </is>
      </c>
      <c r="G251" s="4" t="n">
        <v>23935</v>
      </c>
      <c r="H251" s="4" t="n">
        <v>99</v>
      </c>
      <c r="I251" s="4" t="n">
        <v>33</v>
      </c>
      <c r="J251" s="4" t="n"/>
      <c r="K251" s="4" t="n"/>
      <c r="L251" s="4" t="n"/>
      <c r="M251" s="4" t="n">
        <v>16</v>
      </c>
      <c r="N251" s="4" t="n">
        <v>38</v>
      </c>
      <c r="O251" s="4" t="n">
        <v>101</v>
      </c>
      <c r="P251" s="4" t="n">
        <v>177</v>
      </c>
      <c r="Q251" s="4" t="n">
        <v>179</v>
      </c>
      <c r="R251" s="4" t="n">
        <v>181</v>
      </c>
      <c r="S251" s="4" t="n">
        <v>319</v>
      </c>
      <c r="T251" s="4" t="n">
        <v>508</v>
      </c>
      <c r="U251" s="4" t="n">
        <v>876</v>
      </c>
      <c r="V251" s="4" t="n">
        <v>1379</v>
      </c>
      <c r="W251" s="4" t="n">
        <v>1791</v>
      </c>
      <c r="X251" s="4" t="n">
        <v>1827</v>
      </c>
      <c r="Y251" s="4" t="n">
        <v>2216</v>
      </c>
      <c r="Z251" s="4" t="n">
        <v>3202</v>
      </c>
      <c r="AA251" s="4" t="n">
        <v>3832</v>
      </c>
      <c r="AB251" s="4" t="n">
        <v>3268</v>
      </c>
      <c r="AC251" s="4" t="n">
        <v>3893</v>
      </c>
      <c r="AD251" s="4" t="n"/>
      <c r="AE251" s="4" t="n"/>
      <c r="AF251" s="4" t="n">
        <v>0</v>
      </c>
      <c r="AG251" s="5">
        <f>AH251&amp;AI251</f>
        <v/>
      </c>
      <c r="AH251" s="5" t="inlineStr">
        <is>
          <t xml:space="preserve"> Finland</t>
        </is>
      </c>
      <c r="AI251" s="5" t="n">
        <v>2003</v>
      </c>
      <c r="AJ251" s="17">
        <f>SUM(AK251:BH251)</f>
        <v/>
      </c>
      <c r="AK251">
        <f>SUMIFS(H$7:H$358,$A$7:$A$358,$A251,$B$7:$B$358,$B251)</f>
        <v/>
      </c>
      <c r="AL251">
        <f>SUMIFS(I$7:I$358,$A$7:$A$358,$A251,$B$7:$B$358,$B251)</f>
        <v/>
      </c>
      <c r="AM251">
        <f>SUMIFS(J$7:J$358,$A$7:$A$358,$A251,$B$7:$B$358,$B251)</f>
        <v/>
      </c>
      <c r="AN251">
        <f>SUMIFS(K$7:K$358,$A$7:$A$358,$A251,$B$7:$B$358,$B251)</f>
        <v/>
      </c>
      <c r="AO251">
        <f>SUMIFS(L$7:L$358,$A$7:$A$358,$A251,$B$7:$B$358,$B251)</f>
        <v/>
      </c>
      <c r="AP251">
        <f>SUMIFS(M$7:M$358,$A$7:$A$358,$A251,$B$7:$B$358,$B251)</f>
        <v/>
      </c>
      <c r="AQ251">
        <f>SUMIFS(N$7:N$358,$A$7:$A$358,$A251,$B$7:$B$358,$B251)</f>
        <v/>
      </c>
      <c r="AR251">
        <f>SUMIFS(O$7:O$358,$A$7:$A$358,$A251,$B$7:$B$358,$B251)</f>
        <v/>
      </c>
      <c r="AS251">
        <f>SUMIFS(P$7:P$358,$A$7:$A$358,$A251,$B$7:$B$358,$B251)</f>
        <v/>
      </c>
      <c r="AT251">
        <f>SUMIFS(Q$7:Q$358,$A$7:$A$358,$A251,$B$7:$B$358,$B251)</f>
        <v/>
      </c>
      <c r="AU251">
        <f>SUMIFS(R$7:R$358,$A$7:$A$358,$A251,$B$7:$B$358,$B251)</f>
        <v/>
      </c>
      <c r="AV251">
        <f>SUMIFS(S$7:S$358,$A$7:$A$358,$A251,$B$7:$B$358,$B251)</f>
        <v/>
      </c>
      <c r="AW251">
        <f>SUMIFS(T$7:T$358,$A$7:$A$358,$A251,$B$7:$B$358,$B251)</f>
        <v/>
      </c>
      <c r="AX251">
        <f>SUMIFS(U$7:U$358,$A$7:$A$358,$A251,$B$7:$B$358,$B251)</f>
        <v/>
      </c>
      <c r="AY251">
        <f>SUMIFS(V$7:V$358,$A$7:$A$358,$A251,$B$7:$B$358,$B251)</f>
        <v/>
      </c>
      <c r="AZ251">
        <f>SUMIFS(W$7:W$358,$A$7:$A$358,$A251,$B$7:$B$358,$B251)</f>
        <v/>
      </c>
      <c r="BA251">
        <f>SUMIFS(X$7:X$358,$A$7:$A$358,$A251,$B$7:$B$358,$B251)</f>
        <v/>
      </c>
      <c r="BB251">
        <f>SUMIFS(Y$7:Y$358,$A$7:$A$358,$A251,$B$7:$B$358,$B251)</f>
        <v/>
      </c>
      <c r="BC251">
        <f>SUMIFS(Z$7:Z$358,$A$7:$A$358,$A251,$B$7:$B$358,$B251)</f>
        <v/>
      </c>
      <c r="BD251">
        <f>SUMIFS(AA$7:AA$358,$A$7:$A$358,$A251,$B$7:$B$358,$B251)</f>
        <v/>
      </c>
      <c r="BE251">
        <f>SUMIFS(AB$7:AB$358,$A$7:$A$358,$A251,$B$7:$B$358,$B251)</f>
        <v/>
      </c>
      <c r="BF251">
        <f>SUMIFS(AC$7:AC$358,$A$7:$A$358,$A251,$B$7:$B$358,$B251)</f>
        <v/>
      </c>
      <c r="BG251">
        <f>SUMIFS(AD$7:AD$358,$A$7:$A$358,$A251,$B$7:$B$358,$B251)</f>
        <v/>
      </c>
      <c r="BH251">
        <f>SUMIFS(AE$7:AE$358,$A$7:$A$358,$A251,$B$7:$B$358,$B251)</f>
        <v/>
      </c>
    </row>
    <row r="252" ht="14.65" customHeight="1" s="16">
      <c r="A252" s="2" t="inlineStr">
        <is>
          <t xml:space="preserve"> France</t>
        </is>
      </c>
      <c r="B252" s="3" t="n">
        <v>2003</v>
      </c>
      <c r="C252" s="3" t="inlineStr">
        <is>
          <t>104</t>
        </is>
      </c>
      <c r="D252" s="3" t="inlineStr">
        <is>
          <t>C</t>
        </is>
      </c>
      <c r="E252" s="3" t="inlineStr">
        <is>
          <t>F</t>
        </is>
      </c>
      <c r="F252" s="3" t="inlineStr">
        <is>
          <t>00</t>
        </is>
      </c>
      <c r="G252" s="4" t="n">
        <v>273315</v>
      </c>
      <c r="H252" s="4" t="n">
        <v>1299</v>
      </c>
      <c r="I252" s="4" t="n">
        <v>136</v>
      </c>
      <c r="J252" s="4" t="n">
        <v>84</v>
      </c>
      <c r="K252" s="4" t="n">
        <v>51</v>
      </c>
      <c r="L252" s="4" t="n">
        <v>50</v>
      </c>
      <c r="M252" s="4" t="n">
        <v>177</v>
      </c>
      <c r="N252" s="4" t="n">
        <v>185</v>
      </c>
      <c r="O252" s="4" t="n">
        <v>429</v>
      </c>
      <c r="P252" s="4" t="n">
        <v>575</v>
      </c>
      <c r="Q252" s="4" t="n">
        <v>662</v>
      </c>
      <c r="R252" s="4" t="n">
        <v>1070</v>
      </c>
      <c r="S252" s="4" t="n">
        <v>1782</v>
      </c>
      <c r="T252" s="4" t="n">
        <v>2901</v>
      </c>
      <c r="U252" s="4" t="n">
        <v>4428</v>
      </c>
      <c r="V252" s="4" t="n">
        <v>6248</v>
      </c>
      <c r="W252" s="4" t="n">
        <v>6913</v>
      </c>
      <c r="X252" s="4" t="n">
        <v>7310</v>
      </c>
      <c r="Y252" s="4" t="n">
        <v>11708</v>
      </c>
      <c r="Z252" s="4" t="n">
        <v>19952</v>
      </c>
      <c r="AA252" s="4" t="n">
        <v>32669</v>
      </c>
      <c r="AB252" s="4" t="n">
        <v>47085</v>
      </c>
      <c r="AC252" s="4" t="n">
        <v>45349</v>
      </c>
      <c r="AD252" s="4" t="n">
        <v>54691</v>
      </c>
      <c r="AE252" s="4" t="n">
        <v>27561</v>
      </c>
      <c r="AF252" s="4" t="n">
        <v>0</v>
      </c>
      <c r="AG252" s="5">
        <f>AH252&amp;AI252</f>
        <v/>
      </c>
      <c r="AH252" s="5" t="inlineStr">
        <is>
          <t xml:space="preserve"> France</t>
        </is>
      </c>
      <c r="AI252" s="5" t="n">
        <v>2003</v>
      </c>
      <c r="AJ252" s="17">
        <f>SUM(AK252:BH252)</f>
        <v/>
      </c>
      <c r="AK252">
        <f>SUMIFS(H$7:H$358,$A$7:$A$358,$A252,$B$7:$B$358,$B252)</f>
        <v/>
      </c>
      <c r="AL252">
        <f>SUMIFS(I$7:I$358,$A$7:$A$358,$A252,$B$7:$B$358,$B252)</f>
        <v/>
      </c>
      <c r="AM252">
        <f>SUMIFS(J$7:J$358,$A$7:$A$358,$A252,$B$7:$B$358,$B252)</f>
        <v/>
      </c>
      <c r="AN252">
        <f>SUMIFS(K$7:K$358,$A$7:$A$358,$A252,$B$7:$B$358,$B252)</f>
        <v/>
      </c>
      <c r="AO252">
        <f>SUMIFS(L$7:L$358,$A$7:$A$358,$A252,$B$7:$B$358,$B252)</f>
        <v/>
      </c>
      <c r="AP252">
        <f>SUMIFS(M$7:M$358,$A$7:$A$358,$A252,$B$7:$B$358,$B252)</f>
        <v/>
      </c>
      <c r="AQ252">
        <f>SUMIFS(N$7:N$358,$A$7:$A$358,$A252,$B$7:$B$358,$B252)</f>
        <v/>
      </c>
      <c r="AR252">
        <f>SUMIFS(O$7:O$358,$A$7:$A$358,$A252,$B$7:$B$358,$B252)</f>
        <v/>
      </c>
      <c r="AS252">
        <f>SUMIFS(P$7:P$358,$A$7:$A$358,$A252,$B$7:$B$358,$B252)</f>
        <v/>
      </c>
      <c r="AT252">
        <f>SUMIFS(Q$7:Q$358,$A$7:$A$358,$A252,$B$7:$B$358,$B252)</f>
        <v/>
      </c>
      <c r="AU252">
        <f>SUMIFS(R$7:R$358,$A$7:$A$358,$A252,$B$7:$B$358,$B252)</f>
        <v/>
      </c>
      <c r="AV252">
        <f>SUMIFS(S$7:S$358,$A$7:$A$358,$A252,$B$7:$B$358,$B252)</f>
        <v/>
      </c>
      <c r="AW252">
        <f>SUMIFS(T$7:T$358,$A$7:$A$358,$A252,$B$7:$B$358,$B252)</f>
        <v/>
      </c>
      <c r="AX252">
        <f>SUMIFS(U$7:U$358,$A$7:$A$358,$A252,$B$7:$B$358,$B252)</f>
        <v/>
      </c>
      <c r="AY252">
        <f>SUMIFS(V$7:V$358,$A$7:$A$358,$A252,$B$7:$B$358,$B252)</f>
        <v/>
      </c>
      <c r="AZ252">
        <f>SUMIFS(W$7:W$358,$A$7:$A$358,$A252,$B$7:$B$358,$B252)</f>
        <v/>
      </c>
      <c r="BA252">
        <f>SUMIFS(X$7:X$358,$A$7:$A$358,$A252,$B$7:$B$358,$B252)</f>
        <v/>
      </c>
      <c r="BB252">
        <f>SUMIFS(Y$7:Y$358,$A$7:$A$358,$A252,$B$7:$B$358,$B252)</f>
        <v/>
      </c>
      <c r="BC252">
        <f>SUMIFS(Z$7:Z$358,$A$7:$A$358,$A252,$B$7:$B$358,$B252)</f>
        <v/>
      </c>
      <c r="BD252">
        <f>SUMIFS(AA$7:AA$358,$A$7:$A$358,$A252,$B$7:$B$358,$B252)</f>
        <v/>
      </c>
      <c r="BE252">
        <f>SUMIFS(AB$7:AB$358,$A$7:$A$358,$A252,$B$7:$B$358,$B252)</f>
        <v/>
      </c>
      <c r="BF252">
        <f>SUMIFS(AC$7:AC$358,$A$7:$A$358,$A252,$B$7:$B$358,$B252)</f>
        <v/>
      </c>
      <c r="BG252">
        <f>SUMIFS(AD$7:AD$358,$A$7:$A$358,$A252,$B$7:$B$358,$B252)</f>
        <v/>
      </c>
      <c r="BH252">
        <f>SUMIFS(AE$7:AE$358,$A$7:$A$358,$A252,$B$7:$B$358,$B252)</f>
        <v/>
      </c>
    </row>
    <row r="253" ht="14.65" customHeight="1" s="16">
      <c r="A253" s="2" t="inlineStr">
        <is>
          <t xml:space="preserve"> France</t>
        </is>
      </c>
      <c r="B253" s="3" t="n">
        <v>2003</v>
      </c>
      <c r="C253" s="3" t="inlineStr">
        <is>
          <t>104</t>
        </is>
      </c>
      <c r="D253" s="3" t="inlineStr">
        <is>
          <t>C</t>
        </is>
      </c>
      <c r="E253" s="3" t="inlineStr">
        <is>
          <t>M</t>
        </is>
      </c>
      <c r="F253" s="3" t="inlineStr">
        <is>
          <t>00</t>
        </is>
      </c>
      <c r="G253" s="4" t="n">
        <v>279020</v>
      </c>
      <c r="H253" s="4" t="n">
        <v>1755</v>
      </c>
      <c r="I253" s="4" t="n">
        <v>152</v>
      </c>
      <c r="J253" s="4" t="n">
        <v>110</v>
      </c>
      <c r="K253" s="4" t="n">
        <v>72</v>
      </c>
      <c r="L253" s="4" t="n">
        <v>73</v>
      </c>
      <c r="M253" s="4" t="n">
        <v>223</v>
      </c>
      <c r="N253" s="4" t="n">
        <v>342</v>
      </c>
      <c r="O253" s="4" t="n">
        <v>1133</v>
      </c>
      <c r="P253" s="4" t="n">
        <v>1885</v>
      </c>
      <c r="Q253" s="4" t="n">
        <v>1818</v>
      </c>
      <c r="R253" s="4" t="n">
        <v>2595</v>
      </c>
      <c r="S253" s="4" t="n">
        <v>3771</v>
      </c>
      <c r="T253" s="4" t="n">
        <v>5772</v>
      </c>
      <c r="U253" s="4" t="n">
        <v>9487</v>
      </c>
      <c r="V253" s="4" t="n">
        <v>14036</v>
      </c>
      <c r="W253" s="4" t="n">
        <v>16401</v>
      </c>
      <c r="X253" s="4" t="n">
        <v>16647</v>
      </c>
      <c r="Y253" s="4" t="n">
        <v>23793</v>
      </c>
      <c r="Z253" s="4" t="n">
        <v>33852</v>
      </c>
      <c r="AA253" s="4" t="n">
        <v>42822</v>
      </c>
      <c r="AB253" s="4" t="n">
        <v>45063</v>
      </c>
      <c r="AC253" s="4" t="n">
        <v>27897</v>
      </c>
      <c r="AD253" s="4" t="n">
        <v>22566</v>
      </c>
      <c r="AE253" s="4" t="n">
        <v>6755</v>
      </c>
      <c r="AF253" s="4" t="n">
        <v>0</v>
      </c>
      <c r="AG253" s="5">
        <f>AH253&amp;AI253</f>
        <v/>
      </c>
      <c r="AH253" s="5" t="inlineStr">
        <is>
          <t xml:space="preserve"> France</t>
        </is>
      </c>
      <c r="AI253" s="5" t="n">
        <v>2003</v>
      </c>
      <c r="AJ253" s="17">
        <f>SUM(AK253:BH253)</f>
        <v/>
      </c>
      <c r="AK253">
        <f>SUMIFS(H$7:H$358,$A$7:$A$358,$A253,$B$7:$B$358,$B253)</f>
        <v/>
      </c>
      <c r="AL253">
        <f>SUMIFS(I$7:I$358,$A$7:$A$358,$A253,$B$7:$B$358,$B253)</f>
        <v/>
      </c>
      <c r="AM253">
        <f>SUMIFS(J$7:J$358,$A$7:$A$358,$A253,$B$7:$B$358,$B253)</f>
        <v/>
      </c>
      <c r="AN253">
        <f>SUMIFS(K$7:K$358,$A$7:$A$358,$A253,$B$7:$B$358,$B253)</f>
        <v/>
      </c>
      <c r="AO253">
        <f>SUMIFS(L$7:L$358,$A$7:$A$358,$A253,$B$7:$B$358,$B253)</f>
        <v/>
      </c>
      <c r="AP253">
        <f>SUMIFS(M$7:M$358,$A$7:$A$358,$A253,$B$7:$B$358,$B253)</f>
        <v/>
      </c>
      <c r="AQ253">
        <f>SUMIFS(N$7:N$358,$A$7:$A$358,$A253,$B$7:$B$358,$B253)</f>
        <v/>
      </c>
      <c r="AR253">
        <f>SUMIFS(O$7:O$358,$A$7:$A$358,$A253,$B$7:$B$358,$B253)</f>
        <v/>
      </c>
      <c r="AS253">
        <f>SUMIFS(P$7:P$358,$A$7:$A$358,$A253,$B$7:$B$358,$B253)</f>
        <v/>
      </c>
      <c r="AT253">
        <f>SUMIFS(Q$7:Q$358,$A$7:$A$358,$A253,$B$7:$B$358,$B253)</f>
        <v/>
      </c>
      <c r="AU253">
        <f>SUMIFS(R$7:R$358,$A$7:$A$358,$A253,$B$7:$B$358,$B253)</f>
        <v/>
      </c>
      <c r="AV253">
        <f>SUMIFS(S$7:S$358,$A$7:$A$358,$A253,$B$7:$B$358,$B253)</f>
        <v/>
      </c>
      <c r="AW253">
        <f>SUMIFS(T$7:T$358,$A$7:$A$358,$A253,$B$7:$B$358,$B253)</f>
        <v/>
      </c>
      <c r="AX253">
        <f>SUMIFS(U$7:U$358,$A$7:$A$358,$A253,$B$7:$B$358,$B253)</f>
        <v/>
      </c>
      <c r="AY253">
        <f>SUMIFS(V$7:V$358,$A$7:$A$358,$A253,$B$7:$B$358,$B253)</f>
        <v/>
      </c>
      <c r="AZ253">
        <f>SUMIFS(W$7:W$358,$A$7:$A$358,$A253,$B$7:$B$358,$B253)</f>
        <v/>
      </c>
      <c r="BA253">
        <f>SUMIFS(X$7:X$358,$A$7:$A$358,$A253,$B$7:$B$358,$B253)</f>
        <v/>
      </c>
      <c r="BB253">
        <f>SUMIFS(Y$7:Y$358,$A$7:$A$358,$A253,$B$7:$B$358,$B253)</f>
        <v/>
      </c>
      <c r="BC253">
        <f>SUMIFS(Z$7:Z$358,$A$7:$A$358,$A253,$B$7:$B$358,$B253)</f>
        <v/>
      </c>
      <c r="BD253">
        <f>SUMIFS(AA$7:AA$358,$A$7:$A$358,$A253,$B$7:$B$358,$B253)</f>
        <v/>
      </c>
      <c r="BE253">
        <f>SUMIFS(AB$7:AB$358,$A$7:$A$358,$A253,$B$7:$B$358,$B253)</f>
        <v/>
      </c>
      <c r="BF253">
        <f>SUMIFS(AC$7:AC$358,$A$7:$A$358,$A253,$B$7:$B$358,$B253)</f>
        <v/>
      </c>
      <c r="BG253">
        <f>SUMIFS(AD$7:AD$358,$A$7:$A$358,$A253,$B$7:$B$358,$B253)</f>
        <v/>
      </c>
      <c r="BH253">
        <f>SUMIFS(AE$7:AE$358,$A$7:$A$358,$A253,$B$7:$B$358,$B253)</f>
        <v/>
      </c>
    </row>
    <row r="254" ht="14.65" customHeight="1" s="16">
      <c r="A254" s="2" t="inlineStr">
        <is>
          <t xml:space="preserve"> Germany</t>
        </is>
      </c>
      <c r="B254" s="3" t="n">
        <v>2003</v>
      </c>
      <c r="C254" s="3" t="inlineStr">
        <is>
          <t>104</t>
        </is>
      </c>
      <c r="D254" s="3" t="inlineStr">
        <is>
          <t>C</t>
        </is>
      </c>
      <c r="E254" s="3" t="inlineStr">
        <is>
          <t>F</t>
        </is>
      </c>
      <c r="F254" s="3" t="inlineStr">
        <is>
          <t>00</t>
        </is>
      </c>
      <c r="G254" s="4" t="n">
        <v>457676</v>
      </c>
      <c r="H254" s="4" t="n">
        <v>1290</v>
      </c>
      <c r="I254" s="4" t="n">
        <v>125</v>
      </c>
      <c r="J254" s="4" t="n">
        <v>73</v>
      </c>
      <c r="K254" s="4" t="n">
        <v>62</v>
      </c>
      <c r="L254" s="4" t="n">
        <v>39</v>
      </c>
      <c r="M254" s="4" t="n">
        <v>202</v>
      </c>
      <c r="N254" s="4" t="n">
        <v>224</v>
      </c>
      <c r="O254" s="4" t="n">
        <v>532</v>
      </c>
      <c r="P254" s="4" t="n">
        <v>636</v>
      </c>
      <c r="Q254" s="4" t="n">
        <v>654</v>
      </c>
      <c r="R254" s="4" t="n">
        <v>1127</v>
      </c>
      <c r="S254" s="4" t="n">
        <v>2291</v>
      </c>
      <c r="T254" s="4" t="n">
        <v>3866</v>
      </c>
      <c r="U254" s="4" t="n">
        <v>5698</v>
      </c>
      <c r="V254" s="4" t="n">
        <v>8274</v>
      </c>
      <c r="W254" s="4" t="n">
        <v>9901</v>
      </c>
      <c r="X254" s="4" t="n">
        <v>18113</v>
      </c>
      <c r="Y254" s="4" t="n">
        <v>25912</v>
      </c>
      <c r="Z254" s="4" t="n">
        <v>37159</v>
      </c>
      <c r="AA254" s="4" t="n">
        <v>62565</v>
      </c>
      <c r="AB254" s="4" t="n">
        <v>91646</v>
      </c>
      <c r="AC254" s="4" t="n">
        <v>80400</v>
      </c>
      <c r="AD254" s="4" t="n">
        <v>78434</v>
      </c>
      <c r="AE254" s="4" t="n">
        <v>28453</v>
      </c>
      <c r="AF254" s="4" t="n">
        <v>0</v>
      </c>
      <c r="AG254" s="5">
        <f>AH254&amp;AI254</f>
        <v/>
      </c>
      <c r="AH254" s="5" t="inlineStr">
        <is>
          <t xml:space="preserve"> Germany</t>
        </is>
      </c>
      <c r="AI254" s="5" t="n">
        <v>2003</v>
      </c>
      <c r="AJ254" s="17">
        <f>SUM(AK254:BH254)</f>
        <v/>
      </c>
      <c r="AK254">
        <f>SUMIFS(H$7:H$358,$A$7:$A$358,$A254,$B$7:$B$358,$B254)</f>
        <v/>
      </c>
      <c r="AL254">
        <f>SUMIFS(I$7:I$358,$A$7:$A$358,$A254,$B$7:$B$358,$B254)</f>
        <v/>
      </c>
      <c r="AM254">
        <f>SUMIFS(J$7:J$358,$A$7:$A$358,$A254,$B$7:$B$358,$B254)</f>
        <v/>
      </c>
      <c r="AN254">
        <f>SUMIFS(K$7:K$358,$A$7:$A$358,$A254,$B$7:$B$358,$B254)</f>
        <v/>
      </c>
      <c r="AO254">
        <f>SUMIFS(L$7:L$358,$A$7:$A$358,$A254,$B$7:$B$358,$B254)</f>
        <v/>
      </c>
      <c r="AP254">
        <f>SUMIFS(M$7:M$358,$A$7:$A$358,$A254,$B$7:$B$358,$B254)</f>
        <v/>
      </c>
      <c r="AQ254">
        <f>SUMIFS(N$7:N$358,$A$7:$A$358,$A254,$B$7:$B$358,$B254)</f>
        <v/>
      </c>
      <c r="AR254">
        <f>SUMIFS(O$7:O$358,$A$7:$A$358,$A254,$B$7:$B$358,$B254)</f>
        <v/>
      </c>
      <c r="AS254">
        <f>SUMIFS(P$7:P$358,$A$7:$A$358,$A254,$B$7:$B$358,$B254)</f>
        <v/>
      </c>
      <c r="AT254">
        <f>SUMIFS(Q$7:Q$358,$A$7:$A$358,$A254,$B$7:$B$358,$B254)</f>
        <v/>
      </c>
      <c r="AU254">
        <f>SUMIFS(R$7:R$358,$A$7:$A$358,$A254,$B$7:$B$358,$B254)</f>
        <v/>
      </c>
      <c r="AV254">
        <f>SUMIFS(S$7:S$358,$A$7:$A$358,$A254,$B$7:$B$358,$B254)</f>
        <v/>
      </c>
      <c r="AW254">
        <f>SUMIFS(T$7:T$358,$A$7:$A$358,$A254,$B$7:$B$358,$B254)</f>
        <v/>
      </c>
      <c r="AX254">
        <f>SUMIFS(U$7:U$358,$A$7:$A$358,$A254,$B$7:$B$358,$B254)</f>
        <v/>
      </c>
      <c r="AY254">
        <f>SUMIFS(V$7:V$358,$A$7:$A$358,$A254,$B$7:$B$358,$B254)</f>
        <v/>
      </c>
      <c r="AZ254">
        <f>SUMIFS(W$7:W$358,$A$7:$A$358,$A254,$B$7:$B$358,$B254)</f>
        <v/>
      </c>
      <c r="BA254">
        <f>SUMIFS(X$7:X$358,$A$7:$A$358,$A254,$B$7:$B$358,$B254)</f>
        <v/>
      </c>
      <c r="BB254">
        <f>SUMIFS(Y$7:Y$358,$A$7:$A$358,$A254,$B$7:$B$358,$B254)</f>
        <v/>
      </c>
      <c r="BC254">
        <f>SUMIFS(Z$7:Z$358,$A$7:$A$358,$A254,$B$7:$B$358,$B254)</f>
        <v/>
      </c>
      <c r="BD254">
        <f>SUMIFS(AA$7:AA$358,$A$7:$A$358,$A254,$B$7:$B$358,$B254)</f>
        <v/>
      </c>
      <c r="BE254">
        <f>SUMIFS(AB$7:AB$358,$A$7:$A$358,$A254,$B$7:$B$358,$B254)</f>
        <v/>
      </c>
      <c r="BF254">
        <f>SUMIFS(AC$7:AC$358,$A$7:$A$358,$A254,$B$7:$B$358,$B254)</f>
        <v/>
      </c>
      <c r="BG254">
        <f>SUMIFS(AD$7:AD$358,$A$7:$A$358,$A254,$B$7:$B$358,$B254)</f>
        <v/>
      </c>
      <c r="BH254">
        <f>SUMIFS(AE$7:AE$358,$A$7:$A$358,$A254,$B$7:$B$358,$B254)</f>
        <v/>
      </c>
    </row>
    <row r="255" ht="14.65" customHeight="1" s="16">
      <c r="A255" s="2" t="inlineStr">
        <is>
          <t xml:space="preserve"> Germany</t>
        </is>
      </c>
      <c r="B255" s="3" t="n">
        <v>2003</v>
      </c>
      <c r="C255" s="3" t="inlineStr">
        <is>
          <t>104</t>
        </is>
      </c>
      <c r="D255" s="3" t="inlineStr">
        <is>
          <t>C</t>
        </is>
      </c>
      <c r="E255" s="3" t="inlineStr">
        <is>
          <t>M</t>
        </is>
      </c>
      <c r="F255" s="3" t="inlineStr">
        <is>
          <t>00</t>
        </is>
      </c>
      <c r="G255" s="4" t="n">
        <v>396270</v>
      </c>
      <c r="H255" s="4" t="n">
        <v>1700</v>
      </c>
      <c r="I255" s="4" t="n">
        <v>157</v>
      </c>
      <c r="J255" s="4" t="n">
        <v>83</v>
      </c>
      <c r="K255" s="4" t="n">
        <v>78</v>
      </c>
      <c r="L255" s="4" t="n">
        <v>63</v>
      </c>
      <c r="M255" s="4" t="n">
        <v>275</v>
      </c>
      <c r="N255" s="4" t="n">
        <v>346</v>
      </c>
      <c r="O255" s="4" t="n">
        <v>1287</v>
      </c>
      <c r="P255" s="4" t="n">
        <v>1880</v>
      </c>
      <c r="Q255" s="4" t="n">
        <v>1815</v>
      </c>
      <c r="R255" s="4" t="n">
        <v>2573</v>
      </c>
      <c r="S255" s="4" t="n">
        <v>4713</v>
      </c>
      <c r="T255" s="4" t="n">
        <v>7694</v>
      </c>
      <c r="U255" s="4" t="n">
        <v>11497</v>
      </c>
      <c r="V255" s="4" t="n">
        <v>16045</v>
      </c>
      <c r="W255" s="4" t="n">
        <v>19768</v>
      </c>
      <c r="X255" s="4" t="n">
        <v>37333</v>
      </c>
      <c r="Y255" s="4" t="n">
        <v>49663</v>
      </c>
      <c r="Z255" s="4" t="n">
        <v>57650</v>
      </c>
      <c r="AA255" s="4" t="n">
        <v>60833</v>
      </c>
      <c r="AB255" s="4" t="n">
        <v>56291</v>
      </c>
      <c r="AC255" s="4" t="n">
        <v>34073</v>
      </c>
      <c r="AD255" s="4" t="n">
        <v>24423</v>
      </c>
      <c r="AE255" s="4" t="n">
        <v>6030</v>
      </c>
      <c r="AF255" s="4" t="n">
        <v>0</v>
      </c>
      <c r="AG255" s="5">
        <f>AH255&amp;AI255</f>
        <v/>
      </c>
      <c r="AH255" s="5" t="inlineStr">
        <is>
          <t xml:space="preserve"> Germany</t>
        </is>
      </c>
      <c r="AI255" s="5" t="n">
        <v>2003</v>
      </c>
      <c r="AJ255" s="17">
        <f>SUM(AK255:BH255)</f>
        <v/>
      </c>
      <c r="AK255">
        <f>SUMIFS(H$7:H$358,$A$7:$A$358,$A255,$B$7:$B$358,$B255)</f>
        <v/>
      </c>
      <c r="AL255">
        <f>SUMIFS(I$7:I$358,$A$7:$A$358,$A255,$B$7:$B$358,$B255)</f>
        <v/>
      </c>
      <c r="AM255">
        <f>SUMIFS(J$7:J$358,$A$7:$A$358,$A255,$B$7:$B$358,$B255)</f>
        <v/>
      </c>
      <c r="AN255">
        <f>SUMIFS(K$7:K$358,$A$7:$A$358,$A255,$B$7:$B$358,$B255)</f>
        <v/>
      </c>
      <c r="AO255">
        <f>SUMIFS(L$7:L$358,$A$7:$A$358,$A255,$B$7:$B$358,$B255)</f>
        <v/>
      </c>
      <c r="AP255">
        <f>SUMIFS(M$7:M$358,$A$7:$A$358,$A255,$B$7:$B$358,$B255)</f>
        <v/>
      </c>
      <c r="AQ255">
        <f>SUMIFS(N$7:N$358,$A$7:$A$358,$A255,$B$7:$B$358,$B255)</f>
        <v/>
      </c>
      <c r="AR255">
        <f>SUMIFS(O$7:O$358,$A$7:$A$358,$A255,$B$7:$B$358,$B255)</f>
        <v/>
      </c>
      <c r="AS255">
        <f>SUMIFS(P$7:P$358,$A$7:$A$358,$A255,$B$7:$B$358,$B255)</f>
        <v/>
      </c>
      <c r="AT255">
        <f>SUMIFS(Q$7:Q$358,$A$7:$A$358,$A255,$B$7:$B$358,$B255)</f>
        <v/>
      </c>
      <c r="AU255">
        <f>SUMIFS(R$7:R$358,$A$7:$A$358,$A255,$B$7:$B$358,$B255)</f>
        <v/>
      </c>
      <c r="AV255">
        <f>SUMIFS(S$7:S$358,$A$7:$A$358,$A255,$B$7:$B$358,$B255)</f>
        <v/>
      </c>
      <c r="AW255">
        <f>SUMIFS(T$7:T$358,$A$7:$A$358,$A255,$B$7:$B$358,$B255)</f>
        <v/>
      </c>
      <c r="AX255">
        <f>SUMIFS(U$7:U$358,$A$7:$A$358,$A255,$B$7:$B$358,$B255)</f>
        <v/>
      </c>
      <c r="AY255">
        <f>SUMIFS(V$7:V$358,$A$7:$A$358,$A255,$B$7:$B$358,$B255)</f>
        <v/>
      </c>
      <c r="AZ255">
        <f>SUMIFS(W$7:W$358,$A$7:$A$358,$A255,$B$7:$B$358,$B255)</f>
        <v/>
      </c>
      <c r="BA255">
        <f>SUMIFS(X$7:X$358,$A$7:$A$358,$A255,$B$7:$B$358,$B255)</f>
        <v/>
      </c>
      <c r="BB255">
        <f>SUMIFS(Y$7:Y$358,$A$7:$A$358,$A255,$B$7:$B$358,$B255)</f>
        <v/>
      </c>
      <c r="BC255">
        <f>SUMIFS(Z$7:Z$358,$A$7:$A$358,$A255,$B$7:$B$358,$B255)</f>
        <v/>
      </c>
      <c r="BD255">
        <f>SUMIFS(AA$7:AA$358,$A$7:$A$358,$A255,$B$7:$B$358,$B255)</f>
        <v/>
      </c>
      <c r="BE255">
        <f>SUMIFS(AB$7:AB$358,$A$7:$A$358,$A255,$B$7:$B$358,$B255)</f>
        <v/>
      </c>
      <c r="BF255">
        <f>SUMIFS(AC$7:AC$358,$A$7:$A$358,$A255,$B$7:$B$358,$B255)</f>
        <v/>
      </c>
      <c r="BG255">
        <f>SUMIFS(AD$7:AD$358,$A$7:$A$358,$A255,$B$7:$B$358,$B255)</f>
        <v/>
      </c>
      <c r="BH255">
        <f>SUMIFS(AE$7:AE$358,$A$7:$A$358,$A255,$B$7:$B$358,$B255)</f>
        <v/>
      </c>
    </row>
    <row r="256" ht="14.65" customHeight="1" s="16">
      <c r="A256" s="2" t="inlineStr">
        <is>
          <t xml:space="preserve"> Italy</t>
        </is>
      </c>
      <c r="B256" s="3" t="n">
        <v>2003</v>
      </c>
      <c r="C256" s="3" t="inlineStr">
        <is>
          <t>104</t>
        </is>
      </c>
      <c r="D256" s="3" t="inlineStr">
        <is>
          <t>C</t>
        </is>
      </c>
      <c r="E256" s="3" t="inlineStr">
        <is>
          <t>F</t>
        </is>
      </c>
      <c r="F256" s="3" t="inlineStr">
        <is>
          <t>00</t>
        </is>
      </c>
      <c r="G256" s="4" t="n">
        <v>299071</v>
      </c>
      <c r="H256" s="4" t="n">
        <v>988</v>
      </c>
      <c r="I256" s="4" t="n">
        <v>67</v>
      </c>
      <c r="J256" s="4" t="n">
        <v>43</v>
      </c>
      <c r="K256" s="4" t="n">
        <v>44</v>
      </c>
      <c r="L256" s="4" t="n">
        <v>27</v>
      </c>
      <c r="M256" s="4" t="n">
        <v>118</v>
      </c>
      <c r="N256" s="4" t="n">
        <v>142</v>
      </c>
      <c r="O256" s="4" t="n">
        <v>272</v>
      </c>
      <c r="P256" s="4" t="n">
        <v>390</v>
      </c>
      <c r="Q256" s="4" t="n">
        <v>565</v>
      </c>
      <c r="R256" s="4" t="n">
        <v>832</v>
      </c>
      <c r="S256" s="4" t="n">
        <v>1365</v>
      </c>
      <c r="T256" s="4" t="n">
        <v>2027</v>
      </c>
      <c r="U256" s="4" t="n">
        <v>2904</v>
      </c>
      <c r="V256" s="4" t="n">
        <v>4442</v>
      </c>
      <c r="W256" s="4" t="n">
        <v>6445</v>
      </c>
      <c r="X256" s="4" t="n">
        <v>9696</v>
      </c>
      <c r="Y256" s="4" t="n">
        <v>14915</v>
      </c>
      <c r="Z256" s="4" t="n">
        <v>24623</v>
      </c>
      <c r="AA256" s="4" t="n">
        <v>40788</v>
      </c>
      <c r="AB256" s="4" t="n">
        <v>55353</v>
      </c>
      <c r="AC256" s="4" t="n">
        <v>57825</v>
      </c>
      <c r="AD256" s="4" t="n">
        <v>53942</v>
      </c>
      <c r="AE256" s="4" t="n">
        <v>21258</v>
      </c>
      <c r="AF256" s="4" t="n">
        <v>0</v>
      </c>
      <c r="AG256" s="5">
        <f>AH256&amp;AI256</f>
        <v/>
      </c>
      <c r="AH256" s="5" t="inlineStr">
        <is>
          <t xml:space="preserve"> Italy</t>
        </is>
      </c>
      <c r="AI256" s="5" t="n">
        <v>2003</v>
      </c>
      <c r="AJ256" s="17">
        <f>SUM(AK256:BH256)</f>
        <v/>
      </c>
      <c r="AK256">
        <f>SUMIFS(H$7:H$358,$A$7:$A$358,$A256,$B$7:$B$358,$B256)</f>
        <v/>
      </c>
      <c r="AL256">
        <f>SUMIFS(I$7:I$358,$A$7:$A$358,$A256,$B$7:$B$358,$B256)</f>
        <v/>
      </c>
      <c r="AM256">
        <f>SUMIFS(J$7:J$358,$A$7:$A$358,$A256,$B$7:$B$358,$B256)</f>
        <v/>
      </c>
      <c r="AN256">
        <f>SUMIFS(K$7:K$358,$A$7:$A$358,$A256,$B$7:$B$358,$B256)</f>
        <v/>
      </c>
      <c r="AO256">
        <f>SUMIFS(L$7:L$358,$A$7:$A$358,$A256,$B$7:$B$358,$B256)</f>
        <v/>
      </c>
      <c r="AP256">
        <f>SUMIFS(M$7:M$358,$A$7:$A$358,$A256,$B$7:$B$358,$B256)</f>
        <v/>
      </c>
      <c r="AQ256">
        <f>SUMIFS(N$7:N$358,$A$7:$A$358,$A256,$B$7:$B$358,$B256)</f>
        <v/>
      </c>
      <c r="AR256">
        <f>SUMIFS(O$7:O$358,$A$7:$A$358,$A256,$B$7:$B$358,$B256)</f>
        <v/>
      </c>
      <c r="AS256">
        <f>SUMIFS(P$7:P$358,$A$7:$A$358,$A256,$B$7:$B$358,$B256)</f>
        <v/>
      </c>
      <c r="AT256">
        <f>SUMIFS(Q$7:Q$358,$A$7:$A$358,$A256,$B$7:$B$358,$B256)</f>
        <v/>
      </c>
      <c r="AU256">
        <f>SUMIFS(R$7:R$358,$A$7:$A$358,$A256,$B$7:$B$358,$B256)</f>
        <v/>
      </c>
      <c r="AV256">
        <f>SUMIFS(S$7:S$358,$A$7:$A$358,$A256,$B$7:$B$358,$B256)</f>
        <v/>
      </c>
      <c r="AW256">
        <f>SUMIFS(T$7:T$358,$A$7:$A$358,$A256,$B$7:$B$358,$B256)</f>
        <v/>
      </c>
      <c r="AX256">
        <f>SUMIFS(U$7:U$358,$A$7:$A$358,$A256,$B$7:$B$358,$B256)</f>
        <v/>
      </c>
      <c r="AY256">
        <f>SUMIFS(V$7:V$358,$A$7:$A$358,$A256,$B$7:$B$358,$B256)</f>
        <v/>
      </c>
      <c r="AZ256">
        <f>SUMIFS(W$7:W$358,$A$7:$A$358,$A256,$B$7:$B$358,$B256)</f>
        <v/>
      </c>
      <c r="BA256">
        <f>SUMIFS(X$7:X$358,$A$7:$A$358,$A256,$B$7:$B$358,$B256)</f>
        <v/>
      </c>
      <c r="BB256">
        <f>SUMIFS(Y$7:Y$358,$A$7:$A$358,$A256,$B$7:$B$358,$B256)</f>
        <v/>
      </c>
      <c r="BC256">
        <f>SUMIFS(Z$7:Z$358,$A$7:$A$358,$A256,$B$7:$B$358,$B256)</f>
        <v/>
      </c>
      <c r="BD256">
        <f>SUMIFS(AA$7:AA$358,$A$7:$A$358,$A256,$B$7:$B$358,$B256)</f>
        <v/>
      </c>
      <c r="BE256">
        <f>SUMIFS(AB$7:AB$358,$A$7:$A$358,$A256,$B$7:$B$358,$B256)</f>
        <v/>
      </c>
      <c r="BF256">
        <f>SUMIFS(AC$7:AC$358,$A$7:$A$358,$A256,$B$7:$B$358,$B256)</f>
        <v/>
      </c>
      <c r="BG256">
        <f>SUMIFS(AD$7:AD$358,$A$7:$A$358,$A256,$B$7:$B$358,$B256)</f>
        <v/>
      </c>
      <c r="BH256">
        <f>SUMIFS(AE$7:AE$358,$A$7:$A$358,$A256,$B$7:$B$358,$B256)</f>
        <v/>
      </c>
    </row>
    <row r="257" ht="14.65" customHeight="1" s="16">
      <c r="A257" s="2" t="inlineStr">
        <is>
          <t xml:space="preserve"> Italy</t>
        </is>
      </c>
      <c r="B257" s="3" t="n">
        <v>2003</v>
      </c>
      <c r="C257" s="3" t="inlineStr">
        <is>
          <t>104</t>
        </is>
      </c>
      <c r="D257" s="3" t="inlineStr">
        <is>
          <t>C</t>
        </is>
      </c>
      <c r="E257" s="3" t="inlineStr">
        <is>
          <t>M</t>
        </is>
      </c>
      <c r="F257" s="3" t="inlineStr">
        <is>
          <t>00</t>
        </is>
      </c>
      <c r="G257" s="4" t="n">
        <v>289826</v>
      </c>
      <c r="H257" s="4" t="n">
        <v>1146</v>
      </c>
      <c r="I257" s="4" t="n">
        <v>73</v>
      </c>
      <c r="J257" s="4" t="n">
        <v>46</v>
      </c>
      <c r="K257" s="4" t="n">
        <v>43</v>
      </c>
      <c r="L257" s="4" t="n">
        <v>46</v>
      </c>
      <c r="M257" s="4" t="n">
        <v>158</v>
      </c>
      <c r="N257" s="4" t="n">
        <v>224</v>
      </c>
      <c r="O257" s="4" t="n">
        <v>859</v>
      </c>
      <c r="P257" s="4" t="n">
        <v>1375</v>
      </c>
      <c r="Q257" s="4" t="n">
        <v>1824</v>
      </c>
      <c r="R257" s="4" t="n">
        <v>2074</v>
      </c>
      <c r="S257" s="4" t="n">
        <v>2869</v>
      </c>
      <c r="T257" s="4" t="n">
        <v>3569</v>
      </c>
      <c r="U257" s="4" t="n">
        <v>4968</v>
      </c>
      <c r="V257" s="4" t="n">
        <v>7825</v>
      </c>
      <c r="W257" s="4" t="n">
        <v>12178</v>
      </c>
      <c r="X257" s="4" t="n">
        <v>18640</v>
      </c>
      <c r="Y257" s="4" t="n">
        <v>26904</v>
      </c>
      <c r="Z257" s="4" t="n">
        <v>39105</v>
      </c>
      <c r="AA257" s="4" t="n">
        <v>50840</v>
      </c>
      <c r="AB257" s="4" t="n">
        <v>48917</v>
      </c>
      <c r="AC257" s="4" t="n">
        <v>35681</v>
      </c>
      <c r="AD257" s="4" t="n">
        <v>24282</v>
      </c>
      <c r="AE257" s="4" t="n">
        <v>6180</v>
      </c>
      <c r="AF257" s="4" t="n">
        <v>0</v>
      </c>
      <c r="AG257" s="5">
        <f>AH257&amp;AI257</f>
        <v/>
      </c>
      <c r="AH257" s="5" t="inlineStr">
        <is>
          <t xml:space="preserve"> Italy</t>
        </is>
      </c>
      <c r="AI257" s="5" t="n">
        <v>2003</v>
      </c>
      <c r="AJ257" s="17">
        <f>SUM(AK257:BH257)</f>
        <v/>
      </c>
      <c r="AK257">
        <f>SUMIFS(H$7:H$358,$A$7:$A$358,$A257,$B$7:$B$358,$B257)</f>
        <v/>
      </c>
      <c r="AL257">
        <f>SUMIFS(I$7:I$358,$A$7:$A$358,$A257,$B$7:$B$358,$B257)</f>
        <v/>
      </c>
      <c r="AM257">
        <f>SUMIFS(J$7:J$358,$A$7:$A$358,$A257,$B$7:$B$358,$B257)</f>
        <v/>
      </c>
      <c r="AN257">
        <f>SUMIFS(K$7:K$358,$A$7:$A$358,$A257,$B$7:$B$358,$B257)</f>
        <v/>
      </c>
      <c r="AO257">
        <f>SUMIFS(L$7:L$358,$A$7:$A$358,$A257,$B$7:$B$358,$B257)</f>
        <v/>
      </c>
      <c r="AP257">
        <f>SUMIFS(M$7:M$358,$A$7:$A$358,$A257,$B$7:$B$358,$B257)</f>
        <v/>
      </c>
      <c r="AQ257">
        <f>SUMIFS(N$7:N$358,$A$7:$A$358,$A257,$B$7:$B$358,$B257)</f>
        <v/>
      </c>
      <c r="AR257">
        <f>SUMIFS(O$7:O$358,$A$7:$A$358,$A257,$B$7:$B$358,$B257)</f>
        <v/>
      </c>
      <c r="AS257">
        <f>SUMIFS(P$7:P$358,$A$7:$A$358,$A257,$B$7:$B$358,$B257)</f>
        <v/>
      </c>
      <c r="AT257">
        <f>SUMIFS(Q$7:Q$358,$A$7:$A$358,$A257,$B$7:$B$358,$B257)</f>
        <v/>
      </c>
      <c r="AU257">
        <f>SUMIFS(R$7:R$358,$A$7:$A$358,$A257,$B$7:$B$358,$B257)</f>
        <v/>
      </c>
      <c r="AV257">
        <f>SUMIFS(S$7:S$358,$A$7:$A$358,$A257,$B$7:$B$358,$B257)</f>
        <v/>
      </c>
      <c r="AW257">
        <f>SUMIFS(T$7:T$358,$A$7:$A$358,$A257,$B$7:$B$358,$B257)</f>
        <v/>
      </c>
      <c r="AX257">
        <f>SUMIFS(U$7:U$358,$A$7:$A$358,$A257,$B$7:$B$358,$B257)</f>
        <v/>
      </c>
      <c r="AY257">
        <f>SUMIFS(V$7:V$358,$A$7:$A$358,$A257,$B$7:$B$358,$B257)</f>
        <v/>
      </c>
      <c r="AZ257">
        <f>SUMIFS(W$7:W$358,$A$7:$A$358,$A257,$B$7:$B$358,$B257)</f>
        <v/>
      </c>
      <c r="BA257">
        <f>SUMIFS(X$7:X$358,$A$7:$A$358,$A257,$B$7:$B$358,$B257)</f>
        <v/>
      </c>
      <c r="BB257">
        <f>SUMIFS(Y$7:Y$358,$A$7:$A$358,$A257,$B$7:$B$358,$B257)</f>
        <v/>
      </c>
      <c r="BC257">
        <f>SUMIFS(Z$7:Z$358,$A$7:$A$358,$A257,$B$7:$B$358,$B257)</f>
        <v/>
      </c>
      <c r="BD257">
        <f>SUMIFS(AA$7:AA$358,$A$7:$A$358,$A257,$B$7:$B$358,$B257)</f>
        <v/>
      </c>
      <c r="BE257">
        <f>SUMIFS(AB$7:AB$358,$A$7:$A$358,$A257,$B$7:$B$358,$B257)</f>
        <v/>
      </c>
      <c r="BF257">
        <f>SUMIFS(AC$7:AC$358,$A$7:$A$358,$A257,$B$7:$B$358,$B257)</f>
        <v/>
      </c>
      <c r="BG257">
        <f>SUMIFS(AD$7:AD$358,$A$7:$A$358,$A257,$B$7:$B$358,$B257)</f>
        <v/>
      </c>
      <c r="BH257">
        <f>SUMIFS(AE$7:AE$358,$A$7:$A$358,$A257,$B$7:$B$358,$B257)</f>
        <v/>
      </c>
    </row>
    <row r="258" ht="14.65" customHeight="1" s="16">
      <c r="A258" s="2" t="inlineStr">
        <is>
          <t xml:space="preserve"> Netherlands</t>
        </is>
      </c>
      <c r="B258" s="3" t="n">
        <v>2003</v>
      </c>
      <c r="C258" s="3" t="inlineStr">
        <is>
          <t>104</t>
        </is>
      </c>
      <c r="D258" s="3" t="inlineStr">
        <is>
          <t>C</t>
        </is>
      </c>
      <c r="E258" s="3" t="inlineStr">
        <is>
          <t>M</t>
        </is>
      </c>
      <c r="F258" s="3" t="inlineStr">
        <is>
          <t>00</t>
        </is>
      </c>
      <c r="G258" s="4" t="n">
        <v>69012</v>
      </c>
      <c r="H258" s="4" t="n">
        <v>562</v>
      </c>
      <c r="I258" s="4" t="n">
        <v>45</v>
      </c>
      <c r="J258" s="4" t="n">
        <v>31</v>
      </c>
      <c r="K258" s="4" t="n">
        <v>21</v>
      </c>
      <c r="L258" s="4" t="n">
        <v>18</v>
      </c>
      <c r="M258" s="4" t="n">
        <v>93</v>
      </c>
      <c r="N258" s="4" t="n">
        <v>86</v>
      </c>
      <c r="O258" s="4" t="n">
        <v>200</v>
      </c>
      <c r="P258" s="4" t="n">
        <v>265</v>
      </c>
      <c r="Q258" s="4" t="n">
        <v>312</v>
      </c>
      <c r="R258" s="4" t="n">
        <v>471</v>
      </c>
      <c r="S258" s="4" t="n">
        <v>653</v>
      </c>
      <c r="T258" s="4" t="n">
        <v>1110</v>
      </c>
      <c r="U258" s="4" t="n">
        <v>1610</v>
      </c>
      <c r="V258" s="4" t="n">
        <v>2544</v>
      </c>
      <c r="W258" s="4" t="n">
        <v>3958</v>
      </c>
      <c r="X258" s="4" t="n">
        <v>4717</v>
      </c>
      <c r="Y258" s="4" t="n">
        <v>6537</v>
      </c>
      <c r="Z258" s="4" t="n">
        <v>9370</v>
      </c>
      <c r="AA258" s="4" t="n">
        <v>11521</v>
      </c>
      <c r="AB258" s="4" t="n">
        <v>11938</v>
      </c>
      <c r="AC258" s="4" t="n">
        <v>8107</v>
      </c>
      <c r="AD258" s="4" t="n">
        <v>3834</v>
      </c>
      <c r="AE258" s="4" t="n">
        <v>1009</v>
      </c>
      <c r="AF258" s="4" t="n">
        <v>0</v>
      </c>
      <c r="AG258" s="5">
        <f>AH258&amp;AI258</f>
        <v/>
      </c>
      <c r="AH258" s="5" t="inlineStr">
        <is>
          <t xml:space="preserve"> Netherlands</t>
        </is>
      </c>
      <c r="AI258" s="5" t="n">
        <v>2003</v>
      </c>
      <c r="AJ258" s="17">
        <f>SUM(AK258:BH258)</f>
        <v/>
      </c>
      <c r="AK258">
        <f>SUMIFS(H$7:H$358,$A$7:$A$358,$A258,$B$7:$B$358,$B258)</f>
        <v/>
      </c>
      <c r="AL258">
        <f>SUMIFS(I$7:I$358,$A$7:$A$358,$A258,$B$7:$B$358,$B258)</f>
        <v/>
      </c>
      <c r="AM258">
        <f>SUMIFS(J$7:J$358,$A$7:$A$358,$A258,$B$7:$B$358,$B258)</f>
        <v/>
      </c>
      <c r="AN258">
        <f>SUMIFS(K$7:K$358,$A$7:$A$358,$A258,$B$7:$B$358,$B258)</f>
        <v/>
      </c>
      <c r="AO258">
        <f>SUMIFS(L$7:L$358,$A$7:$A$358,$A258,$B$7:$B$358,$B258)</f>
        <v/>
      </c>
      <c r="AP258">
        <f>SUMIFS(M$7:M$358,$A$7:$A$358,$A258,$B$7:$B$358,$B258)</f>
        <v/>
      </c>
      <c r="AQ258">
        <f>SUMIFS(N$7:N$358,$A$7:$A$358,$A258,$B$7:$B$358,$B258)</f>
        <v/>
      </c>
      <c r="AR258">
        <f>SUMIFS(O$7:O$358,$A$7:$A$358,$A258,$B$7:$B$358,$B258)</f>
        <v/>
      </c>
      <c r="AS258">
        <f>SUMIFS(P$7:P$358,$A$7:$A$358,$A258,$B$7:$B$358,$B258)</f>
        <v/>
      </c>
      <c r="AT258">
        <f>SUMIFS(Q$7:Q$358,$A$7:$A$358,$A258,$B$7:$B$358,$B258)</f>
        <v/>
      </c>
      <c r="AU258">
        <f>SUMIFS(R$7:R$358,$A$7:$A$358,$A258,$B$7:$B$358,$B258)</f>
        <v/>
      </c>
      <c r="AV258">
        <f>SUMIFS(S$7:S$358,$A$7:$A$358,$A258,$B$7:$B$358,$B258)</f>
        <v/>
      </c>
      <c r="AW258">
        <f>SUMIFS(T$7:T$358,$A$7:$A$358,$A258,$B$7:$B$358,$B258)</f>
        <v/>
      </c>
      <c r="AX258">
        <f>SUMIFS(U$7:U$358,$A$7:$A$358,$A258,$B$7:$B$358,$B258)</f>
        <v/>
      </c>
      <c r="AY258">
        <f>SUMIFS(V$7:V$358,$A$7:$A$358,$A258,$B$7:$B$358,$B258)</f>
        <v/>
      </c>
      <c r="AZ258">
        <f>SUMIFS(W$7:W$358,$A$7:$A$358,$A258,$B$7:$B$358,$B258)</f>
        <v/>
      </c>
      <c r="BA258">
        <f>SUMIFS(X$7:X$358,$A$7:$A$358,$A258,$B$7:$B$358,$B258)</f>
        <v/>
      </c>
      <c r="BB258">
        <f>SUMIFS(Y$7:Y$358,$A$7:$A$358,$A258,$B$7:$B$358,$B258)</f>
        <v/>
      </c>
      <c r="BC258">
        <f>SUMIFS(Z$7:Z$358,$A$7:$A$358,$A258,$B$7:$B$358,$B258)</f>
        <v/>
      </c>
      <c r="BD258">
        <f>SUMIFS(AA$7:AA$358,$A$7:$A$358,$A258,$B$7:$B$358,$B258)</f>
        <v/>
      </c>
      <c r="BE258">
        <f>SUMIFS(AB$7:AB$358,$A$7:$A$358,$A258,$B$7:$B$358,$B258)</f>
        <v/>
      </c>
      <c r="BF258">
        <f>SUMIFS(AC$7:AC$358,$A$7:$A$358,$A258,$B$7:$B$358,$B258)</f>
        <v/>
      </c>
      <c r="BG258">
        <f>SUMIFS(AD$7:AD$358,$A$7:$A$358,$A258,$B$7:$B$358,$B258)</f>
        <v/>
      </c>
      <c r="BH258">
        <f>SUMIFS(AE$7:AE$358,$A$7:$A$358,$A258,$B$7:$B$358,$B258)</f>
        <v/>
      </c>
    </row>
    <row r="259" ht="14.65" customHeight="1" s="16">
      <c r="A259" s="2" t="inlineStr">
        <is>
          <t xml:space="preserve"> Netherlands</t>
        </is>
      </c>
      <c r="B259" s="3" t="n">
        <v>2003</v>
      </c>
      <c r="C259" s="3" t="inlineStr">
        <is>
          <t>104</t>
        </is>
      </c>
      <c r="D259" s="3" t="inlineStr">
        <is>
          <t>C</t>
        </is>
      </c>
      <c r="E259" s="3" t="inlineStr">
        <is>
          <t>F</t>
        </is>
      </c>
      <c r="F259" s="3" t="inlineStr">
        <is>
          <t>00</t>
        </is>
      </c>
      <c r="G259" s="4" t="n">
        <v>72924</v>
      </c>
      <c r="H259" s="4" t="n">
        <v>400</v>
      </c>
      <c r="I259" s="4" t="n">
        <v>39</v>
      </c>
      <c r="J259" s="4" t="n">
        <v>16</v>
      </c>
      <c r="K259" s="4" t="n">
        <v>11</v>
      </c>
      <c r="L259" s="4" t="n">
        <v>17</v>
      </c>
      <c r="M259" s="4" t="n">
        <v>54</v>
      </c>
      <c r="N259" s="4" t="n">
        <v>66</v>
      </c>
      <c r="O259" s="4" t="n">
        <v>108</v>
      </c>
      <c r="P259" s="4" t="n">
        <v>119</v>
      </c>
      <c r="Q259" s="4" t="n">
        <v>173</v>
      </c>
      <c r="R259" s="4" t="n">
        <v>255</v>
      </c>
      <c r="S259" s="4" t="n">
        <v>478</v>
      </c>
      <c r="T259" s="4" t="n">
        <v>801</v>
      </c>
      <c r="U259" s="4" t="n">
        <v>1304</v>
      </c>
      <c r="V259" s="4" t="n">
        <v>1871</v>
      </c>
      <c r="W259" s="4" t="n">
        <v>2504</v>
      </c>
      <c r="X259" s="4" t="n">
        <v>2776</v>
      </c>
      <c r="Y259" s="4" t="n">
        <v>3890</v>
      </c>
      <c r="Z259" s="4" t="n">
        <v>6164</v>
      </c>
      <c r="AA259" s="4" t="n">
        <v>9495</v>
      </c>
      <c r="AB259" s="4" t="n">
        <v>13327</v>
      </c>
      <c r="AC259" s="4" t="n">
        <v>14501</v>
      </c>
      <c r="AD259" s="4" t="n">
        <v>10308</v>
      </c>
      <c r="AE259" s="4" t="n">
        <v>4247</v>
      </c>
      <c r="AF259" s="4" t="n">
        <v>0</v>
      </c>
      <c r="AG259" s="5">
        <f>AH259&amp;AI259</f>
        <v/>
      </c>
      <c r="AH259" s="5" t="inlineStr">
        <is>
          <t xml:space="preserve"> Netherlands</t>
        </is>
      </c>
      <c r="AI259" s="5" t="n">
        <v>2003</v>
      </c>
      <c r="AJ259" s="17">
        <f>SUM(AK259:BH259)</f>
        <v/>
      </c>
      <c r="AK259">
        <f>SUMIFS(H$7:H$358,$A$7:$A$358,$A259,$B$7:$B$358,$B259)</f>
        <v/>
      </c>
      <c r="AL259">
        <f>SUMIFS(I$7:I$358,$A$7:$A$358,$A259,$B$7:$B$358,$B259)</f>
        <v/>
      </c>
      <c r="AM259">
        <f>SUMIFS(J$7:J$358,$A$7:$A$358,$A259,$B$7:$B$358,$B259)</f>
        <v/>
      </c>
      <c r="AN259">
        <f>SUMIFS(K$7:K$358,$A$7:$A$358,$A259,$B$7:$B$358,$B259)</f>
        <v/>
      </c>
      <c r="AO259">
        <f>SUMIFS(L$7:L$358,$A$7:$A$358,$A259,$B$7:$B$358,$B259)</f>
        <v/>
      </c>
      <c r="AP259">
        <f>SUMIFS(M$7:M$358,$A$7:$A$358,$A259,$B$7:$B$358,$B259)</f>
        <v/>
      </c>
      <c r="AQ259">
        <f>SUMIFS(N$7:N$358,$A$7:$A$358,$A259,$B$7:$B$358,$B259)</f>
        <v/>
      </c>
      <c r="AR259">
        <f>SUMIFS(O$7:O$358,$A$7:$A$358,$A259,$B$7:$B$358,$B259)</f>
        <v/>
      </c>
      <c r="AS259">
        <f>SUMIFS(P$7:P$358,$A$7:$A$358,$A259,$B$7:$B$358,$B259)</f>
        <v/>
      </c>
      <c r="AT259">
        <f>SUMIFS(Q$7:Q$358,$A$7:$A$358,$A259,$B$7:$B$358,$B259)</f>
        <v/>
      </c>
      <c r="AU259">
        <f>SUMIFS(R$7:R$358,$A$7:$A$358,$A259,$B$7:$B$358,$B259)</f>
        <v/>
      </c>
      <c r="AV259">
        <f>SUMIFS(S$7:S$358,$A$7:$A$358,$A259,$B$7:$B$358,$B259)</f>
        <v/>
      </c>
      <c r="AW259">
        <f>SUMIFS(T$7:T$358,$A$7:$A$358,$A259,$B$7:$B$358,$B259)</f>
        <v/>
      </c>
      <c r="AX259">
        <f>SUMIFS(U$7:U$358,$A$7:$A$358,$A259,$B$7:$B$358,$B259)</f>
        <v/>
      </c>
      <c r="AY259">
        <f>SUMIFS(V$7:V$358,$A$7:$A$358,$A259,$B$7:$B$358,$B259)</f>
        <v/>
      </c>
      <c r="AZ259">
        <f>SUMIFS(W$7:W$358,$A$7:$A$358,$A259,$B$7:$B$358,$B259)</f>
        <v/>
      </c>
      <c r="BA259">
        <f>SUMIFS(X$7:X$358,$A$7:$A$358,$A259,$B$7:$B$358,$B259)</f>
        <v/>
      </c>
      <c r="BB259">
        <f>SUMIFS(Y$7:Y$358,$A$7:$A$358,$A259,$B$7:$B$358,$B259)</f>
        <v/>
      </c>
      <c r="BC259">
        <f>SUMIFS(Z$7:Z$358,$A$7:$A$358,$A259,$B$7:$B$358,$B259)</f>
        <v/>
      </c>
      <c r="BD259">
        <f>SUMIFS(AA$7:AA$358,$A$7:$A$358,$A259,$B$7:$B$358,$B259)</f>
        <v/>
      </c>
      <c r="BE259">
        <f>SUMIFS(AB$7:AB$358,$A$7:$A$358,$A259,$B$7:$B$358,$B259)</f>
        <v/>
      </c>
      <c r="BF259">
        <f>SUMIFS(AC$7:AC$358,$A$7:$A$358,$A259,$B$7:$B$358,$B259)</f>
        <v/>
      </c>
      <c r="BG259">
        <f>SUMIFS(AD$7:AD$358,$A$7:$A$358,$A259,$B$7:$B$358,$B259)</f>
        <v/>
      </c>
      <c r="BH259">
        <f>SUMIFS(AE$7:AE$358,$A$7:$A$358,$A259,$B$7:$B$358,$B259)</f>
        <v/>
      </c>
    </row>
    <row r="260" ht="14.65" customHeight="1" s="16">
      <c r="A260" s="2" t="inlineStr">
        <is>
          <t xml:space="preserve"> Spain</t>
        </is>
      </c>
      <c r="B260" s="3" t="n">
        <v>2003</v>
      </c>
      <c r="C260" s="3" t="inlineStr">
        <is>
          <t>104</t>
        </is>
      </c>
      <c r="D260" s="3" t="inlineStr">
        <is>
          <t>C</t>
        </is>
      </c>
      <c r="E260" s="3" t="inlineStr">
        <is>
          <t>F</t>
        </is>
      </c>
      <c r="F260" s="3" t="inlineStr">
        <is>
          <t>00</t>
        </is>
      </c>
      <c r="G260" s="4" t="n">
        <v>184931</v>
      </c>
      <c r="H260" s="4" t="n">
        <v>769</v>
      </c>
      <c r="I260" s="4" t="n">
        <v>70</v>
      </c>
      <c r="J260" s="4" t="n">
        <v>71</v>
      </c>
      <c r="K260" s="4" t="n">
        <v>28</v>
      </c>
      <c r="L260" s="4" t="n">
        <v>28</v>
      </c>
      <c r="M260" s="4" t="n">
        <v>100</v>
      </c>
      <c r="N260" s="4" t="n">
        <v>140</v>
      </c>
      <c r="O260" s="4" t="n">
        <v>291</v>
      </c>
      <c r="P260" s="4" t="n">
        <v>410</v>
      </c>
      <c r="Q260" s="4" t="n">
        <v>532</v>
      </c>
      <c r="R260" s="4" t="n">
        <v>724</v>
      </c>
      <c r="S260" s="4" t="n">
        <v>1176</v>
      </c>
      <c r="T260" s="4" t="n">
        <v>1665</v>
      </c>
      <c r="U260" s="4" t="n">
        <v>2299</v>
      </c>
      <c r="V260" s="4" t="n">
        <v>2743</v>
      </c>
      <c r="W260" s="4" t="n">
        <v>3746</v>
      </c>
      <c r="X260" s="4" t="n">
        <v>4585</v>
      </c>
      <c r="Y260" s="4" t="n">
        <v>8437</v>
      </c>
      <c r="Z260" s="4" t="n">
        <v>14949</v>
      </c>
      <c r="AA260" s="4" t="n">
        <v>24376</v>
      </c>
      <c r="AB260" s="4" t="n">
        <v>34964</v>
      </c>
      <c r="AC260" s="4" t="n">
        <v>39702</v>
      </c>
      <c r="AD260" s="4" t="n">
        <v>30446</v>
      </c>
      <c r="AE260" s="4" t="n">
        <v>12680</v>
      </c>
      <c r="AF260" s="4" t="n">
        <v>0</v>
      </c>
      <c r="AG260" s="5">
        <f>AH260&amp;AI260</f>
        <v/>
      </c>
      <c r="AH260" s="5" t="inlineStr">
        <is>
          <t xml:space="preserve"> Spain</t>
        </is>
      </c>
      <c r="AI260" s="5" t="n">
        <v>2003</v>
      </c>
      <c r="AJ260" s="17">
        <f>SUM(AK260:BH260)</f>
        <v/>
      </c>
      <c r="AK260">
        <f>SUMIFS(H$7:H$358,$A$7:$A$358,$A260,$B$7:$B$358,$B260)</f>
        <v/>
      </c>
      <c r="AL260">
        <f>SUMIFS(I$7:I$358,$A$7:$A$358,$A260,$B$7:$B$358,$B260)</f>
        <v/>
      </c>
      <c r="AM260">
        <f>SUMIFS(J$7:J$358,$A$7:$A$358,$A260,$B$7:$B$358,$B260)</f>
        <v/>
      </c>
      <c r="AN260">
        <f>SUMIFS(K$7:K$358,$A$7:$A$358,$A260,$B$7:$B$358,$B260)</f>
        <v/>
      </c>
      <c r="AO260">
        <f>SUMIFS(L$7:L$358,$A$7:$A$358,$A260,$B$7:$B$358,$B260)</f>
        <v/>
      </c>
      <c r="AP260">
        <f>SUMIFS(M$7:M$358,$A$7:$A$358,$A260,$B$7:$B$358,$B260)</f>
        <v/>
      </c>
      <c r="AQ260">
        <f>SUMIFS(N$7:N$358,$A$7:$A$358,$A260,$B$7:$B$358,$B260)</f>
        <v/>
      </c>
      <c r="AR260">
        <f>SUMIFS(O$7:O$358,$A$7:$A$358,$A260,$B$7:$B$358,$B260)</f>
        <v/>
      </c>
      <c r="AS260">
        <f>SUMIFS(P$7:P$358,$A$7:$A$358,$A260,$B$7:$B$358,$B260)</f>
        <v/>
      </c>
      <c r="AT260">
        <f>SUMIFS(Q$7:Q$358,$A$7:$A$358,$A260,$B$7:$B$358,$B260)</f>
        <v/>
      </c>
      <c r="AU260">
        <f>SUMIFS(R$7:R$358,$A$7:$A$358,$A260,$B$7:$B$358,$B260)</f>
        <v/>
      </c>
      <c r="AV260">
        <f>SUMIFS(S$7:S$358,$A$7:$A$358,$A260,$B$7:$B$358,$B260)</f>
        <v/>
      </c>
      <c r="AW260">
        <f>SUMIFS(T$7:T$358,$A$7:$A$358,$A260,$B$7:$B$358,$B260)</f>
        <v/>
      </c>
      <c r="AX260">
        <f>SUMIFS(U$7:U$358,$A$7:$A$358,$A260,$B$7:$B$358,$B260)</f>
        <v/>
      </c>
      <c r="AY260">
        <f>SUMIFS(V$7:V$358,$A$7:$A$358,$A260,$B$7:$B$358,$B260)</f>
        <v/>
      </c>
      <c r="AZ260">
        <f>SUMIFS(W$7:W$358,$A$7:$A$358,$A260,$B$7:$B$358,$B260)</f>
        <v/>
      </c>
      <c r="BA260">
        <f>SUMIFS(X$7:X$358,$A$7:$A$358,$A260,$B$7:$B$358,$B260)</f>
        <v/>
      </c>
      <c r="BB260">
        <f>SUMIFS(Y$7:Y$358,$A$7:$A$358,$A260,$B$7:$B$358,$B260)</f>
        <v/>
      </c>
      <c r="BC260">
        <f>SUMIFS(Z$7:Z$358,$A$7:$A$358,$A260,$B$7:$B$358,$B260)</f>
        <v/>
      </c>
      <c r="BD260">
        <f>SUMIFS(AA$7:AA$358,$A$7:$A$358,$A260,$B$7:$B$358,$B260)</f>
        <v/>
      </c>
      <c r="BE260">
        <f>SUMIFS(AB$7:AB$358,$A$7:$A$358,$A260,$B$7:$B$358,$B260)</f>
        <v/>
      </c>
      <c r="BF260">
        <f>SUMIFS(AC$7:AC$358,$A$7:$A$358,$A260,$B$7:$B$358,$B260)</f>
        <v/>
      </c>
      <c r="BG260">
        <f>SUMIFS(AD$7:AD$358,$A$7:$A$358,$A260,$B$7:$B$358,$B260)</f>
        <v/>
      </c>
      <c r="BH260">
        <f>SUMIFS(AE$7:AE$358,$A$7:$A$358,$A260,$B$7:$B$358,$B260)</f>
        <v/>
      </c>
    </row>
    <row r="261" ht="14.65" customHeight="1" s="16">
      <c r="A261" s="2" t="inlineStr">
        <is>
          <t xml:space="preserve"> Spain</t>
        </is>
      </c>
      <c r="B261" s="3" t="n">
        <v>2003</v>
      </c>
      <c r="C261" s="3" t="inlineStr">
        <is>
          <t>104</t>
        </is>
      </c>
      <c r="D261" s="3" t="inlineStr">
        <is>
          <t>C</t>
        </is>
      </c>
      <c r="E261" s="3" t="inlineStr">
        <is>
          <t>M</t>
        </is>
      </c>
      <c r="F261" s="3" t="inlineStr">
        <is>
          <t>00</t>
        </is>
      </c>
      <c r="G261" s="4" t="n">
        <v>199897</v>
      </c>
      <c r="H261" s="4" t="n">
        <v>964</v>
      </c>
      <c r="I261" s="4" t="n">
        <v>93</v>
      </c>
      <c r="J261" s="4" t="n">
        <v>69</v>
      </c>
      <c r="K261" s="4" t="n">
        <v>51</v>
      </c>
      <c r="L261" s="4" t="n">
        <v>32</v>
      </c>
      <c r="M261" s="4" t="n">
        <v>154</v>
      </c>
      <c r="N261" s="4" t="n">
        <v>201</v>
      </c>
      <c r="O261" s="4" t="n">
        <v>741</v>
      </c>
      <c r="P261" s="4" t="n">
        <v>1336</v>
      </c>
      <c r="Q261" s="4" t="n">
        <v>1604</v>
      </c>
      <c r="R261" s="4" t="n">
        <v>2148</v>
      </c>
      <c r="S261" s="4" t="n">
        <v>2757</v>
      </c>
      <c r="T261" s="4" t="n">
        <v>3880</v>
      </c>
      <c r="U261" s="4" t="n">
        <v>4894</v>
      </c>
      <c r="V261" s="4" t="n">
        <v>6658</v>
      </c>
      <c r="W261" s="4" t="n">
        <v>9548</v>
      </c>
      <c r="X261" s="4" t="n">
        <v>11387</v>
      </c>
      <c r="Y261" s="4" t="n">
        <v>18199</v>
      </c>
      <c r="Z261" s="4" t="n">
        <v>26930</v>
      </c>
      <c r="AA261" s="4" t="n">
        <v>33001</v>
      </c>
      <c r="AB261" s="4" t="n">
        <v>33043</v>
      </c>
      <c r="AC261" s="4" t="n">
        <v>24046</v>
      </c>
      <c r="AD261" s="4" t="n">
        <v>13752</v>
      </c>
      <c r="AE261" s="4" t="n">
        <v>4409</v>
      </c>
      <c r="AF261" s="4" t="n">
        <v>0</v>
      </c>
      <c r="AG261" s="5">
        <f>AH261&amp;AI261</f>
        <v/>
      </c>
      <c r="AH261" s="5" t="inlineStr">
        <is>
          <t xml:space="preserve"> Spain</t>
        </is>
      </c>
      <c r="AI261" s="5" t="n">
        <v>2003</v>
      </c>
      <c r="AJ261" s="17">
        <f>SUM(AK261:BH261)</f>
        <v/>
      </c>
      <c r="AK261">
        <f>SUMIFS(H$7:H$358,$A$7:$A$358,$A261,$B$7:$B$358,$B261)</f>
        <v/>
      </c>
      <c r="AL261">
        <f>SUMIFS(I$7:I$358,$A$7:$A$358,$A261,$B$7:$B$358,$B261)</f>
        <v/>
      </c>
      <c r="AM261">
        <f>SUMIFS(J$7:J$358,$A$7:$A$358,$A261,$B$7:$B$358,$B261)</f>
        <v/>
      </c>
      <c r="AN261">
        <f>SUMIFS(K$7:K$358,$A$7:$A$358,$A261,$B$7:$B$358,$B261)</f>
        <v/>
      </c>
      <c r="AO261">
        <f>SUMIFS(L$7:L$358,$A$7:$A$358,$A261,$B$7:$B$358,$B261)</f>
        <v/>
      </c>
      <c r="AP261">
        <f>SUMIFS(M$7:M$358,$A$7:$A$358,$A261,$B$7:$B$358,$B261)</f>
        <v/>
      </c>
      <c r="AQ261">
        <f>SUMIFS(N$7:N$358,$A$7:$A$358,$A261,$B$7:$B$358,$B261)</f>
        <v/>
      </c>
      <c r="AR261">
        <f>SUMIFS(O$7:O$358,$A$7:$A$358,$A261,$B$7:$B$358,$B261)</f>
        <v/>
      </c>
      <c r="AS261">
        <f>SUMIFS(P$7:P$358,$A$7:$A$358,$A261,$B$7:$B$358,$B261)</f>
        <v/>
      </c>
      <c r="AT261">
        <f>SUMIFS(Q$7:Q$358,$A$7:$A$358,$A261,$B$7:$B$358,$B261)</f>
        <v/>
      </c>
      <c r="AU261">
        <f>SUMIFS(R$7:R$358,$A$7:$A$358,$A261,$B$7:$B$358,$B261)</f>
        <v/>
      </c>
      <c r="AV261">
        <f>SUMIFS(S$7:S$358,$A$7:$A$358,$A261,$B$7:$B$358,$B261)</f>
        <v/>
      </c>
      <c r="AW261">
        <f>SUMIFS(T$7:T$358,$A$7:$A$358,$A261,$B$7:$B$358,$B261)</f>
        <v/>
      </c>
      <c r="AX261">
        <f>SUMIFS(U$7:U$358,$A$7:$A$358,$A261,$B$7:$B$358,$B261)</f>
        <v/>
      </c>
      <c r="AY261">
        <f>SUMIFS(V$7:V$358,$A$7:$A$358,$A261,$B$7:$B$358,$B261)</f>
        <v/>
      </c>
      <c r="AZ261">
        <f>SUMIFS(W$7:W$358,$A$7:$A$358,$A261,$B$7:$B$358,$B261)</f>
        <v/>
      </c>
      <c r="BA261">
        <f>SUMIFS(X$7:X$358,$A$7:$A$358,$A261,$B$7:$B$358,$B261)</f>
        <v/>
      </c>
      <c r="BB261">
        <f>SUMIFS(Y$7:Y$358,$A$7:$A$358,$A261,$B$7:$B$358,$B261)</f>
        <v/>
      </c>
      <c r="BC261">
        <f>SUMIFS(Z$7:Z$358,$A$7:$A$358,$A261,$B$7:$B$358,$B261)</f>
        <v/>
      </c>
      <c r="BD261">
        <f>SUMIFS(AA$7:AA$358,$A$7:$A$358,$A261,$B$7:$B$358,$B261)</f>
        <v/>
      </c>
      <c r="BE261">
        <f>SUMIFS(AB$7:AB$358,$A$7:$A$358,$A261,$B$7:$B$358,$B261)</f>
        <v/>
      </c>
      <c r="BF261">
        <f>SUMIFS(AC$7:AC$358,$A$7:$A$358,$A261,$B$7:$B$358,$B261)</f>
        <v/>
      </c>
      <c r="BG261">
        <f>SUMIFS(AD$7:AD$358,$A$7:$A$358,$A261,$B$7:$B$358,$B261)</f>
        <v/>
      </c>
      <c r="BH261">
        <f>SUMIFS(AE$7:AE$358,$A$7:$A$358,$A261,$B$7:$B$358,$B261)</f>
        <v/>
      </c>
    </row>
    <row r="262" ht="14.65" customHeight="1" s="16">
      <c r="A262" s="2" t="inlineStr">
        <is>
          <t xml:space="preserve"> Switzerland</t>
        </is>
      </c>
      <c r="B262" s="3" t="n">
        <v>2003</v>
      </c>
      <c r="C262" s="3" t="inlineStr">
        <is>
          <t>104</t>
        </is>
      </c>
      <c r="D262" s="3" t="inlineStr">
        <is>
          <t>C</t>
        </is>
      </c>
      <c r="E262" s="3" t="inlineStr">
        <is>
          <t>F</t>
        </is>
      </c>
      <c r="F262" s="3" t="inlineStr">
        <is>
          <t>00</t>
        </is>
      </c>
      <c r="G262" s="4" t="n">
        <v>32785</v>
      </c>
      <c r="H262" s="4" t="n">
        <v>144</v>
      </c>
      <c r="I262" s="4" t="n">
        <v>8</v>
      </c>
      <c r="J262" s="4" t="n">
        <v>9</v>
      </c>
      <c r="K262" s="4" t="n">
        <v>1</v>
      </c>
      <c r="L262" s="4" t="n">
        <v>8</v>
      </c>
      <c r="M262" s="4" t="n">
        <v>15</v>
      </c>
      <c r="N262" s="4" t="n">
        <v>22</v>
      </c>
      <c r="O262" s="4" t="n">
        <v>47</v>
      </c>
      <c r="P262" s="4" t="n">
        <v>50</v>
      </c>
      <c r="Q262" s="4" t="n">
        <v>76</v>
      </c>
      <c r="R262" s="4" t="n">
        <v>120</v>
      </c>
      <c r="S262" s="4" t="n">
        <v>181</v>
      </c>
      <c r="T262" s="4" t="n">
        <v>261</v>
      </c>
      <c r="U262" s="4" t="n">
        <v>395</v>
      </c>
      <c r="V262" s="4" t="n">
        <v>559</v>
      </c>
      <c r="W262" s="4" t="n">
        <v>896</v>
      </c>
      <c r="X262" s="4" t="n">
        <v>1052</v>
      </c>
      <c r="Y262" s="4" t="n">
        <v>1422</v>
      </c>
      <c r="Z262" s="4" t="n">
        <v>2282</v>
      </c>
      <c r="AA262" s="4" t="n">
        <v>3711</v>
      </c>
      <c r="AB262" s="4" t="n">
        <v>5728</v>
      </c>
      <c r="AC262" s="4" t="n">
        <v>6881</v>
      </c>
      <c r="AD262" s="4" t="n">
        <v>6227</v>
      </c>
      <c r="AE262" s="4" t="n">
        <v>2690</v>
      </c>
      <c r="AF262" s="4" t="n">
        <v>0</v>
      </c>
      <c r="AG262" s="5">
        <f>AH262&amp;AI262</f>
        <v/>
      </c>
      <c r="AH262" s="5" t="inlineStr">
        <is>
          <t xml:space="preserve"> Switzerland</t>
        </is>
      </c>
      <c r="AI262" s="5" t="n">
        <v>2003</v>
      </c>
      <c r="AJ262" s="17">
        <f>SUM(AK262:BH262)</f>
        <v/>
      </c>
      <c r="AK262">
        <f>SUMIFS(H$7:H$358,$A$7:$A$358,$A262,$B$7:$B$358,$B262)</f>
        <v/>
      </c>
      <c r="AL262">
        <f>SUMIFS(I$7:I$358,$A$7:$A$358,$A262,$B$7:$B$358,$B262)</f>
        <v/>
      </c>
      <c r="AM262">
        <f>SUMIFS(J$7:J$358,$A$7:$A$358,$A262,$B$7:$B$358,$B262)</f>
        <v/>
      </c>
      <c r="AN262">
        <f>SUMIFS(K$7:K$358,$A$7:$A$358,$A262,$B$7:$B$358,$B262)</f>
        <v/>
      </c>
      <c r="AO262">
        <f>SUMIFS(L$7:L$358,$A$7:$A$358,$A262,$B$7:$B$358,$B262)</f>
        <v/>
      </c>
      <c r="AP262">
        <f>SUMIFS(M$7:M$358,$A$7:$A$358,$A262,$B$7:$B$358,$B262)</f>
        <v/>
      </c>
      <c r="AQ262">
        <f>SUMIFS(N$7:N$358,$A$7:$A$358,$A262,$B$7:$B$358,$B262)</f>
        <v/>
      </c>
      <c r="AR262">
        <f>SUMIFS(O$7:O$358,$A$7:$A$358,$A262,$B$7:$B$358,$B262)</f>
        <v/>
      </c>
      <c r="AS262">
        <f>SUMIFS(P$7:P$358,$A$7:$A$358,$A262,$B$7:$B$358,$B262)</f>
        <v/>
      </c>
      <c r="AT262">
        <f>SUMIFS(Q$7:Q$358,$A$7:$A$358,$A262,$B$7:$B$358,$B262)</f>
        <v/>
      </c>
      <c r="AU262">
        <f>SUMIFS(R$7:R$358,$A$7:$A$358,$A262,$B$7:$B$358,$B262)</f>
        <v/>
      </c>
      <c r="AV262">
        <f>SUMIFS(S$7:S$358,$A$7:$A$358,$A262,$B$7:$B$358,$B262)</f>
        <v/>
      </c>
      <c r="AW262">
        <f>SUMIFS(T$7:T$358,$A$7:$A$358,$A262,$B$7:$B$358,$B262)</f>
        <v/>
      </c>
      <c r="AX262">
        <f>SUMIFS(U$7:U$358,$A$7:$A$358,$A262,$B$7:$B$358,$B262)</f>
        <v/>
      </c>
      <c r="AY262">
        <f>SUMIFS(V$7:V$358,$A$7:$A$358,$A262,$B$7:$B$358,$B262)</f>
        <v/>
      </c>
      <c r="AZ262">
        <f>SUMIFS(W$7:W$358,$A$7:$A$358,$A262,$B$7:$B$358,$B262)</f>
        <v/>
      </c>
      <c r="BA262">
        <f>SUMIFS(X$7:X$358,$A$7:$A$358,$A262,$B$7:$B$358,$B262)</f>
        <v/>
      </c>
      <c r="BB262">
        <f>SUMIFS(Y$7:Y$358,$A$7:$A$358,$A262,$B$7:$B$358,$B262)</f>
        <v/>
      </c>
      <c r="BC262">
        <f>SUMIFS(Z$7:Z$358,$A$7:$A$358,$A262,$B$7:$B$358,$B262)</f>
        <v/>
      </c>
      <c r="BD262">
        <f>SUMIFS(AA$7:AA$358,$A$7:$A$358,$A262,$B$7:$B$358,$B262)</f>
        <v/>
      </c>
      <c r="BE262">
        <f>SUMIFS(AB$7:AB$358,$A$7:$A$358,$A262,$B$7:$B$358,$B262)</f>
        <v/>
      </c>
      <c r="BF262">
        <f>SUMIFS(AC$7:AC$358,$A$7:$A$358,$A262,$B$7:$B$358,$B262)</f>
        <v/>
      </c>
      <c r="BG262">
        <f>SUMIFS(AD$7:AD$358,$A$7:$A$358,$A262,$B$7:$B$358,$B262)</f>
        <v/>
      </c>
      <c r="BH262">
        <f>SUMIFS(AE$7:AE$358,$A$7:$A$358,$A262,$B$7:$B$358,$B262)</f>
        <v/>
      </c>
    </row>
    <row r="263" ht="14.65" customHeight="1" s="16">
      <c r="A263" s="2" t="inlineStr">
        <is>
          <t xml:space="preserve"> Switzerland</t>
        </is>
      </c>
      <c r="B263" s="3" t="n">
        <v>2003</v>
      </c>
      <c r="C263" s="3" t="inlineStr">
        <is>
          <t>104</t>
        </is>
      </c>
      <c r="D263" s="3" t="inlineStr">
        <is>
          <t>C</t>
        </is>
      </c>
      <c r="E263" s="3" t="inlineStr">
        <is>
          <t>M</t>
        </is>
      </c>
      <c r="F263" s="3" t="inlineStr">
        <is>
          <t>00</t>
        </is>
      </c>
      <c r="G263" s="4" t="n">
        <v>30285</v>
      </c>
      <c r="H263" s="4" t="n">
        <v>167</v>
      </c>
      <c r="I263" s="4" t="n">
        <v>10</v>
      </c>
      <c r="J263" s="4" t="n">
        <v>8</v>
      </c>
      <c r="K263" s="4" t="n">
        <v>6</v>
      </c>
      <c r="L263" s="4" t="n">
        <v>6</v>
      </c>
      <c r="M263" s="4" t="n">
        <v>25</v>
      </c>
      <c r="N263" s="4" t="n">
        <v>34</v>
      </c>
      <c r="O263" s="4" t="n">
        <v>119</v>
      </c>
      <c r="P263" s="4" t="n">
        <v>194</v>
      </c>
      <c r="Q263" s="4" t="n">
        <v>170</v>
      </c>
      <c r="R263" s="4" t="n">
        <v>228</v>
      </c>
      <c r="S263" s="4" t="n">
        <v>355</v>
      </c>
      <c r="T263" s="4" t="n">
        <v>445</v>
      </c>
      <c r="U263" s="4" t="n">
        <v>639</v>
      </c>
      <c r="V263" s="4" t="n">
        <v>1039</v>
      </c>
      <c r="W263" s="4" t="n">
        <v>1567</v>
      </c>
      <c r="X263" s="4" t="n">
        <v>1899</v>
      </c>
      <c r="Y263" s="4" t="n">
        <v>2487</v>
      </c>
      <c r="Z263" s="4" t="n">
        <v>3362</v>
      </c>
      <c r="AA263" s="4" t="n">
        <v>4449</v>
      </c>
      <c r="AB263" s="4" t="n">
        <v>5279</v>
      </c>
      <c r="AC263" s="4" t="n">
        <v>4420</v>
      </c>
      <c r="AD263" s="4" t="n">
        <v>2646</v>
      </c>
      <c r="AE263" s="4" t="n">
        <v>731</v>
      </c>
      <c r="AF263" s="4" t="n">
        <v>0</v>
      </c>
      <c r="AG263" s="5">
        <f>AH263&amp;AI263</f>
        <v/>
      </c>
      <c r="AH263" s="5" t="inlineStr">
        <is>
          <t xml:space="preserve"> Switzerland</t>
        </is>
      </c>
      <c r="AI263" s="5" t="n">
        <v>2003</v>
      </c>
      <c r="AJ263" s="17">
        <f>SUM(AK263:BH263)</f>
        <v/>
      </c>
      <c r="AK263">
        <f>SUMIFS(H$7:H$358,$A$7:$A$358,$A263,$B$7:$B$358,$B263)</f>
        <v/>
      </c>
      <c r="AL263">
        <f>SUMIFS(I$7:I$358,$A$7:$A$358,$A263,$B$7:$B$358,$B263)</f>
        <v/>
      </c>
      <c r="AM263">
        <f>SUMIFS(J$7:J$358,$A$7:$A$358,$A263,$B$7:$B$358,$B263)</f>
        <v/>
      </c>
      <c r="AN263">
        <f>SUMIFS(K$7:K$358,$A$7:$A$358,$A263,$B$7:$B$358,$B263)</f>
        <v/>
      </c>
      <c r="AO263">
        <f>SUMIFS(L$7:L$358,$A$7:$A$358,$A263,$B$7:$B$358,$B263)</f>
        <v/>
      </c>
      <c r="AP263">
        <f>SUMIFS(M$7:M$358,$A$7:$A$358,$A263,$B$7:$B$358,$B263)</f>
        <v/>
      </c>
      <c r="AQ263">
        <f>SUMIFS(N$7:N$358,$A$7:$A$358,$A263,$B$7:$B$358,$B263)</f>
        <v/>
      </c>
      <c r="AR263">
        <f>SUMIFS(O$7:O$358,$A$7:$A$358,$A263,$B$7:$B$358,$B263)</f>
        <v/>
      </c>
      <c r="AS263">
        <f>SUMIFS(P$7:P$358,$A$7:$A$358,$A263,$B$7:$B$358,$B263)</f>
        <v/>
      </c>
      <c r="AT263">
        <f>SUMIFS(Q$7:Q$358,$A$7:$A$358,$A263,$B$7:$B$358,$B263)</f>
        <v/>
      </c>
      <c r="AU263">
        <f>SUMIFS(R$7:R$358,$A$7:$A$358,$A263,$B$7:$B$358,$B263)</f>
        <v/>
      </c>
      <c r="AV263">
        <f>SUMIFS(S$7:S$358,$A$7:$A$358,$A263,$B$7:$B$358,$B263)</f>
        <v/>
      </c>
      <c r="AW263">
        <f>SUMIFS(T$7:T$358,$A$7:$A$358,$A263,$B$7:$B$358,$B263)</f>
        <v/>
      </c>
      <c r="AX263">
        <f>SUMIFS(U$7:U$358,$A$7:$A$358,$A263,$B$7:$B$358,$B263)</f>
        <v/>
      </c>
      <c r="AY263">
        <f>SUMIFS(V$7:V$358,$A$7:$A$358,$A263,$B$7:$B$358,$B263)</f>
        <v/>
      </c>
      <c r="AZ263">
        <f>SUMIFS(W$7:W$358,$A$7:$A$358,$A263,$B$7:$B$358,$B263)</f>
        <v/>
      </c>
      <c r="BA263">
        <f>SUMIFS(X$7:X$358,$A$7:$A$358,$A263,$B$7:$B$358,$B263)</f>
        <v/>
      </c>
      <c r="BB263">
        <f>SUMIFS(Y$7:Y$358,$A$7:$A$358,$A263,$B$7:$B$358,$B263)</f>
        <v/>
      </c>
      <c r="BC263">
        <f>SUMIFS(Z$7:Z$358,$A$7:$A$358,$A263,$B$7:$B$358,$B263)</f>
        <v/>
      </c>
      <c r="BD263">
        <f>SUMIFS(AA$7:AA$358,$A$7:$A$358,$A263,$B$7:$B$358,$B263)</f>
        <v/>
      </c>
      <c r="BE263">
        <f>SUMIFS(AB$7:AB$358,$A$7:$A$358,$A263,$B$7:$B$358,$B263)</f>
        <v/>
      </c>
      <c r="BF263">
        <f>SUMIFS(AC$7:AC$358,$A$7:$A$358,$A263,$B$7:$B$358,$B263)</f>
        <v/>
      </c>
      <c r="BG263">
        <f>SUMIFS(AD$7:AD$358,$A$7:$A$358,$A263,$B$7:$B$358,$B263)</f>
        <v/>
      </c>
      <c r="BH263">
        <f>SUMIFS(AE$7:AE$358,$A$7:$A$358,$A263,$B$7:$B$358,$B263)</f>
        <v/>
      </c>
    </row>
    <row r="264" ht="14.65" customHeight="1" s="16">
      <c r="A264" s="2" t="inlineStr">
        <is>
          <t xml:space="preserve"> United Kingdom</t>
        </is>
      </c>
      <c r="B264" s="3" t="n">
        <v>2003</v>
      </c>
      <c r="C264" s="3" t="inlineStr">
        <is>
          <t>104</t>
        </is>
      </c>
      <c r="D264" s="3" t="inlineStr">
        <is>
          <t>C</t>
        </is>
      </c>
      <c r="E264" s="3" t="inlineStr">
        <is>
          <t>M</t>
        </is>
      </c>
      <c r="F264" s="3" t="inlineStr">
        <is>
          <t>00</t>
        </is>
      </c>
      <c r="G264" s="4" t="n">
        <v>289185</v>
      </c>
      <c r="H264" s="4" t="n">
        <v>2047</v>
      </c>
      <c r="I264" s="4" t="n">
        <v>133</v>
      </c>
      <c r="J264" s="4" t="n">
        <v>87</v>
      </c>
      <c r="K264" s="4" t="n">
        <v>77</v>
      </c>
      <c r="L264" s="4" t="n">
        <v>59</v>
      </c>
      <c r="M264" s="4" t="n">
        <v>228</v>
      </c>
      <c r="N264" s="4" t="n">
        <v>308</v>
      </c>
      <c r="O264" s="4" t="n">
        <v>1013</v>
      </c>
      <c r="P264" s="4" t="n">
        <v>1586</v>
      </c>
      <c r="Q264" s="4" t="n">
        <v>1640</v>
      </c>
      <c r="R264" s="4" t="n">
        <v>2401</v>
      </c>
      <c r="S264" s="4" t="n">
        <v>3202</v>
      </c>
      <c r="T264" s="4" t="n">
        <v>4328</v>
      </c>
      <c r="U264" s="4" t="n">
        <v>5769</v>
      </c>
      <c r="V264" s="4" t="n">
        <v>8923</v>
      </c>
      <c r="W264" s="4" t="n">
        <v>14263</v>
      </c>
      <c r="X264" s="4" t="n">
        <v>18632</v>
      </c>
      <c r="Y264" s="4" t="n">
        <v>26333</v>
      </c>
      <c r="Z264" s="4" t="n">
        <v>37187</v>
      </c>
      <c r="AA264" s="4" t="n">
        <v>48393</v>
      </c>
      <c r="AB264" s="4" t="n">
        <v>52507</v>
      </c>
      <c r="AC264" s="4" t="n">
        <v>35536</v>
      </c>
      <c r="AD264" s="4" t="n">
        <v>19470</v>
      </c>
      <c r="AE264" s="4" t="n">
        <v>5061</v>
      </c>
      <c r="AF264" s="4" t="n">
        <v>2</v>
      </c>
      <c r="AG264" s="5">
        <f>AH264&amp;AI264</f>
        <v/>
      </c>
      <c r="AH264" s="5" t="inlineStr">
        <is>
          <t xml:space="preserve"> United Kingdom</t>
        </is>
      </c>
      <c r="AI264" s="5" t="n">
        <v>2003</v>
      </c>
      <c r="AJ264" s="17">
        <f>SUM(AK264:BH264)</f>
        <v/>
      </c>
      <c r="AK264">
        <f>SUMIFS(H$7:H$358,$A$7:$A$358,$A264,$B$7:$B$358,$B264)</f>
        <v/>
      </c>
      <c r="AL264">
        <f>SUMIFS(I$7:I$358,$A$7:$A$358,$A264,$B$7:$B$358,$B264)</f>
        <v/>
      </c>
      <c r="AM264">
        <f>SUMIFS(J$7:J$358,$A$7:$A$358,$A264,$B$7:$B$358,$B264)</f>
        <v/>
      </c>
      <c r="AN264">
        <f>SUMIFS(K$7:K$358,$A$7:$A$358,$A264,$B$7:$B$358,$B264)</f>
        <v/>
      </c>
      <c r="AO264">
        <f>SUMIFS(L$7:L$358,$A$7:$A$358,$A264,$B$7:$B$358,$B264)</f>
        <v/>
      </c>
      <c r="AP264">
        <f>SUMIFS(M$7:M$358,$A$7:$A$358,$A264,$B$7:$B$358,$B264)</f>
        <v/>
      </c>
      <c r="AQ264">
        <f>SUMIFS(N$7:N$358,$A$7:$A$358,$A264,$B$7:$B$358,$B264)</f>
        <v/>
      </c>
      <c r="AR264">
        <f>SUMIFS(O$7:O$358,$A$7:$A$358,$A264,$B$7:$B$358,$B264)</f>
        <v/>
      </c>
      <c r="AS264">
        <f>SUMIFS(P$7:P$358,$A$7:$A$358,$A264,$B$7:$B$358,$B264)</f>
        <v/>
      </c>
      <c r="AT264">
        <f>SUMIFS(Q$7:Q$358,$A$7:$A$358,$A264,$B$7:$B$358,$B264)</f>
        <v/>
      </c>
      <c r="AU264">
        <f>SUMIFS(R$7:R$358,$A$7:$A$358,$A264,$B$7:$B$358,$B264)</f>
        <v/>
      </c>
      <c r="AV264">
        <f>SUMIFS(S$7:S$358,$A$7:$A$358,$A264,$B$7:$B$358,$B264)</f>
        <v/>
      </c>
      <c r="AW264">
        <f>SUMIFS(T$7:T$358,$A$7:$A$358,$A264,$B$7:$B$358,$B264)</f>
        <v/>
      </c>
      <c r="AX264">
        <f>SUMIFS(U$7:U$358,$A$7:$A$358,$A264,$B$7:$B$358,$B264)</f>
        <v/>
      </c>
      <c r="AY264">
        <f>SUMIFS(V$7:V$358,$A$7:$A$358,$A264,$B$7:$B$358,$B264)</f>
        <v/>
      </c>
      <c r="AZ264">
        <f>SUMIFS(W$7:W$358,$A$7:$A$358,$A264,$B$7:$B$358,$B264)</f>
        <v/>
      </c>
      <c r="BA264">
        <f>SUMIFS(X$7:X$358,$A$7:$A$358,$A264,$B$7:$B$358,$B264)</f>
        <v/>
      </c>
      <c r="BB264">
        <f>SUMIFS(Y$7:Y$358,$A$7:$A$358,$A264,$B$7:$B$358,$B264)</f>
        <v/>
      </c>
      <c r="BC264">
        <f>SUMIFS(Z$7:Z$358,$A$7:$A$358,$A264,$B$7:$B$358,$B264)</f>
        <v/>
      </c>
      <c r="BD264">
        <f>SUMIFS(AA$7:AA$358,$A$7:$A$358,$A264,$B$7:$B$358,$B264)</f>
        <v/>
      </c>
      <c r="BE264">
        <f>SUMIFS(AB$7:AB$358,$A$7:$A$358,$A264,$B$7:$B$358,$B264)</f>
        <v/>
      </c>
      <c r="BF264">
        <f>SUMIFS(AC$7:AC$358,$A$7:$A$358,$A264,$B$7:$B$358,$B264)</f>
        <v/>
      </c>
      <c r="BG264">
        <f>SUMIFS(AD$7:AD$358,$A$7:$A$358,$A264,$B$7:$B$358,$B264)</f>
        <v/>
      </c>
      <c r="BH264">
        <f>SUMIFS(AE$7:AE$358,$A$7:$A$358,$A264,$B$7:$B$358,$B264)</f>
        <v/>
      </c>
    </row>
    <row r="265" ht="14.65" customHeight="1" s="16">
      <c r="A265" s="2" t="inlineStr">
        <is>
          <t xml:space="preserve"> United Kingdom</t>
        </is>
      </c>
      <c r="B265" s="3" t="n">
        <v>2003</v>
      </c>
      <c r="C265" s="3" t="inlineStr">
        <is>
          <t>104</t>
        </is>
      </c>
      <c r="D265" s="3" t="inlineStr">
        <is>
          <t>C</t>
        </is>
      </c>
      <c r="E265" s="3" t="inlineStr">
        <is>
          <t>F</t>
        </is>
      </c>
      <c r="F265" s="3" t="inlineStr">
        <is>
          <t>00</t>
        </is>
      </c>
      <c r="G265" s="4" t="n">
        <v>322900</v>
      </c>
      <c r="H265" s="4" t="n">
        <v>1639</v>
      </c>
      <c r="I265" s="4" t="n">
        <v>127</v>
      </c>
      <c r="J265" s="4" t="n">
        <v>76</v>
      </c>
      <c r="K265" s="4" t="n">
        <v>57</v>
      </c>
      <c r="L265" s="4" t="n">
        <v>49</v>
      </c>
      <c r="M265" s="4" t="n">
        <v>182</v>
      </c>
      <c r="N265" s="4" t="n">
        <v>237</v>
      </c>
      <c r="O265" s="4" t="n">
        <v>441</v>
      </c>
      <c r="P265" s="4" t="n">
        <v>563</v>
      </c>
      <c r="Q265" s="4" t="n">
        <v>707</v>
      </c>
      <c r="R265" s="4" t="n">
        <v>1162</v>
      </c>
      <c r="S265" s="4" t="n">
        <v>1780</v>
      </c>
      <c r="T265" s="4" t="n">
        <v>2726</v>
      </c>
      <c r="U265" s="4" t="n">
        <v>3918</v>
      </c>
      <c r="V265" s="4" t="n">
        <v>5952</v>
      </c>
      <c r="W265" s="4" t="n">
        <v>9229</v>
      </c>
      <c r="X265" s="4" t="n">
        <v>11745</v>
      </c>
      <c r="Y265" s="4" t="n">
        <v>17546</v>
      </c>
      <c r="Z265" s="4" t="n">
        <v>27828</v>
      </c>
      <c r="AA265" s="4" t="n">
        <v>43651</v>
      </c>
      <c r="AB265" s="4" t="n">
        <v>61531</v>
      </c>
      <c r="AC265" s="4" t="n">
        <v>60531</v>
      </c>
      <c r="AD265" s="4" t="n">
        <v>48585</v>
      </c>
      <c r="AE265" s="4" t="n">
        <v>22637</v>
      </c>
      <c r="AF265" s="4" t="n">
        <v>1</v>
      </c>
      <c r="AG265" s="5">
        <f>AH265&amp;AI265</f>
        <v/>
      </c>
      <c r="AH265" s="5" t="inlineStr">
        <is>
          <t xml:space="preserve"> United Kingdom</t>
        </is>
      </c>
      <c r="AI265" s="5" t="n">
        <v>2003</v>
      </c>
      <c r="AJ265" s="17">
        <f>SUM(AK265:BH265)</f>
        <v/>
      </c>
      <c r="AK265">
        <f>SUMIFS(H$7:H$358,$A$7:$A$358,$A265,$B$7:$B$358,$B265)</f>
        <v/>
      </c>
      <c r="AL265">
        <f>SUMIFS(I$7:I$358,$A$7:$A$358,$A265,$B$7:$B$358,$B265)</f>
        <v/>
      </c>
      <c r="AM265">
        <f>SUMIFS(J$7:J$358,$A$7:$A$358,$A265,$B$7:$B$358,$B265)</f>
        <v/>
      </c>
      <c r="AN265">
        <f>SUMIFS(K$7:K$358,$A$7:$A$358,$A265,$B$7:$B$358,$B265)</f>
        <v/>
      </c>
      <c r="AO265">
        <f>SUMIFS(L$7:L$358,$A$7:$A$358,$A265,$B$7:$B$358,$B265)</f>
        <v/>
      </c>
      <c r="AP265">
        <f>SUMIFS(M$7:M$358,$A$7:$A$358,$A265,$B$7:$B$358,$B265)</f>
        <v/>
      </c>
      <c r="AQ265">
        <f>SUMIFS(N$7:N$358,$A$7:$A$358,$A265,$B$7:$B$358,$B265)</f>
        <v/>
      </c>
      <c r="AR265">
        <f>SUMIFS(O$7:O$358,$A$7:$A$358,$A265,$B$7:$B$358,$B265)</f>
        <v/>
      </c>
      <c r="AS265">
        <f>SUMIFS(P$7:P$358,$A$7:$A$358,$A265,$B$7:$B$358,$B265)</f>
        <v/>
      </c>
      <c r="AT265">
        <f>SUMIFS(Q$7:Q$358,$A$7:$A$358,$A265,$B$7:$B$358,$B265)</f>
        <v/>
      </c>
      <c r="AU265">
        <f>SUMIFS(R$7:R$358,$A$7:$A$358,$A265,$B$7:$B$358,$B265)</f>
        <v/>
      </c>
      <c r="AV265">
        <f>SUMIFS(S$7:S$358,$A$7:$A$358,$A265,$B$7:$B$358,$B265)</f>
        <v/>
      </c>
      <c r="AW265">
        <f>SUMIFS(T$7:T$358,$A$7:$A$358,$A265,$B$7:$B$358,$B265)</f>
        <v/>
      </c>
      <c r="AX265">
        <f>SUMIFS(U$7:U$358,$A$7:$A$358,$A265,$B$7:$B$358,$B265)</f>
        <v/>
      </c>
      <c r="AY265">
        <f>SUMIFS(V$7:V$358,$A$7:$A$358,$A265,$B$7:$B$358,$B265)</f>
        <v/>
      </c>
      <c r="AZ265">
        <f>SUMIFS(W$7:W$358,$A$7:$A$358,$A265,$B$7:$B$358,$B265)</f>
        <v/>
      </c>
      <c r="BA265">
        <f>SUMIFS(X$7:X$358,$A$7:$A$358,$A265,$B$7:$B$358,$B265)</f>
        <v/>
      </c>
      <c r="BB265">
        <f>SUMIFS(Y$7:Y$358,$A$7:$A$358,$A265,$B$7:$B$358,$B265)</f>
        <v/>
      </c>
      <c r="BC265">
        <f>SUMIFS(Z$7:Z$358,$A$7:$A$358,$A265,$B$7:$B$358,$B265)</f>
        <v/>
      </c>
      <c r="BD265">
        <f>SUMIFS(AA$7:AA$358,$A$7:$A$358,$A265,$B$7:$B$358,$B265)</f>
        <v/>
      </c>
      <c r="BE265">
        <f>SUMIFS(AB$7:AB$358,$A$7:$A$358,$A265,$B$7:$B$358,$B265)</f>
        <v/>
      </c>
      <c r="BF265">
        <f>SUMIFS(AC$7:AC$358,$A$7:$A$358,$A265,$B$7:$B$358,$B265)</f>
        <v/>
      </c>
      <c r="BG265">
        <f>SUMIFS(AD$7:AD$358,$A$7:$A$358,$A265,$B$7:$B$358,$B265)</f>
        <v/>
      </c>
      <c r="BH265">
        <f>SUMIFS(AE$7:AE$358,$A$7:$A$358,$A265,$B$7:$B$358,$B265)</f>
        <v/>
      </c>
    </row>
    <row r="266" ht="14.65" customHeight="1" s="16">
      <c r="A266" s="2" t="inlineStr">
        <is>
          <t xml:space="preserve"> United States of America</t>
        </is>
      </c>
      <c r="B266" s="3" t="n">
        <v>2003</v>
      </c>
      <c r="C266" s="3" t="inlineStr">
        <is>
          <t>104</t>
        </is>
      </c>
      <c r="D266" s="3" t="inlineStr">
        <is>
          <t>C</t>
        </is>
      </c>
      <c r="E266" s="3" t="inlineStr">
        <is>
          <t>F</t>
        </is>
      </c>
      <c r="F266" s="3" t="inlineStr">
        <is>
          <t>00</t>
        </is>
      </c>
      <c r="G266" s="4" t="n">
        <v>1246324</v>
      </c>
      <c r="H266" s="4" t="n">
        <v>12123</v>
      </c>
      <c r="I266" s="4" t="n">
        <v>804</v>
      </c>
      <c r="J266" s="4" t="n">
        <v>585</v>
      </c>
      <c r="K266" s="4" t="n">
        <v>421</v>
      </c>
      <c r="L266" s="4" t="n">
        <v>329</v>
      </c>
      <c r="M266" s="4" t="n">
        <v>1258</v>
      </c>
      <c r="N266" s="4" t="n">
        <v>1546</v>
      </c>
      <c r="O266" s="4" t="n">
        <v>3889</v>
      </c>
      <c r="P266" s="4" t="n">
        <v>5009</v>
      </c>
      <c r="Q266" s="4" t="n">
        <v>5207</v>
      </c>
      <c r="R266" s="4" t="n">
        <v>7491</v>
      </c>
      <c r="S266" s="4" t="n">
        <v>12314</v>
      </c>
      <c r="T266" s="4" t="n">
        <v>20712</v>
      </c>
      <c r="U266" s="4" t="n">
        <v>29034</v>
      </c>
      <c r="V266" s="4" t="n">
        <v>37065</v>
      </c>
      <c r="W266" s="4" t="n">
        <v>47151</v>
      </c>
      <c r="X266" s="4" t="n">
        <v>58907</v>
      </c>
      <c r="Y266" s="4" t="n">
        <v>74502</v>
      </c>
      <c r="Z266" s="4" t="n">
        <v>107574</v>
      </c>
      <c r="AA266" s="4" t="n">
        <v>157831</v>
      </c>
      <c r="AB266" s="4" t="n">
        <v>202861</v>
      </c>
      <c r="AC266" s="4" t="n">
        <v>211670</v>
      </c>
      <c r="AD266" s="4" t="n">
        <v>161241</v>
      </c>
      <c r="AE266" s="4" t="n">
        <v>86729</v>
      </c>
      <c r="AF266" s="4" t="n">
        <v>71</v>
      </c>
      <c r="AG266" s="5">
        <f>AH266&amp;AI266</f>
        <v/>
      </c>
      <c r="AH266" s="5" t="inlineStr">
        <is>
          <t xml:space="preserve"> United States of America</t>
        </is>
      </c>
      <c r="AI266" s="5" t="n">
        <v>2003</v>
      </c>
      <c r="AJ266" s="17">
        <f>SUM(AK266:BH266)</f>
        <v/>
      </c>
      <c r="AK266">
        <f>SUMIFS(H$7:H$358,$A$7:$A$358,$A266,$B$7:$B$358,$B266)</f>
        <v/>
      </c>
      <c r="AL266">
        <f>SUMIFS(I$7:I$358,$A$7:$A$358,$A266,$B$7:$B$358,$B266)</f>
        <v/>
      </c>
      <c r="AM266">
        <f>SUMIFS(J$7:J$358,$A$7:$A$358,$A266,$B$7:$B$358,$B266)</f>
        <v/>
      </c>
      <c r="AN266">
        <f>SUMIFS(K$7:K$358,$A$7:$A$358,$A266,$B$7:$B$358,$B266)</f>
        <v/>
      </c>
      <c r="AO266">
        <f>SUMIFS(L$7:L$358,$A$7:$A$358,$A266,$B$7:$B$358,$B266)</f>
        <v/>
      </c>
      <c r="AP266">
        <f>SUMIFS(M$7:M$358,$A$7:$A$358,$A266,$B$7:$B$358,$B266)</f>
        <v/>
      </c>
      <c r="AQ266">
        <f>SUMIFS(N$7:N$358,$A$7:$A$358,$A266,$B$7:$B$358,$B266)</f>
        <v/>
      </c>
      <c r="AR266">
        <f>SUMIFS(O$7:O$358,$A$7:$A$358,$A266,$B$7:$B$358,$B266)</f>
        <v/>
      </c>
      <c r="AS266">
        <f>SUMIFS(P$7:P$358,$A$7:$A$358,$A266,$B$7:$B$358,$B266)</f>
        <v/>
      </c>
      <c r="AT266">
        <f>SUMIFS(Q$7:Q$358,$A$7:$A$358,$A266,$B$7:$B$358,$B266)</f>
        <v/>
      </c>
      <c r="AU266">
        <f>SUMIFS(R$7:R$358,$A$7:$A$358,$A266,$B$7:$B$358,$B266)</f>
        <v/>
      </c>
      <c r="AV266">
        <f>SUMIFS(S$7:S$358,$A$7:$A$358,$A266,$B$7:$B$358,$B266)</f>
        <v/>
      </c>
      <c r="AW266">
        <f>SUMIFS(T$7:T$358,$A$7:$A$358,$A266,$B$7:$B$358,$B266)</f>
        <v/>
      </c>
      <c r="AX266">
        <f>SUMIFS(U$7:U$358,$A$7:$A$358,$A266,$B$7:$B$358,$B266)</f>
        <v/>
      </c>
      <c r="AY266">
        <f>SUMIFS(V$7:V$358,$A$7:$A$358,$A266,$B$7:$B$358,$B266)</f>
        <v/>
      </c>
      <c r="AZ266">
        <f>SUMIFS(W$7:W$358,$A$7:$A$358,$A266,$B$7:$B$358,$B266)</f>
        <v/>
      </c>
      <c r="BA266">
        <f>SUMIFS(X$7:X$358,$A$7:$A$358,$A266,$B$7:$B$358,$B266)</f>
        <v/>
      </c>
      <c r="BB266">
        <f>SUMIFS(Y$7:Y$358,$A$7:$A$358,$A266,$B$7:$B$358,$B266)</f>
        <v/>
      </c>
      <c r="BC266">
        <f>SUMIFS(Z$7:Z$358,$A$7:$A$358,$A266,$B$7:$B$358,$B266)</f>
        <v/>
      </c>
      <c r="BD266">
        <f>SUMIFS(AA$7:AA$358,$A$7:$A$358,$A266,$B$7:$B$358,$B266)</f>
        <v/>
      </c>
      <c r="BE266">
        <f>SUMIFS(AB$7:AB$358,$A$7:$A$358,$A266,$B$7:$B$358,$B266)</f>
        <v/>
      </c>
      <c r="BF266">
        <f>SUMIFS(AC$7:AC$358,$A$7:$A$358,$A266,$B$7:$B$358,$B266)</f>
        <v/>
      </c>
      <c r="BG266">
        <f>SUMIFS(AD$7:AD$358,$A$7:$A$358,$A266,$B$7:$B$358,$B266)</f>
        <v/>
      </c>
      <c r="BH266">
        <f>SUMIFS(AE$7:AE$358,$A$7:$A$358,$A266,$B$7:$B$358,$B266)</f>
        <v/>
      </c>
    </row>
    <row r="267" ht="14.65" customHeight="1" s="16">
      <c r="A267" s="2" t="inlineStr">
        <is>
          <t xml:space="preserve"> United States of America</t>
        </is>
      </c>
      <c r="B267" s="3" t="n">
        <v>2003</v>
      </c>
      <c r="C267" s="3" t="inlineStr">
        <is>
          <t>104</t>
        </is>
      </c>
      <c r="D267" s="3" t="inlineStr">
        <is>
          <t>C</t>
        </is>
      </c>
      <c r="E267" s="3" t="inlineStr">
        <is>
          <t>M</t>
        </is>
      </c>
      <c r="F267" s="3" t="inlineStr">
        <is>
          <t>00</t>
        </is>
      </c>
      <c r="G267" s="4" t="n">
        <v>1201964</v>
      </c>
      <c r="H267" s="4" t="n">
        <v>15902</v>
      </c>
      <c r="I267" s="4" t="n">
        <v>1060</v>
      </c>
      <c r="J267" s="4" t="n">
        <v>753</v>
      </c>
      <c r="K267" s="4" t="n">
        <v>582</v>
      </c>
      <c r="L267" s="4" t="n">
        <v>431</v>
      </c>
      <c r="M267" s="4" t="n">
        <v>1640</v>
      </c>
      <c r="N267" s="4" t="n">
        <v>2510</v>
      </c>
      <c r="O267" s="4" t="n">
        <v>9706</v>
      </c>
      <c r="P267" s="4" t="n">
        <v>14964</v>
      </c>
      <c r="Q267" s="4" t="n">
        <v>13043</v>
      </c>
      <c r="R267" s="4" t="n">
        <v>15559</v>
      </c>
      <c r="S267" s="4" t="n">
        <v>21741</v>
      </c>
      <c r="T267" s="4" t="n">
        <v>34694</v>
      </c>
      <c r="U267" s="4" t="n">
        <v>49139</v>
      </c>
      <c r="V267" s="4" t="n">
        <v>61543</v>
      </c>
      <c r="W267" s="4" t="n">
        <v>72188</v>
      </c>
      <c r="X267" s="4" t="n">
        <v>84273</v>
      </c>
      <c r="Y267" s="4" t="n">
        <v>100315</v>
      </c>
      <c r="Z267" s="4" t="n">
        <v>131106</v>
      </c>
      <c r="AA267" s="4" t="n">
        <v>167354</v>
      </c>
      <c r="AB267" s="4" t="n">
        <v>174978</v>
      </c>
      <c r="AC267" s="4" t="n">
        <v>135177</v>
      </c>
      <c r="AD267" s="4" t="n">
        <v>70162</v>
      </c>
      <c r="AE267" s="4" t="n">
        <v>22873</v>
      </c>
      <c r="AF267" s="4" t="n">
        <v>271</v>
      </c>
      <c r="AG267" s="5">
        <f>AH267&amp;AI267</f>
        <v/>
      </c>
      <c r="AH267" s="5" t="inlineStr">
        <is>
          <t xml:space="preserve"> United States of America</t>
        </is>
      </c>
      <c r="AI267" s="5" t="n">
        <v>2003</v>
      </c>
      <c r="AJ267" s="17">
        <f>SUM(AK267:BH267)</f>
        <v/>
      </c>
      <c r="AK267">
        <f>SUMIFS(H$7:H$358,$A$7:$A$358,$A267,$B$7:$B$358,$B267)</f>
        <v/>
      </c>
      <c r="AL267">
        <f>SUMIFS(I$7:I$358,$A$7:$A$358,$A267,$B$7:$B$358,$B267)</f>
        <v/>
      </c>
      <c r="AM267">
        <f>SUMIFS(J$7:J$358,$A$7:$A$358,$A267,$B$7:$B$358,$B267)</f>
        <v/>
      </c>
      <c r="AN267">
        <f>SUMIFS(K$7:K$358,$A$7:$A$358,$A267,$B$7:$B$358,$B267)</f>
        <v/>
      </c>
      <c r="AO267">
        <f>SUMIFS(L$7:L$358,$A$7:$A$358,$A267,$B$7:$B$358,$B267)</f>
        <v/>
      </c>
      <c r="AP267">
        <f>SUMIFS(M$7:M$358,$A$7:$A$358,$A267,$B$7:$B$358,$B267)</f>
        <v/>
      </c>
      <c r="AQ267">
        <f>SUMIFS(N$7:N$358,$A$7:$A$358,$A267,$B$7:$B$358,$B267)</f>
        <v/>
      </c>
      <c r="AR267">
        <f>SUMIFS(O$7:O$358,$A$7:$A$358,$A267,$B$7:$B$358,$B267)</f>
        <v/>
      </c>
      <c r="AS267">
        <f>SUMIFS(P$7:P$358,$A$7:$A$358,$A267,$B$7:$B$358,$B267)</f>
        <v/>
      </c>
      <c r="AT267">
        <f>SUMIFS(Q$7:Q$358,$A$7:$A$358,$A267,$B$7:$B$358,$B267)</f>
        <v/>
      </c>
      <c r="AU267">
        <f>SUMIFS(R$7:R$358,$A$7:$A$358,$A267,$B$7:$B$358,$B267)</f>
        <v/>
      </c>
      <c r="AV267">
        <f>SUMIFS(S$7:S$358,$A$7:$A$358,$A267,$B$7:$B$358,$B267)</f>
        <v/>
      </c>
      <c r="AW267">
        <f>SUMIFS(T$7:T$358,$A$7:$A$358,$A267,$B$7:$B$358,$B267)</f>
        <v/>
      </c>
      <c r="AX267">
        <f>SUMIFS(U$7:U$358,$A$7:$A$358,$A267,$B$7:$B$358,$B267)</f>
        <v/>
      </c>
      <c r="AY267">
        <f>SUMIFS(V$7:V$358,$A$7:$A$358,$A267,$B$7:$B$358,$B267)</f>
        <v/>
      </c>
      <c r="AZ267">
        <f>SUMIFS(W$7:W$358,$A$7:$A$358,$A267,$B$7:$B$358,$B267)</f>
        <v/>
      </c>
      <c r="BA267">
        <f>SUMIFS(X$7:X$358,$A$7:$A$358,$A267,$B$7:$B$358,$B267)</f>
        <v/>
      </c>
      <c r="BB267">
        <f>SUMIFS(Y$7:Y$358,$A$7:$A$358,$A267,$B$7:$B$358,$B267)</f>
        <v/>
      </c>
      <c r="BC267">
        <f>SUMIFS(Z$7:Z$358,$A$7:$A$358,$A267,$B$7:$B$358,$B267)</f>
        <v/>
      </c>
      <c r="BD267">
        <f>SUMIFS(AA$7:AA$358,$A$7:$A$358,$A267,$B$7:$B$358,$B267)</f>
        <v/>
      </c>
      <c r="BE267">
        <f>SUMIFS(AB$7:AB$358,$A$7:$A$358,$A267,$B$7:$B$358,$B267)</f>
        <v/>
      </c>
      <c r="BF267">
        <f>SUMIFS(AC$7:AC$358,$A$7:$A$358,$A267,$B$7:$B$358,$B267)</f>
        <v/>
      </c>
      <c r="BG267">
        <f>SUMIFS(AD$7:AD$358,$A$7:$A$358,$A267,$B$7:$B$358,$B267)</f>
        <v/>
      </c>
      <c r="BH267">
        <f>SUMIFS(AE$7:AE$358,$A$7:$A$358,$A267,$B$7:$B$358,$B267)</f>
        <v/>
      </c>
    </row>
    <row r="268" ht="14.65" customHeight="1" s="16">
      <c r="A268" s="2" t="inlineStr">
        <is>
          <t xml:space="preserve"> Belgium</t>
        </is>
      </c>
      <c r="B268" s="3" t="n">
        <v>2002</v>
      </c>
      <c r="C268" s="3" t="inlineStr">
        <is>
          <t>104</t>
        </is>
      </c>
      <c r="D268" s="3" t="inlineStr">
        <is>
          <t>C</t>
        </is>
      </c>
      <c r="E268" s="3" t="inlineStr">
        <is>
          <t>F</t>
        </is>
      </c>
      <c r="F268" s="3" t="inlineStr">
        <is>
          <t>00</t>
        </is>
      </c>
      <c r="G268" s="4" t="n">
        <v>53083</v>
      </c>
      <c r="H268" s="4" t="n">
        <v>204</v>
      </c>
      <c r="I268" s="4" t="n">
        <v>20</v>
      </c>
      <c r="J268" s="4" t="n">
        <v>12</v>
      </c>
      <c r="K268" s="4" t="n">
        <v>9</v>
      </c>
      <c r="L268" s="4" t="n">
        <v>11</v>
      </c>
      <c r="M268" s="4" t="n">
        <v>36</v>
      </c>
      <c r="N268" s="4" t="n">
        <v>38</v>
      </c>
      <c r="O268" s="4" t="n">
        <v>78</v>
      </c>
      <c r="P268" s="4" t="n">
        <v>102</v>
      </c>
      <c r="Q268" s="4" t="n">
        <v>139</v>
      </c>
      <c r="R268" s="4" t="n">
        <v>190</v>
      </c>
      <c r="S268" s="4" t="n">
        <v>315</v>
      </c>
      <c r="T268" s="4" t="n">
        <v>491</v>
      </c>
      <c r="U268" s="4" t="n">
        <v>773</v>
      </c>
      <c r="V268" s="4" t="n">
        <v>1164</v>
      </c>
      <c r="W268" s="4" t="n">
        <v>1410</v>
      </c>
      <c r="X268" s="4" t="n">
        <v>1744</v>
      </c>
      <c r="Y268" s="4" t="n">
        <v>2763</v>
      </c>
      <c r="Z268" s="4" t="n">
        <v>4598</v>
      </c>
      <c r="AA268" s="4" t="n">
        <v>7553</v>
      </c>
      <c r="AB268" s="4" t="n">
        <v>9360</v>
      </c>
      <c r="AC268" s="4" t="n">
        <v>10294</v>
      </c>
      <c r="AD268" s="4" t="n">
        <v>8389</v>
      </c>
      <c r="AE268" s="4" t="n">
        <v>3390</v>
      </c>
      <c r="AF268" s="4" t="n">
        <v>0</v>
      </c>
      <c r="AG268" s="5">
        <f>AH268&amp;AI268</f>
        <v/>
      </c>
      <c r="AH268" s="5" t="inlineStr">
        <is>
          <t xml:space="preserve"> Belgium</t>
        </is>
      </c>
      <c r="AI268" s="5" t="n">
        <v>2002</v>
      </c>
      <c r="AJ268" s="17">
        <f>SUM(AK268:BH268)</f>
        <v/>
      </c>
      <c r="AK268">
        <f>SUMIFS(H$7:H$358,$A$7:$A$358,$A268,$B$7:$B$358,$B268)</f>
        <v/>
      </c>
      <c r="AL268">
        <f>SUMIFS(I$7:I$358,$A$7:$A$358,$A268,$B$7:$B$358,$B268)</f>
        <v/>
      </c>
      <c r="AM268">
        <f>SUMIFS(J$7:J$358,$A$7:$A$358,$A268,$B$7:$B$358,$B268)</f>
        <v/>
      </c>
      <c r="AN268">
        <f>SUMIFS(K$7:K$358,$A$7:$A$358,$A268,$B$7:$B$358,$B268)</f>
        <v/>
      </c>
      <c r="AO268">
        <f>SUMIFS(L$7:L$358,$A$7:$A$358,$A268,$B$7:$B$358,$B268)</f>
        <v/>
      </c>
      <c r="AP268">
        <f>SUMIFS(M$7:M$358,$A$7:$A$358,$A268,$B$7:$B$358,$B268)</f>
        <v/>
      </c>
      <c r="AQ268">
        <f>SUMIFS(N$7:N$358,$A$7:$A$358,$A268,$B$7:$B$358,$B268)</f>
        <v/>
      </c>
      <c r="AR268">
        <f>SUMIFS(O$7:O$358,$A$7:$A$358,$A268,$B$7:$B$358,$B268)</f>
        <v/>
      </c>
      <c r="AS268">
        <f>SUMIFS(P$7:P$358,$A$7:$A$358,$A268,$B$7:$B$358,$B268)</f>
        <v/>
      </c>
      <c r="AT268">
        <f>SUMIFS(Q$7:Q$358,$A$7:$A$358,$A268,$B$7:$B$358,$B268)</f>
        <v/>
      </c>
      <c r="AU268">
        <f>SUMIFS(R$7:R$358,$A$7:$A$358,$A268,$B$7:$B$358,$B268)</f>
        <v/>
      </c>
      <c r="AV268">
        <f>SUMIFS(S$7:S$358,$A$7:$A$358,$A268,$B$7:$B$358,$B268)</f>
        <v/>
      </c>
      <c r="AW268">
        <f>SUMIFS(T$7:T$358,$A$7:$A$358,$A268,$B$7:$B$358,$B268)</f>
        <v/>
      </c>
      <c r="AX268">
        <f>SUMIFS(U$7:U$358,$A$7:$A$358,$A268,$B$7:$B$358,$B268)</f>
        <v/>
      </c>
      <c r="AY268">
        <f>SUMIFS(V$7:V$358,$A$7:$A$358,$A268,$B$7:$B$358,$B268)</f>
        <v/>
      </c>
      <c r="AZ268">
        <f>SUMIFS(W$7:W$358,$A$7:$A$358,$A268,$B$7:$B$358,$B268)</f>
        <v/>
      </c>
      <c r="BA268">
        <f>SUMIFS(X$7:X$358,$A$7:$A$358,$A268,$B$7:$B$358,$B268)</f>
        <v/>
      </c>
      <c r="BB268">
        <f>SUMIFS(Y$7:Y$358,$A$7:$A$358,$A268,$B$7:$B$358,$B268)</f>
        <v/>
      </c>
      <c r="BC268">
        <f>SUMIFS(Z$7:Z$358,$A$7:$A$358,$A268,$B$7:$B$358,$B268)</f>
        <v/>
      </c>
      <c r="BD268">
        <f>SUMIFS(AA$7:AA$358,$A$7:$A$358,$A268,$B$7:$B$358,$B268)</f>
        <v/>
      </c>
      <c r="BE268">
        <f>SUMIFS(AB$7:AB$358,$A$7:$A$358,$A268,$B$7:$B$358,$B268)</f>
        <v/>
      </c>
      <c r="BF268">
        <f>SUMIFS(AC$7:AC$358,$A$7:$A$358,$A268,$B$7:$B$358,$B268)</f>
        <v/>
      </c>
      <c r="BG268">
        <f>SUMIFS(AD$7:AD$358,$A$7:$A$358,$A268,$B$7:$B$358,$B268)</f>
        <v/>
      </c>
      <c r="BH268">
        <f>SUMIFS(AE$7:AE$358,$A$7:$A$358,$A268,$B$7:$B$358,$B268)</f>
        <v/>
      </c>
    </row>
    <row r="269" ht="14.65" customHeight="1" s="16">
      <c r="A269" s="2" t="inlineStr">
        <is>
          <t xml:space="preserve"> Belgium</t>
        </is>
      </c>
      <c r="B269" s="3" t="n">
        <v>2002</v>
      </c>
      <c r="C269" s="3" t="inlineStr">
        <is>
          <t>104</t>
        </is>
      </c>
      <c r="D269" s="3" t="inlineStr">
        <is>
          <t>C</t>
        </is>
      </c>
      <c r="E269" s="3" t="inlineStr">
        <is>
          <t>M</t>
        </is>
      </c>
      <c r="F269" s="3" t="inlineStr">
        <is>
          <t>00</t>
        </is>
      </c>
      <c r="G269" s="4" t="n">
        <v>52205</v>
      </c>
      <c r="H269" s="4" t="n">
        <v>304</v>
      </c>
      <c r="I269" s="4" t="n">
        <v>27</v>
      </c>
      <c r="J269" s="4" t="n">
        <v>16</v>
      </c>
      <c r="K269" s="4" t="n">
        <v>17</v>
      </c>
      <c r="L269" s="4" t="n">
        <v>7</v>
      </c>
      <c r="M269" s="4" t="n">
        <v>51</v>
      </c>
      <c r="N269" s="4" t="n">
        <v>44</v>
      </c>
      <c r="O269" s="4" t="n">
        <v>194</v>
      </c>
      <c r="P269" s="4" t="n">
        <v>359</v>
      </c>
      <c r="Q269" s="4" t="n">
        <v>367</v>
      </c>
      <c r="R269" s="4" t="n">
        <v>415</v>
      </c>
      <c r="S269" s="4" t="n">
        <v>626</v>
      </c>
      <c r="T269" s="4" t="n">
        <v>914</v>
      </c>
      <c r="U269" s="4" t="n">
        <v>1457</v>
      </c>
      <c r="V269" s="4" t="n">
        <v>2050</v>
      </c>
      <c r="W269" s="4" t="n">
        <v>2675</v>
      </c>
      <c r="X269" s="4" t="n">
        <v>3238</v>
      </c>
      <c r="Y269" s="4" t="n">
        <v>5038</v>
      </c>
      <c r="Z269" s="4" t="n">
        <v>7320</v>
      </c>
      <c r="AA269" s="4" t="n">
        <v>9481</v>
      </c>
      <c r="AB269" s="4" t="n">
        <v>8086</v>
      </c>
      <c r="AC269" s="4" t="n">
        <v>5669</v>
      </c>
      <c r="AD269" s="4" t="n">
        <v>3042</v>
      </c>
      <c r="AE269" s="4" t="n">
        <v>808</v>
      </c>
      <c r="AF269" s="4" t="n">
        <v>0</v>
      </c>
      <c r="AG269" s="5">
        <f>AH269&amp;AI269</f>
        <v/>
      </c>
      <c r="AH269" s="5" t="inlineStr">
        <is>
          <t xml:space="preserve"> Belgium</t>
        </is>
      </c>
      <c r="AI269" s="5" t="n">
        <v>2002</v>
      </c>
      <c r="AJ269" s="17">
        <f>SUM(AK269:BH269)</f>
        <v/>
      </c>
      <c r="AK269">
        <f>SUMIFS(H$7:H$358,$A$7:$A$358,$A269,$B$7:$B$358,$B269)</f>
        <v/>
      </c>
      <c r="AL269">
        <f>SUMIFS(I$7:I$358,$A$7:$A$358,$A269,$B$7:$B$358,$B269)</f>
        <v/>
      </c>
      <c r="AM269">
        <f>SUMIFS(J$7:J$358,$A$7:$A$358,$A269,$B$7:$B$358,$B269)</f>
        <v/>
      </c>
      <c r="AN269">
        <f>SUMIFS(K$7:K$358,$A$7:$A$358,$A269,$B$7:$B$358,$B269)</f>
        <v/>
      </c>
      <c r="AO269">
        <f>SUMIFS(L$7:L$358,$A$7:$A$358,$A269,$B$7:$B$358,$B269)</f>
        <v/>
      </c>
      <c r="AP269">
        <f>SUMIFS(M$7:M$358,$A$7:$A$358,$A269,$B$7:$B$358,$B269)</f>
        <v/>
      </c>
      <c r="AQ269">
        <f>SUMIFS(N$7:N$358,$A$7:$A$358,$A269,$B$7:$B$358,$B269)</f>
        <v/>
      </c>
      <c r="AR269">
        <f>SUMIFS(O$7:O$358,$A$7:$A$358,$A269,$B$7:$B$358,$B269)</f>
        <v/>
      </c>
      <c r="AS269">
        <f>SUMIFS(P$7:P$358,$A$7:$A$358,$A269,$B$7:$B$358,$B269)</f>
        <v/>
      </c>
      <c r="AT269">
        <f>SUMIFS(Q$7:Q$358,$A$7:$A$358,$A269,$B$7:$B$358,$B269)</f>
        <v/>
      </c>
      <c r="AU269">
        <f>SUMIFS(R$7:R$358,$A$7:$A$358,$A269,$B$7:$B$358,$B269)</f>
        <v/>
      </c>
      <c r="AV269">
        <f>SUMIFS(S$7:S$358,$A$7:$A$358,$A269,$B$7:$B$358,$B269)</f>
        <v/>
      </c>
      <c r="AW269">
        <f>SUMIFS(T$7:T$358,$A$7:$A$358,$A269,$B$7:$B$358,$B269)</f>
        <v/>
      </c>
      <c r="AX269">
        <f>SUMIFS(U$7:U$358,$A$7:$A$358,$A269,$B$7:$B$358,$B269)</f>
        <v/>
      </c>
      <c r="AY269">
        <f>SUMIFS(V$7:V$358,$A$7:$A$358,$A269,$B$7:$B$358,$B269)</f>
        <v/>
      </c>
      <c r="AZ269">
        <f>SUMIFS(W$7:W$358,$A$7:$A$358,$A269,$B$7:$B$358,$B269)</f>
        <v/>
      </c>
      <c r="BA269">
        <f>SUMIFS(X$7:X$358,$A$7:$A$358,$A269,$B$7:$B$358,$B269)</f>
        <v/>
      </c>
      <c r="BB269">
        <f>SUMIFS(Y$7:Y$358,$A$7:$A$358,$A269,$B$7:$B$358,$B269)</f>
        <v/>
      </c>
      <c r="BC269">
        <f>SUMIFS(Z$7:Z$358,$A$7:$A$358,$A269,$B$7:$B$358,$B269)</f>
        <v/>
      </c>
      <c r="BD269">
        <f>SUMIFS(AA$7:AA$358,$A$7:$A$358,$A269,$B$7:$B$358,$B269)</f>
        <v/>
      </c>
      <c r="BE269">
        <f>SUMIFS(AB$7:AB$358,$A$7:$A$358,$A269,$B$7:$B$358,$B269)</f>
        <v/>
      </c>
      <c r="BF269">
        <f>SUMIFS(AC$7:AC$358,$A$7:$A$358,$A269,$B$7:$B$358,$B269)</f>
        <v/>
      </c>
      <c r="BG269">
        <f>SUMIFS(AD$7:AD$358,$A$7:$A$358,$A269,$B$7:$B$358,$B269)</f>
        <v/>
      </c>
      <c r="BH269">
        <f>SUMIFS(AE$7:AE$358,$A$7:$A$358,$A269,$B$7:$B$358,$B269)</f>
        <v/>
      </c>
    </row>
    <row r="270" ht="14.65" customHeight="1" s="16">
      <c r="A270" s="2" t="inlineStr">
        <is>
          <t xml:space="preserve"> Finland</t>
        </is>
      </c>
      <c r="B270" s="3" t="n">
        <v>2002</v>
      </c>
      <c r="C270" s="3" t="inlineStr">
        <is>
          <t>103</t>
        </is>
      </c>
      <c r="D270" s="3" t="inlineStr">
        <is>
          <t>C</t>
        </is>
      </c>
      <c r="E270" s="3" t="inlineStr">
        <is>
          <t>F</t>
        </is>
      </c>
      <c r="F270" s="3" t="inlineStr">
        <is>
          <t>02</t>
        </is>
      </c>
      <c r="G270" s="4" t="n">
        <v>25404</v>
      </c>
      <c r="H270" s="4" t="n">
        <v>78</v>
      </c>
      <c r="I270" s="4" t="n">
        <v>13</v>
      </c>
      <c r="J270" s="4" t="n"/>
      <c r="K270" s="4" t="n"/>
      <c r="L270" s="4" t="n"/>
      <c r="M270" s="4" t="n">
        <v>20</v>
      </c>
      <c r="N270" s="4" t="n">
        <v>12</v>
      </c>
      <c r="O270" s="4" t="n">
        <v>42</v>
      </c>
      <c r="P270" s="4" t="n">
        <v>54</v>
      </c>
      <c r="Q270" s="4" t="n">
        <v>42</v>
      </c>
      <c r="R270" s="4" t="n">
        <v>95</v>
      </c>
      <c r="S270" s="4" t="n">
        <v>141</v>
      </c>
      <c r="T270" s="4" t="n">
        <v>235</v>
      </c>
      <c r="U270" s="4" t="n">
        <v>383</v>
      </c>
      <c r="V270" s="4" t="n">
        <v>601</v>
      </c>
      <c r="W270" s="4" t="n">
        <v>695</v>
      </c>
      <c r="X270" s="4" t="n">
        <v>827</v>
      </c>
      <c r="Y270" s="4" t="n">
        <v>1152</v>
      </c>
      <c r="Z270" s="4" t="n">
        <v>2131</v>
      </c>
      <c r="AA270" s="4" t="n">
        <v>3564</v>
      </c>
      <c r="AB270" s="4" t="n">
        <v>4878</v>
      </c>
      <c r="AC270" s="4" t="n">
        <v>10441</v>
      </c>
      <c r="AD270" s="4" t="n"/>
      <c r="AE270" s="4" t="n"/>
      <c r="AF270" s="4" t="n">
        <v>0</v>
      </c>
      <c r="AG270" s="5">
        <f>AH270&amp;AI270</f>
        <v/>
      </c>
      <c r="AH270" s="5" t="inlineStr">
        <is>
          <t xml:space="preserve"> Finland</t>
        </is>
      </c>
      <c r="AI270" s="5" t="n">
        <v>2002</v>
      </c>
      <c r="AJ270" s="17">
        <f>SUM(AK270:BH270)</f>
        <v/>
      </c>
      <c r="AK270">
        <f>SUMIFS(H$7:H$358,$A$7:$A$358,$A270,$B$7:$B$358,$B270)</f>
        <v/>
      </c>
      <c r="AL270">
        <f>SUMIFS(I$7:I$358,$A$7:$A$358,$A270,$B$7:$B$358,$B270)</f>
        <v/>
      </c>
      <c r="AM270">
        <f>SUMIFS(J$7:J$358,$A$7:$A$358,$A270,$B$7:$B$358,$B270)</f>
        <v/>
      </c>
      <c r="AN270">
        <f>SUMIFS(K$7:K$358,$A$7:$A$358,$A270,$B$7:$B$358,$B270)</f>
        <v/>
      </c>
      <c r="AO270">
        <f>SUMIFS(L$7:L$358,$A$7:$A$358,$A270,$B$7:$B$358,$B270)</f>
        <v/>
      </c>
      <c r="AP270">
        <f>SUMIFS(M$7:M$358,$A$7:$A$358,$A270,$B$7:$B$358,$B270)</f>
        <v/>
      </c>
      <c r="AQ270">
        <f>SUMIFS(N$7:N$358,$A$7:$A$358,$A270,$B$7:$B$358,$B270)</f>
        <v/>
      </c>
      <c r="AR270">
        <f>SUMIFS(O$7:O$358,$A$7:$A$358,$A270,$B$7:$B$358,$B270)</f>
        <v/>
      </c>
      <c r="AS270">
        <f>SUMIFS(P$7:P$358,$A$7:$A$358,$A270,$B$7:$B$358,$B270)</f>
        <v/>
      </c>
      <c r="AT270">
        <f>SUMIFS(Q$7:Q$358,$A$7:$A$358,$A270,$B$7:$B$358,$B270)</f>
        <v/>
      </c>
      <c r="AU270">
        <f>SUMIFS(R$7:R$358,$A$7:$A$358,$A270,$B$7:$B$358,$B270)</f>
        <v/>
      </c>
      <c r="AV270">
        <f>SUMIFS(S$7:S$358,$A$7:$A$358,$A270,$B$7:$B$358,$B270)</f>
        <v/>
      </c>
      <c r="AW270">
        <f>SUMIFS(T$7:T$358,$A$7:$A$358,$A270,$B$7:$B$358,$B270)</f>
        <v/>
      </c>
      <c r="AX270">
        <f>SUMIFS(U$7:U$358,$A$7:$A$358,$A270,$B$7:$B$358,$B270)</f>
        <v/>
      </c>
      <c r="AY270">
        <f>SUMIFS(V$7:V$358,$A$7:$A$358,$A270,$B$7:$B$358,$B270)</f>
        <v/>
      </c>
      <c r="AZ270">
        <f>SUMIFS(W$7:W$358,$A$7:$A$358,$A270,$B$7:$B$358,$B270)</f>
        <v/>
      </c>
      <c r="BA270">
        <f>SUMIFS(X$7:X$358,$A$7:$A$358,$A270,$B$7:$B$358,$B270)</f>
        <v/>
      </c>
      <c r="BB270">
        <f>SUMIFS(Y$7:Y$358,$A$7:$A$358,$A270,$B$7:$B$358,$B270)</f>
        <v/>
      </c>
      <c r="BC270">
        <f>SUMIFS(Z$7:Z$358,$A$7:$A$358,$A270,$B$7:$B$358,$B270)</f>
        <v/>
      </c>
      <c r="BD270">
        <f>SUMIFS(AA$7:AA$358,$A$7:$A$358,$A270,$B$7:$B$358,$B270)</f>
        <v/>
      </c>
      <c r="BE270">
        <f>SUMIFS(AB$7:AB$358,$A$7:$A$358,$A270,$B$7:$B$358,$B270)</f>
        <v/>
      </c>
      <c r="BF270">
        <f>SUMIFS(AC$7:AC$358,$A$7:$A$358,$A270,$B$7:$B$358,$B270)</f>
        <v/>
      </c>
      <c r="BG270">
        <f>SUMIFS(AD$7:AD$358,$A$7:$A$358,$A270,$B$7:$B$358,$B270)</f>
        <v/>
      </c>
      <c r="BH270">
        <f>SUMIFS(AE$7:AE$358,$A$7:$A$358,$A270,$B$7:$B$358,$B270)</f>
        <v/>
      </c>
    </row>
    <row r="271" ht="14.65" customHeight="1" s="16">
      <c r="A271" s="2" t="inlineStr">
        <is>
          <t xml:space="preserve"> Finland</t>
        </is>
      </c>
      <c r="B271" s="3" t="n">
        <v>2002</v>
      </c>
      <c r="C271" s="3" t="inlineStr">
        <is>
          <t>103</t>
        </is>
      </c>
      <c r="D271" s="3" t="inlineStr">
        <is>
          <t>C</t>
        </is>
      </c>
      <c r="E271" s="3" t="inlineStr">
        <is>
          <t>M</t>
        </is>
      </c>
      <c r="F271" s="3" t="inlineStr">
        <is>
          <t>02</t>
        </is>
      </c>
      <c r="G271" s="4" t="n">
        <v>23985</v>
      </c>
      <c r="H271" s="4" t="n">
        <v>87</v>
      </c>
      <c r="I271" s="4" t="n">
        <v>24</v>
      </c>
      <c r="J271" s="4" t="n"/>
      <c r="K271" s="4" t="n"/>
      <c r="L271" s="4" t="n"/>
      <c r="M271" s="4" t="n">
        <v>21</v>
      </c>
      <c r="N271" s="4" t="n">
        <v>25</v>
      </c>
      <c r="O271" s="4" t="n">
        <v>110</v>
      </c>
      <c r="P271" s="4" t="n">
        <v>184</v>
      </c>
      <c r="Q271" s="4" t="n">
        <v>166</v>
      </c>
      <c r="R271" s="4" t="n">
        <v>227</v>
      </c>
      <c r="S271" s="4" t="n">
        <v>353</v>
      </c>
      <c r="T271" s="4" t="n">
        <v>522</v>
      </c>
      <c r="U271" s="4" t="n">
        <v>842</v>
      </c>
      <c r="V271" s="4" t="n">
        <v>1361</v>
      </c>
      <c r="W271" s="4" t="n">
        <v>1566</v>
      </c>
      <c r="X271" s="4" t="n">
        <v>1819</v>
      </c>
      <c r="Y271" s="4" t="n">
        <v>2304</v>
      </c>
      <c r="Z271" s="4" t="n">
        <v>3413</v>
      </c>
      <c r="AA271" s="4" t="n">
        <v>3849</v>
      </c>
      <c r="AB271" s="4" t="n">
        <v>3274</v>
      </c>
      <c r="AC271" s="4" t="n">
        <v>3838</v>
      </c>
      <c r="AD271" s="4" t="n"/>
      <c r="AE271" s="4" t="n"/>
      <c r="AF271" s="4" t="n">
        <v>0</v>
      </c>
      <c r="AG271" s="5">
        <f>AH271&amp;AI271</f>
        <v/>
      </c>
      <c r="AH271" s="5" t="inlineStr">
        <is>
          <t xml:space="preserve"> Finland</t>
        </is>
      </c>
      <c r="AI271" s="5" t="n">
        <v>2002</v>
      </c>
      <c r="AJ271" s="17">
        <f>SUM(AK271:BH271)</f>
        <v/>
      </c>
      <c r="AK271">
        <f>SUMIFS(H$7:H$358,$A$7:$A$358,$A271,$B$7:$B$358,$B271)</f>
        <v/>
      </c>
      <c r="AL271">
        <f>SUMIFS(I$7:I$358,$A$7:$A$358,$A271,$B$7:$B$358,$B271)</f>
        <v/>
      </c>
      <c r="AM271">
        <f>SUMIFS(J$7:J$358,$A$7:$A$358,$A271,$B$7:$B$358,$B271)</f>
        <v/>
      </c>
      <c r="AN271">
        <f>SUMIFS(K$7:K$358,$A$7:$A$358,$A271,$B$7:$B$358,$B271)</f>
        <v/>
      </c>
      <c r="AO271">
        <f>SUMIFS(L$7:L$358,$A$7:$A$358,$A271,$B$7:$B$358,$B271)</f>
        <v/>
      </c>
      <c r="AP271">
        <f>SUMIFS(M$7:M$358,$A$7:$A$358,$A271,$B$7:$B$358,$B271)</f>
        <v/>
      </c>
      <c r="AQ271">
        <f>SUMIFS(N$7:N$358,$A$7:$A$358,$A271,$B$7:$B$358,$B271)</f>
        <v/>
      </c>
      <c r="AR271">
        <f>SUMIFS(O$7:O$358,$A$7:$A$358,$A271,$B$7:$B$358,$B271)</f>
        <v/>
      </c>
      <c r="AS271">
        <f>SUMIFS(P$7:P$358,$A$7:$A$358,$A271,$B$7:$B$358,$B271)</f>
        <v/>
      </c>
      <c r="AT271">
        <f>SUMIFS(Q$7:Q$358,$A$7:$A$358,$A271,$B$7:$B$358,$B271)</f>
        <v/>
      </c>
      <c r="AU271">
        <f>SUMIFS(R$7:R$358,$A$7:$A$358,$A271,$B$7:$B$358,$B271)</f>
        <v/>
      </c>
      <c r="AV271">
        <f>SUMIFS(S$7:S$358,$A$7:$A$358,$A271,$B$7:$B$358,$B271)</f>
        <v/>
      </c>
      <c r="AW271">
        <f>SUMIFS(T$7:T$358,$A$7:$A$358,$A271,$B$7:$B$358,$B271)</f>
        <v/>
      </c>
      <c r="AX271">
        <f>SUMIFS(U$7:U$358,$A$7:$A$358,$A271,$B$7:$B$358,$B271)</f>
        <v/>
      </c>
      <c r="AY271">
        <f>SUMIFS(V$7:V$358,$A$7:$A$358,$A271,$B$7:$B$358,$B271)</f>
        <v/>
      </c>
      <c r="AZ271">
        <f>SUMIFS(W$7:W$358,$A$7:$A$358,$A271,$B$7:$B$358,$B271)</f>
        <v/>
      </c>
      <c r="BA271">
        <f>SUMIFS(X$7:X$358,$A$7:$A$358,$A271,$B$7:$B$358,$B271)</f>
        <v/>
      </c>
      <c r="BB271">
        <f>SUMIFS(Y$7:Y$358,$A$7:$A$358,$A271,$B$7:$B$358,$B271)</f>
        <v/>
      </c>
      <c r="BC271">
        <f>SUMIFS(Z$7:Z$358,$A$7:$A$358,$A271,$B$7:$B$358,$B271)</f>
        <v/>
      </c>
      <c r="BD271">
        <f>SUMIFS(AA$7:AA$358,$A$7:$A$358,$A271,$B$7:$B$358,$B271)</f>
        <v/>
      </c>
      <c r="BE271">
        <f>SUMIFS(AB$7:AB$358,$A$7:$A$358,$A271,$B$7:$B$358,$B271)</f>
        <v/>
      </c>
      <c r="BF271">
        <f>SUMIFS(AC$7:AC$358,$A$7:$A$358,$A271,$B$7:$B$358,$B271)</f>
        <v/>
      </c>
      <c r="BG271">
        <f>SUMIFS(AD$7:AD$358,$A$7:$A$358,$A271,$B$7:$B$358,$B271)</f>
        <v/>
      </c>
      <c r="BH271">
        <f>SUMIFS(AE$7:AE$358,$A$7:$A$358,$A271,$B$7:$B$358,$B271)</f>
        <v/>
      </c>
    </row>
    <row r="272" ht="14.65" customHeight="1" s="16">
      <c r="A272" s="2" t="inlineStr">
        <is>
          <t xml:space="preserve"> France</t>
        </is>
      </c>
      <c r="B272" s="3" t="n">
        <v>2002</v>
      </c>
      <c r="C272" s="3" t="inlineStr">
        <is>
          <t>104</t>
        </is>
      </c>
      <c r="D272" s="3" t="inlineStr">
        <is>
          <t>C</t>
        </is>
      </c>
      <c r="E272" s="3" t="inlineStr">
        <is>
          <t>F</t>
        </is>
      </c>
      <c r="F272" s="3" t="inlineStr">
        <is>
          <t>00</t>
        </is>
      </c>
      <c r="G272" s="4" t="n">
        <v>262141</v>
      </c>
      <c r="H272" s="4" t="n">
        <v>1361</v>
      </c>
      <c r="I272" s="4" t="n">
        <v>115</v>
      </c>
      <c r="J272" s="4" t="n">
        <v>78</v>
      </c>
      <c r="K272" s="4" t="n">
        <v>55</v>
      </c>
      <c r="L272" s="4" t="n">
        <v>50</v>
      </c>
      <c r="M272" s="4" t="n">
        <v>194</v>
      </c>
      <c r="N272" s="4" t="n">
        <v>227</v>
      </c>
      <c r="O272" s="4" t="n">
        <v>503</v>
      </c>
      <c r="P272" s="4" t="n">
        <v>648</v>
      </c>
      <c r="Q272" s="4" t="n">
        <v>729</v>
      </c>
      <c r="R272" s="4" t="n">
        <v>1028</v>
      </c>
      <c r="S272" s="4" t="n">
        <v>1795</v>
      </c>
      <c r="T272" s="4" t="n">
        <v>3034</v>
      </c>
      <c r="U272" s="4" t="n">
        <v>4476</v>
      </c>
      <c r="V272" s="4" t="n">
        <v>6074</v>
      </c>
      <c r="W272" s="4" t="n">
        <v>6424</v>
      </c>
      <c r="X272" s="4" t="n">
        <v>7220</v>
      </c>
      <c r="Y272" s="4" t="n">
        <v>11913</v>
      </c>
      <c r="Z272" s="4" t="n">
        <v>19661</v>
      </c>
      <c r="AA272" s="4" t="n">
        <v>32282</v>
      </c>
      <c r="AB272" s="4" t="n">
        <v>40620</v>
      </c>
      <c r="AC272" s="4" t="n">
        <v>48551</v>
      </c>
      <c r="AD272" s="4" t="n">
        <v>50445</v>
      </c>
      <c r="AE272" s="4" t="n">
        <v>24658</v>
      </c>
      <c r="AF272" s="4" t="n">
        <v>0</v>
      </c>
      <c r="AG272" s="5">
        <f>AH272&amp;AI272</f>
        <v/>
      </c>
      <c r="AH272" s="5" t="inlineStr">
        <is>
          <t xml:space="preserve"> France</t>
        </is>
      </c>
      <c r="AI272" s="5" t="n">
        <v>2002</v>
      </c>
      <c r="AJ272" s="17">
        <f>SUM(AK272:BH272)</f>
        <v/>
      </c>
      <c r="AK272">
        <f>SUMIFS(H$7:H$358,$A$7:$A$358,$A272,$B$7:$B$358,$B272)</f>
        <v/>
      </c>
      <c r="AL272">
        <f>SUMIFS(I$7:I$358,$A$7:$A$358,$A272,$B$7:$B$358,$B272)</f>
        <v/>
      </c>
      <c r="AM272">
        <f>SUMIFS(J$7:J$358,$A$7:$A$358,$A272,$B$7:$B$358,$B272)</f>
        <v/>
      </c>
      <c r="AN272">
        <f>SUMIFS(K$7:K$358,$A$7:$A$358,$A272,$B$7:$B$358,$B272)</f>
        <v/>
      </c>
      <c r="AO272">
        <f>SUMIFS(L$7:L$358,$A$7:$A$358,$A272,$B$7:$B$358,$B272)</f>
        <v/>
      </c>
      <c r="AP272">
        <f>SUMIFS(M$7:M$358,$A$7:$A$358,$A272,$B$7:$B$358,$B272)</f>
        <v/>
      </c>
      <c r="AQ272">
        <f>SUMIFS(N$7:N$358,$A$7:$A$358,$A272,$B$7:$B$358,$B272)</f>
        <v/>
      </c>
      <c r="AR272">
        <f>SUMIFS(O$7:O$358,$A$7:$A$358,$A272,$B$7:$B$358,$B272)</f>
        <v/>
      </c>
      <c r="AS272">
        <f>SUMIFS(P$7:P$358,$A$7:$A$358,$A272,$B$7:$B$358,$B272)</f>
        <v/>
      </c>
      <c r="AT272">
        <f>SUMIFS(Q$7:Q$358,$A$7:$A$358,$A272,$B$7:$B$358,$B272)</f>
        <v/>
      </c>
      <c r="AU272">
        <f>SUMIFS(R$7:R$358,$A$7:$A$358,$A272,$B$7:$B$358,$B272)</f>
        <v/>
      </c>
      <c r="AV272">
        <f>SUMIFS(S$7:S$358,$A$7:$A$358,$A272,$B$7:$B$358,$B272)</f>
        <v/>
      </c>
      <c r="AW272">
        <f>SUMIFS(T$7:T$358,$A$7:$A$358,$A272,$B$7:$B$358,$B272)</f>
        <v/>
      </c>
      <c r="AX272">
        <f>SUMIFS(U$7:U$358,$A$7:$A$358,$A272,$B$7:$B$358,$B272)</f>
        <v/>
      </c>
      <c r="AY272">
        <f>SUMIFS(V$7:V$358,$A$7:$A$358,$A272,$B$7:$B$358,$B272)</f>
        <v/>
      </c>
      <c r="AZ272">
        <f>SUMIFS(W$7:W$358,$A$7:$A$358,$A272,$B$7:$B$358,$B272)</f>
        <v/>
      </c>
      <c r="BA272">
        <f>SUMIFS(X$7:X$358,$A$7:$A$358,$A272,$B$7:$B$358,$B272)</f>
        <v/>
      </c>
      <c r="BB272">
        <f>SUMIFS(Y$7:Y$358,$A$7:$A$358,$A272,$B$7:$B$358,$B272)</f>
        <v/>
      </c>
      <c r="BC272">
        <f>SUMIFS(Z$7:Z$358,$A$7:$A$358,$A272,$B$7:$B$358,$B272)</f>
        <v/>
      </c>
      <c r="BD272">
        <f>SUMIFS(AA$7:AA$358,$A$7:$A$358,$A272,$B$7:$B$358,$B272)</f>
        <v/>
      </c>
      <c r="BE272">
        <f>SUMIFS(AB$7:AB$358,$A$7:$A$358,$A272,$B$7:$B$358,$B272)</f>
        <v/>
      </c>
      <c r="BF272">
        <f>SUMIFS(AC$7:AC$358,$A$7:$A$358,$A272,$B$7:$B$358,$B272)</f>
        <v/>
      </c>
      <c r="BG272">
        <f>SUMIFS(AD$7:AD$358,$A$7:$A$358,$A272,$B$7:$B$358,$B272)</f>
        <v/>
      </c>
      <c r="BH272">
        <f>SUMIFS(AE$7:AE$358,$A$7:$A$358,$A272,$B$7:$B$358,$B272)</f>
        <v/>
      </c>
    </row>
    <row r="273" ht="14.65" customHeight="1" s="16">
      <c r="A273" s="2" t="inlineStr">
        <is>
          <t xml:space="preserve"> France</t>
        </is>
      </c>
      <c r="B273" s="3" t="n">
        <v>2002</v>
      </c>
      <c r="C273" s="3" t="inlineStr">
        <is>
          <t>104</t>
        </is>
      </c>
      <c r="D273" s="3" t="inlineStr">
        <is>
          <t>C</t>
        </is>
      </c>
      <c r="E273" s="3" t="inlineStr">
        <is>
          <t>M</t>
        </is>
      </c>
      <c r="F273" s="3" t="inlineStr">
        <is>
          <t>00</t>
        </is>
      </c>
      <c r="G273" s="4" t="n">
        <v>272999</v>
      </c>
      <c r="H273" s="4" t="n">
        <v>1753</v>
      </c>
      <c r="I273" s="4" t="n">
        <v>155</v>
      </c>
      <c r="J273" s="4" t="n">
        <v>116</v>
      </c>
      <c r="K273" s="4" t="n">
        <v>79</v>
      </c>
      <c r="L273" s="4" t="n">
        <v>55</v>
      </c>
      <c r="M273" s="4" t="n">
        <v>260</v>
      </c>
      <c r="N273" s="4" t="n">
        <v>306</v>
      </c>
      <c r="O273" s="4" t="n">
        <v>1228</v>
      </c>
      <c r="P273" s="4" t="n">
        <v>1993</v>
      </c>
      <c r="Q273" s="4" t="n">
        <v>2131</v>
      </c>
      <c r="R273" s="4" t="n">
        <v>2624</v>
      </c>
      <c r="S273" s="4" t="n">
        <v>3839</v>
      </c>
      <c r="T273" s="4" t="n">
        <v>6004</v>
      </c>
      <c r="U273" s="4" t="n">
        <v>9597</v>
      </c>
      <c r="V273" s="4" t="n">
        <v>14112</v>
      </c>
      <c r="W273" s="4" t="n">
        <v>15105</v>
      </c>
      <c r="X273" s="4" t="n">
        <v>16604</v>
      </c>
      <c r="Y273" s="4" t="n">
        <v>24597</v>
      </c>
      <c r="Z273" s="4" t="n">
        <v>34258</v>
      </c>
      <c r="AA273" s="4" t="n">
        <v>41930</v>
      </c>
      <c r="AB273" s="4" t="n">
        <v>39256</v>
      </c>
      <c r="AC273" s="4" t="n">
        <v>30001</v>
      </c>
      <c r="AD273" s="4" t="n">
        <v>20994</v>
      </c>
      <c r="AE273" s="4" t="n">
        <v>6002</v>
      </c>
      <c r="AF273" s="4" t="n">
        <v>0</v>
      </c>
      <c r="AG273" s="5">
        <f>AH273&amp;AI273</f>
        <v/>
      </c>
      <c r="AH273" s="5" t="inlineStr">
        <is>
          <t xml:space="preserve"> France</t>
        </is>
      </c>
      <c r="AI273" s="5" t="n">
        <v>2002</v>
      </c>
      <c r="AJ273" s="17">
        <f>SUM(AK273:BH273)</f>
        <v/>
      </c>
      <c r="AK273">
        <f>SUMIFS(H$7:H$358,$A$7:$A$358,$A273,$B$7:$B$358,$B273)</f>
        <v/>
      </c>
      <c r="AL273">
        <f>SUMIFS(I$7:I$358,$A$7:$A$358,$A273,$B$7:$B$358,$B273)</f>
        <v/>
      </c>
      <c r="AM273">
        <f>SUMIFS(J$7:J$358,$A$7:$A$358,$A273,$B$7:$B$358,$B273)</f>
        <v/>
      </c>
      <c r="AN273">
        <f>SUMIFS(K$7:K$358,$A$7:$A$358,$A273,$B$7:$B$358,$B273)</f>
        <v/>
      </c>
      <c r="AO273">
        <f>SUMIFS(L$7:L$358,$A$7:$A$358,$A273,$B$7:$B$358,$B273)</f>
        <v/>
      </c>
      <c r="AP273">
        <f>SUMIFS(M$7:M$358,$A$7:$A$358,$A273,$B$7:$B$358,$B273)</f>
        <v/>
      </c>
      <c r="AQ273">
        <f>SUMIFS(N$7:N$358,$A$7:$A$358,$A273,$B$7:$B$358,$B273)</f>
        <v/>
      </c>
      <c r="AR273">
        <f>SUMIFS(O$7:O$358,$A$7:$A$358,$A273,$B$7:$B$358,$B273)</f>
        <v/>
      </c>
      <c r="AS273">
        <f>SUMIFS(P$7:P$358,$A$7:$A$358,$A273,$B$7:$B$358,$B273)</f>
        <v/>
      </c>
      <c r="AT273">
        <f>SUMIFS(Q$7:Q$358,$A$7:$A$358,$A273,$B$7:$B$358,$B273)</f>
        <v/>
      </c>
      <c r="AU273">
        <f>SUMIFS(R$7:R$358,$A$7:$A$358,$A273,$B$7:$B$358,$B273)</f>
        <v/>
      </c>
      <c r="AV273">
        <f>SUMIFS(S$7:S$358,$A$7:$A$358,$A273,$B$7:$B$358,$B273)</f>
        <v/>
      </c>
      <c r="AW273">
        <f>SUMIFS(T$7:T$358,$A$7:$A$358,$A273,$B$7:$B$358,$B273)</f>
        <v/>
      </c>
      <c r="AX273">
        <f>SUMIFS(U$7:U$358,$A$7:$A$358,$A273,$B$7:$B$358,$B273)</f>
        <v/>
      </c>
      <c r="AY273">
        <f>SUMIFS(V$7:V$358,$A$7:$A$358,$A273,$B$7:$B$358,$B273)</f>
        <v/>
      </c>
      <c r="AZ273">
        <f>SUMIFS(W$7:W$358,$A$7:$A$358,$A273,$B$7:$B$358,$B273)</f>
        <v/>
      </c>
      <c r="BA273">
        <f>SUMIFS(X$7:X$358,$A$7:$A$358,$A273,$B$7:$B$358,$B273)</f>
        <v/>
      </c>
      <c r="BB273">
        <f>SUMIFS(Y$7:Y$358,$A$7:$A$358,$A273,$B$7:$B$358,$B273)</f>
        <v/>
      </c>
      <c r="BC273">
        <f>SUMIFS(Z$7:Z$358,$A$7:$A$358,$A273,$B$7:$B$358,$B273)</f>
        <v/>
      </c>
      <c r="BD273">
        <f>SUMIFS(AA$7:AA$358,$A$7:$A$358,$A273,$B$7:$B$358,$B273)</f>
        <v/>
      </c>
      <c r="BE273">
        <f>SUMIFS(AB$7:AB$358,$A$7:$A$358,$A273,$B$7:$B$358,$B273)</f>
        <v/>
      </c>
      <c r="BF273">
        <f>SUMIFS(AC$7:AC$358,$A$7:$A$358,$A273,$B$7:$B$358,$B273)</f>
        <v/>
      </c>
      <c r="BG273">
        <f>SUMIFS(AD$7:AD$358,$A$7:$A$358,$A273,$B$7:$B$358,$B273)</f>
        <v/>
      </c>
      <c r="BH273">
        <f>SUMIFS(AE$7:AE$358,$A$7:$A$358,$A273,$B$7:$B$358,$B273)</f>
        <v/>
      </c>
    </row>
    <row r="274" ht="14.65" customHeight="1" s="16">
      <c r="A274" s="2" t="inlineStr">
        <is>
          <t xml:space="preserve"> Germany</t>
        </is>
      </c>
      <c r="B274" s="3" t="n">
        <v>2002</v>
      </c>
      <c r="C274" s="3" t="inlineStr">
        <is>
          <t>104</t>
        </is>
      </c>
      <c r="D274" s="3" t="inlineStr">
        <is>
          <t>C</t>
        </is>
      </c>
      <c r="E274" s="3" t="inlineStr">
        <is>
          <t>F</t>
        </is>
      </c>
      <c r="F274" s="3" t="inlineStr">
        <is>
          <t>00</t>
        </is>
      </c>
      <c r="G274" s="4" t="n">
        <v>452570</v>
      </c>
      <c r="H274" s="4" t="n">
        <v>1366</v>
      </c>
      <c r="I274" s="4" t="n">
        <v>149</v>
      </c>
      <c r="J274" s="4" t="n">
        <v>74</v>
      </c>
      <c r="K274" s="4" t="n">
        <v>75</v>
      </c>
      <c r="L274" s="4" t="n">
        <v>58</v>
      </c>
      <c r="M274" s="4" t="n">
        <v>180</v>
      </c>
      <c r="N274" s="4" t="n">
        <v>230</v>
      </c>
      <c r="O274" s="4" t="n">
        <v>557</v>
      </c>
      <c r="P274" s="4" t="n">
        <v>672</v>
      </c>
      <c r="Q274" s="4" t="n">
        <v>668</v>
      </c>
      <c r="R274" s="4" t="n">
        <v>1211</v>
      </c>
      <c r="S274" s="4" t="n">
        <v>2336</v>
      </c>
      <c r="T274" s="4" t="n">
        <v>3917</v>
      </c>
      <c r="U274" s="4" t="n">
        <v>5851</v>
      </c>
      <c r="V274" s="4" t="n">
        <v>8109</v>
      </c>
      <c r="W274" s="4" t="n">
        <v>10064</v>
      </c>
      <c r="X274" s="4" t="n">
        <v>18852</v>
      </c>
      <c r="Y274" s="4" t="n">
        <v>25174</v>
      </c>
      <c r="Z274" s="4" t="n">
        <v>38128</v>
      </c>
      <c r="AA274" s="4" t="n">
        <v>63573</v>
      </c>
      <c r="AB274" s="4" t="n">
        <v>81031</v>
      </c>
      <c r="AC274" s="4" t="n">
        <v>89305</v>
      </c>
      <c r="AD274" s="4" t="n">
        <v>74622</v>
      </c>
      <c r="AE274" s="4" t="n">
        <v>26368</v>
      </c>
      <c r="AF274" s="4" t="n">
        <v>0</v>
      </c>
      <c r="AG274" s="5">
        <f>AH274&amp;AI274</f>
        <v/>
      </c>
      <c r="AH274" s="5" t="inlineStr">
        <is>
          <t xml:space="preserve"> Germany</t>
        </is>
      </c>
      <c r="AI274" s="5" t="n">
        <v>2002</v>
      </c>
      <c r="AJ274" s="17">
        <f>SUM(AK274:BH274)</f>
        <v/>
      </c>
      <c r="AK274">
        <f>SUMIFS(H$7:H$358,$A$7:$A$358,$A274,$B$7:$B$358,$B274)</f>
        <v/>
      </c>
      <c r="AL274">
        <f>SUMIFS(I$7:I$358,$A$7:$A$358,$A274,$B$7:$B$358,$B274)</f>
        <v/>
      </c>
      <c r="AM274">
        <f>SUMIFS(J$7:J$358,$A$7:$A$358,$A274,$B$7:$B$358,$B274)</f>
        <v/>
      </c>
      <c r="AN274">
        <f>SUMIFS(K$7:K$358,$A$7:$A$358,$A274,$B$7:$B$358,$B274)</f>
        <v/>
      </c>
      <c r="AO274">
        <f>SUMIFS(L$7:L$358,$A$7:$A$358,$A274,$B$7:$B$358,$B274)</f>
        <v/>
      </c>
      <c r="AP274">
        <f>SUMIFS(M$7:M$358,$A$7:$A$358,$A274,$B$7:$B$358,$B274)</f>
        <v/>
      </c>
      <c r="AQ274">
        <f>SUMIFS(N$7:N$358,$A$7:$A$358,$A274,$B$7:$B$358,$B274)</f>
        <v/>
      </c>
      <c r="AR274">
        <f>SUMIFS(O$7:O$358,$A$7:$A$358,$A274,$B$7:$B$358,$B274)</f>
        <v/>
      </c>
      <c r="AS274">
        <f>SUMIFS(P$7:P$358,$A$7:$A$358,$A274,$B$7:$B$358,$B274)</f>
        <v/>
      </c>
      <c r="AT274">
        <f>SUMIFS(Q$7:Q$358,$A$7:$A$358,$A274,$B$7:$B$358,$B274)</f>
        <v/>
      </c>
      <c r="AU274">
        <f>SUMIFS(R$7:R$358,$A$7:$A$358,$A274,$B$7:$B$358,$B274)</f>
        <v/>
      </c>
      <c r="AV274">
        <f>SUMIFS(S$7:S$358,$A$7:$A$358,$A274,$B$7:$B$358,$B274)</f>
        <v/>
      </c>
      <c r="AW274">
        <f>SUMIFS(T$7:T$358,$A$7:$A$358,$A274,$B$7:$B$358,$B274)</f>
        <v/>
      </c>
      <c r="AX274">
        <f>SUMIFS(U$7:U$358,$A$7:$A$358,$A274,$B$7:$B$358,$B274)</f>
        <v/>
      </c>
      <c r="AY274">
        <f>SUMIFS(V$7:V$358,$A$7:$A$358,$A274,$B$7:$B$358,$B274)</f>
        <v/>
      </c>
      <c r="AZ274">
        <f>SUMIFS(W$7:W$358,$A$7:$A$358,$A274,$B$7:$B$358,$B274)</f>
        <v/>
      </c>
      <c r="BA274">
        <f>SUMIFS(X$7:X$358,$A$7:$A$358,$A274,$B$7:$B$358,$B274)</f>
        <v/>
      </c>
      <c r="BB274">
        <f>SUMIFS(Y$7:Y$358,$A$7:$A$358,$A274,$B$7:$B$358,$B274)</f>
        <v/>
      </c>
      <c r="BC274">
        <f>SUMIFS(Z$7:Z$358,$A$7:$A$358,$A274,$B$7:$B$358,$B274)</f>
        <v/>
      </c>
      <c r="BD274">
        <f>SUMIFS(AA$7:AA$358,$A$7:$A$358,$A274,$B$7:$B$358,$B274)</f>
        <v/>
      </c>
      <c r="BE274">
        <f>SUMIFS(AB$7:AB$358,$A$7:$A$358,$A274,$B$7:$B$358,$B274)</f>
        <v/>
      </c>
      <c r="BF274">
        <f>SUMIFS(AC$7:AC$358,$A$7:$A$358,$A274,$B$7:$B$358,$B274)</f>
        <v/>
      </c>
      <c r="BG274">
        <f>SUMIFS(AD$7:AD$358,$A$7:$A$358,$A274,$B$7:$B$358,$B274)</f>
        <v/>
      </c>
      <c r="BH274">
        <f>SUMIFS(AE$7:AE$358,$A$7:$A$358,$A274,$B$7:$B$358,$B274)</f>
        <v/>
      </c>
    </row>
    <row r="275" ht="14.65" customHeight="1" s="16">
      <c r="A275" s="2" t="inlineStr">
        <is>
          <t xml:space="preserve"> Germany</t>
        </is>
      </c>
      <c r="B275" s="3" t="n">
        <v>2002</v>
      </c>
      <c r="C275" s="3" t="inlineStr">
        <is>
          <t>104</t>
        </is>
      </c>
      <c r="D275" s="3" t="inlineStr">
        <is>
          <t>C</t>
        </is>
      </c>
      <c r="E275" s="3" t="inlineStr">
        <is>
          <t>M</t>
        </is>
      </c>
      <c r="F275" s="3" t="inlineStr">
        <is>
          <t>00</t>
        </is>
      </c>
      <c r="G275" s="4" t="n">
        <v>389116</v>
      </c>
      <c r="H275" s="4" t="n">
        <v>1670</v>
      </c>
      <c r="I275" s="4" t="n">
        <v>156</v>
      </c>
      <c r="J275" s="4" t="n">
        <v>83</v>
      </c>
      <c r="K275" s="4" t="n">
        <v>74</v>
      </c>
      <c r="L275" s="4" t="n">
        <v>48</v>
      </c>
      <c r="M275" s="4" t="n">
        <v>234</v>
      </c>
      <c r="N275" s="4" t="n">
        <v>341</v>
      </c>
      <c r="O275" s="4" t="n">
        <v>1407</v>
      </c>
      <c r="P275" s="4" t="n">
        <v>1966</v>
      </c>
      <c r="Q275" s="4" t="n">
        <v>1728</v>
      </c>
      <c r="R275" s="4" t="n">
        <v>2747</v>
      </c>
      <c r="S275" s="4" t="n">
        <v>4892</v>
      </c>
      <c r="T275" s="4" t="n">
        <v>7724</v>
      </c>
      <c r="U275" s="4" t="n">
        <v>11413</v>
      </c>
      <c r="V275" s="4" t="n">
        <v>15714</v>
      </c>
      <c r="W275" s="4" t="n">
        <v>20319</v>
      </c>
      <c r="X275" s="4" t="n">
        <v>38805</v>
      </c>
      <c r="Y275" s="4" t="n">
        <v>47104</v>
      </c>
      <c r="Z275" s="4" t="n">
        <v>58419</v>
      </c>
      <c r="AA275" s="4" t="n">
        <v>57210</v>
      </c>
      <c r="AB275" s="4" t="n">
        <v>50117</v>
      </c>
      <c r="AC275" s="4" t="n">
        <v>38198</v>
      </c>
      <c r="AD275" s="4" t="n">
        <v>23099</v>
      </c>
      <c r="AE275" s="4" t="n">
        <v>5648</v>
      </c>
      <c r="AF275" s="4" t="n">
        <v>0</v>
      </c>
      <c r="AG275" s="5">
        <f>AH275&amp;AI275</f>
        <v/>
      </c>
      <c r="AH275" s="5" t="inlineStr">
        <is>
          <t xml:space="preserve"> Germany</t>
        </is>
      </c>
      <c r="AI275" s="5" t="n">
        <v>2002</v>
      </c>
      <c r="AJ275" s="17">
        <f>SUM(AK275:BH275)</f>
        <v/>
      </c>
      <c r="AK275">
        <f>SUMIFS(H$7:H$358,$A$7:$A$358,$A275,$B$7:$B$358,$B275)</f>
        <v/>
      </c>
      <c r="AL275">
        <f>SUMIFS(I$7:I$358,$A$7:$A$358,$A275,$B$7:$B$358,$B275)</f>
        <v/>
      </c>
      <c r="AM275">
        <f>SUMIFS(J$7:J$358,$A$7:$A$358,$A275,$B$7:$B$358,$B275)</f>
        <v/>
      </c>
      <c r="AN275">
        <f>SUMIFS(K$7:K$358,$A$7:$A$358,$A275,$B$7:$B$358,$B275)</f>
        <v/>
      </c>
      <c r="AO275">
        <f>SUMIFS(L$7:L$358,$A$7:$A$358,$A275,$B$7:$B$358,$B275)</f>
        <v/>
      </c>
      <c r="AP275">
        <f>SUMIFS(M$7:M$358,$A$7:$A$358,$A275,$B$7:$B$358,$B275)</f>
        <v/>
      </c>
      <c r="AQ275">
        <f>SUMIFS(N$7:N$358,$A$7:$A$358,$A275,$B$7:$B$358,$B275)</f>
        <v/>
      </c>
      <c r="AR275">
        <f>SUMIFS(O$7:O$358,$A$7:$A$358,$A275,$B$7:$B$358,$B275)</f>
        <v/>
      </c>
      <c r="AS275">
        <f>SUMIFS(P$7:P$358,$A$7:$A$358,$A275,$B$7:$B$358,$B275)</f>
        <v/>
      </c>
      <c r="AT275">
        <f>SUMIFS(Q$7:Q$358,$A$7:$A$358,$A275,$B$7:$B$358,$B275)</f>
        <v/>
      </c>
      <c r="AU275">
        <f>SUMIFS(R$7:R$358,$A$7:$A$358,$A275,$B$7:$B$358,$B275)</f>
        <v/>
      </c>
      <c r="AV275">
        <f>SUMIFS(S$7:S$358,$A$7:$A$358,$A275,$B$7:$B$358,$B275)</f>
        <v/>
      </c>
      <c r="AW275">
        <f>SUMIFS(T$7:T$358,$A$7:$A$358,$A275,$B$7:$B$358,$B275)</f>
        <v/>
      </c>
      <c r="AX275">
        <f>SUMIFS(U$7:U$358,$A$7:$A$358,$A275,$B$7:$B$358,$B275)</f>
        <v/>
      </c>
      <c r="AY275">
        <f>SUMIFS(V$7:V$358,$A$7:$A$358,$A275,$B$7:$B$358,$B275)</f>
        <v/>
      </c>
      <c r="AZ275">
        <f>SUMIFS(W$7:W$358,$A$7:$A$358,$A275,$B$7:$B$358,$B275)</f>
        <v/>
      </c>
      <c r="BA275">
        <f>SUMIFS(X$7:X$358,$A$7:$A$358,$A275,$B$7:$B$358,$B275)</f>
        <v/>
      </c>
      <c r="BB275">
        <f>SUMIFS(Y$7:Y$358,$A$7:$A$358,$A275,$B$7:$B$358,$B275)</f>
        <v/>
      </c>
      <c r="BC275">
        <f>SUMIFS(Z$7:Z$358,$A$7:$A$358,$A275,$B$7:$B$358,$B275)</f>
        <v/>
      </c>
      <c r="BD275">
        <f>SUMIFS(AA$7:AA$358,$A$7:$A$358,$A275,$B$7:$B$358,$B275)</f>
        <v/>
      </c>
      <c r="BE275">
        <f>SUMIFS(AB$7:AB$358,$A$7:$A$358,$A275,$B$7:$B$358,$B275)</f>
        <v/>
      </c>
      <c r="BF275">
        <f>SUMIFS(AC$7:AC$358,$A$7:$A$358,$A275,$B$7:$B$358,$B275)</f>
        <v/>
      </c>
      <c r="BG275">
        <f>SUMIFS(AD$7:AD$358,$A$7:$A$358,$A275,$B$7:$B$358,$B275)</f>
        <v/>
      </c>
      <c r="BH275">
        <f>SUMIFS(AE$7:AE$358,$A$7:$A$358,$A275,$B$7:$B$358,$B275)</f>
        <v/>
      </c>
    </row>
    <row r="276" ht="14.65" customHeight="1" s="16">
      <c r="A276" s="2" t="inlineStr">
        <is>
          <t xml:space="preserve"> Netherlands</t>
        </is>
      </c>
      <c r="B276" s="3" t="n">
        <v>2002</v>
      </c>
      <c r="C276" s="3" t="inlineStr">
        <is>
          <t>104</t>
        </is>
      </c>
      <c r="D276" s="3" t="inlineStr">
        <is>
          <t>C</t>
        </is>
      </c>
      <c r="E276" s="3" t="inlineStr">
        <is>
          <t>F</t>
        </is>
      </c>
      <c r="F276" s="3" t="inlineStr">
        <is>
          <t>00</t>
        </is>
      </c>
      <c r="G276" s="4" t="n">
        <v>73357</v>
      </c>
      <c r="H276" s="4" t="n">
        <v>445</v>
      </c>
      <c r="I276" s="4" t="n">
        <v>39</v>
      </c>
      <c r="J276" s="4" t="n">
        <v>23</v>
      </c>
      <c r="K276" s="4" t="n">
        <v>15</v>
      </c>
      <c r="L276" s="4" t="n">
        <v>17</v>
      </c>
      <c r="M276" s="4" t="n">
        <v>47</v>
      </c>
      <c r="N276" s="4" t="n">
        <v>49</v>
      </c>
      <c r="O276" s="4" t="n">
        <v>118</v>
      </c>
      <c r="P276" s="4" t="n">
        <v>123</v>
      </c>
      <c r="Q276" s="4" t="n">
        <v>183</v>
      </c>
      <c r="R276" s="4" t="n">
        <v>306</v>
      </c>
      <c r="S276" s="4" t="n">
        <v>484</v>
      </c>
      <c r="T276" s="4" t="n">
        <v>782</v>
      </c>
      <c r="U276" s="4" t="n">
        <v>1327</v>
      </c>
      <c r="V276" s="4" t="n">
        <v>1880</v>
      </c>
      <c r="W276" s="4" t="n">
        <v>2380</v>
      </c>
      <c r="X276" s="4" t="n">
        <v>2857</v>
      </c>
      <c r="Y276" s="4" t="n">
        <v>3939</v>
      </c>
      <c r="Z276" s="4" t="n">
        <v>6336</v>
      </c>
      <c r="AA276" s="4" t="n">
        <v>9839</v>
      </c>
      <c r="AB276" s="4" t="n">
        <v>13475</v>
      </c>
      <c r="AC276" s="4" t="n">
        <v>14337</v>
      </c>
      <c r="AD276" s="4" t="n">
        <v>10362</v>
      </c>
      <c r="AE276" s="4" t="n">
        <v>3994</v>
      </c>
      <c r="AF276" s="4" t="n">
        <v>0</v>
      </c>
      <c r="AG276" s="5">
        <f>AH276&amp;AI276</f>
        <v/>
      </c>
      <c r="AH276" s="5" t="inlineStr">
        <is>
          <t xml:space="preserve"> Netherlands</t>
        </is>
      </c>
      <c r="AI276" s="5" t="n">
        <v>2002</v>
      </c>
      <c r="AJ276" s="17">
        <f>SUM(AK276:BH276)</f>
        <v/>
      </c>
      <c r="AK276">
        <f>SUMIFS(H$7:H$358,$A$7:$A$358,$A276,$B$7:$B$358,$B276)</f>
        <v/>
      </c>
      <c r="AL276">
        <f>SUMIFS(I$7:I$358,$A$7:$A$358,$A276,$B$7:$B$358,$B276)</f>
        <v/>
      </c>
      <c r="AM276">
        <f>SUMIFS(J$7:J$358,$A$7:$A$358,$A276,$B$7:$B$358,$B276)</f>
        <v/>
      </c>
      <c r="AN276">
        <f>SUMIFS(K$7:K$358,$A$7:$A$358,$A276,$B$7:$B$358,$B276)</f>
        <v/>
      </c>
      <c r="AO276">
        <f>SUMIFS(L$7:L$358,$A$7:$A$358,$A276,$B$7:$B$358,$B276)</f>
        <v/>
      </c>
      <c r="AP276">
        <f>SUMIFS(M$7:M$358,$A$7:$A$358,$A276,$B$7:$B$358,$B276)</f>
        <v/>
      </c>
      <c r="AQ276">
        <f>SUMIFS(N$7:N$358,$A$7:$A$358,$A276,$B$7:$B$358,$B276)</f>
        <v/>
      </c>
      <c r="AR276">
        <f>SUMIFS(O$7:O$358,$A$7:$A$358,$A276,$B$7:$B$358,$B276)</f>
        <v/>
      </c>
      <c r="AS276">
        <f>SUMIFS(P$7:P$358,$A$7:$A$358,$A276,$B$7:$B$358,$B276)</f>
        <v/>
      </c>
      <c r="AT276">
        <f>SUMIFS(Q$7:Q$358,$A$7:$A$358,$A276,$B$7:$B$358,$B276)</f>
        <v/>
      </c>
      <c r="AU276">
        <f>SUMIFS(R$7:R$358,$A$7:$A$358,$A276,$B$7:$B$358,$B276)</f>
        <v/>
      </c>
      <c r="AV276">
        <f>SUMIFS(S$7:S$358,$A$7:$A$358,$A276,$B$7:$B$358,$B276)</f>
        <v/>
      </c>
      <c r="AW276">
        <f>SUMIFS(T$7:T$358,$A$7:$A$358,$A276,$B$7:$B$358,$B276)</f>
        <v/>
      </c>
      <c r="AX276">
        <f>SUMIFS(U$7:U$358,$A$7:$A$358,$A276,$B$7:$B$358,$B276)</f>
        <v/>
      </c>
      <c r="AY276">
        <f>SUMIFS(V$7:V$358,$A$7:$A$358,$A276,$B$7:$B$358,$B276)</f>
        <v/>
      </c>
      <c r="AZ276">
        <f>SUMIFS(W$7:W$358,$A$7:$A$358,$A276,$B$7:$B$358,$B276)</f>
        <v/>
      </c>
      <c r="BA276">
        <f>SUMIFS(X$7:X$358,$A$7:$A$358,$A276,$B$7:$B$358,$B276)</f>
        <v/>
      </c>
      <c r="BB276">
        <f>SUMIFS(Y$7:Y$358,$A$7:$A$358,$A276,$B$7:$B$358,$B276)</f>
        <v/>
      </c>
      <c r="BC276">
        <f>SUMIFS(Z$7:Z$358,$A$7:$A$358,$A276,$B$7:$B$358,$B276)</f>
        <v/>
      </c>
      <c r="BD276">
        <f>SUMIFS(AA$7:AA$358,$A$7:$A$358,$A276,$B$7:$B$358,$B276)</f>
        <v/>
      </c>
      <c r="BE276">
        <f>SUMIFS(AB$7:AB$358,$A$7:$A$358,$A276,$B$7:$B$358,$B276)</f>
        <v/>
      </c>
      <c r="BF276">
        <f>SUMIFS(AC$7:AC$358,$A$7:$A$358,$A276,$B$7:$B$358,$B276)</f>
        <v/>
      </c>
      <c r="BG276">
        <f>SUMIFS(AD$7:AD$358,$A$7:$A$358,$A276,$B$7:$B$358,$B276)</f>
        <v/>
      </c>
      <c r="BH276">
        <f>SUMIFS(AE$7:AE$358,$A$7:$A$358,$A276,$B$7:$B$358,$B276)</f>
        <v/>
      </c>
    </row>
    <row r="277" ht="14.65" customHeight="1" s="16">
      <c r="A277" s="2" t="inlineStr">
        <is>
          <t xml:space="preserve"> Netherlands</t>
        </is>
      </c>
      <c r="B277" s="3" t="n">
        <v>2002</v>
      </c>
      <c r="C277" s="3" t="inlineStr">
        <is>
          <t>104</t>
        </is>
      </c>
      <c r="D277" s="3" t="inlineStr">
        <is>
          <t>C</t>
        </is>
      </c>
      <c r="E277" s="3" t="inlineStr">
        <is>
          <t>M</t>
        </is>
      </c>
      <c r="F277" s="3" t="inlineStr">
        <is>
          <t>00</t>
        </is>
      </c>
      <c r="G277" s="4" t="n">
        <v>68998</v>
      </c>
      <c r="H277" s="4" t="n">
        <v>569</v>
      </c>
      <c r="I277" s="4" t="n">
        <v>48</v>
      </c>
      <c r="J277" s="4" t="n">
        <v>39</v>
      </c>
      <c r="K277" s="4" t="n">
        <v>23</v>
      </c>
      <c r="L277" s="4" t="n">
        <v>15</v>
      </c>
      <c r="M277" s="4" t="n">
        <v>65</v>
      </c>
      <c r="N277" s="4" t="n">
        <v>92</v>
      </c>
      <c r="O277" s="4" t="n">
        <v>236</v>
      </c>
      <c r="P277" s="4" t="n">
        <v>302</v>
      </c>
      <c r="Q277" s="4" t="n">
        <v>306</v>
      </c>
      <c r="R277" s="4" t="n">
        <v>517</v>
      </c>
      <c r="S277" s="4" t="n">
        <v>715</v>
      </c>
      <c r="T277" s="4" t="n">
        <v>1013</v>
      </c>
      <c r="U277" s="4" t="n">
        <v>1627</v>
      </c>
      <c r="V277" s="4" t="n">
        <v>2573</v>
      </c>
      <c r="W277" s="4" t="n">
        <v>3722</v>
      </c>
      <c r="X277" s="4" t="n">
        <v>4811</v>
      </c>
      <c r="Y277" s="4" t="n">
        <v>6760</v>
      </c>
      <c r="Z277" s="4" t="n">
        <v>9636</v>
      </c>
      <c r="AA277" s="4" t="n">
        <v>11876</v>
      </c>
      <c r="AB277" s="4" t="n">
        <v>11464</v>
      </c>
      <c r="AC277" s="4" t="n">
        <v>8061</v>
      </c>
      <c r="AD277" s="4" t="n">
        <v>3556</v>
      </c>
      <c r="AE277" s="4" t="n">
        <v>972</v>
      </c>
      <c r="AF277" s="4" t="n">
        <v>0</v>
      </c>
      <c r="AG277" s="5">
        <f>AH277&amp;AI277</f>
        <v/>
      </c>
      <c r="AH277" s="5" t="inlineStr">
        <is>
          <t xml:space="preserve"> Netherlands</t>
        </is>
      </c>
      <c r="AI277" s="5" t="n">
        <v>2002</v>
      </c>
      <c r="AJ277" s="17">
        <f>SUM(AK277:BH277)</f>
        <v/>
      </c>
      <c r="AK277">
        <f>SUMIFS(H$7:H$358,$A$7:$A$358,$A277,$B$7:$B$358,$B277)</f>
        <v/>
      </c>
      <c r="AL277">
        <f>SUMIFS(I$7:I$358,$A$7:$A$358,$A277,$B$7:$B$358,$B277)</f>
        <v/>
      </c>
      <c r="AM277">
        <f>SUMIFS(J$7:J$358,$A$7:$A$358,$A277,$B$7:$B$358,$B277)</f>
        <v/>
      </c>
      <c r="AN277">
        <f>SUMIFS(K$7:K$358,$A$7:$A$358,$A277,$B$7:$B$358,$B277)</f>
        <v/>
      </c>
      <c r="AO277">
        <f>SUMIFS(L$7:L$358,$A$7:$A$358,$A277,$B$7:$B$358,$B277)</f>
        <v/>
      </c>
      <c r="AP277">
        <f>SUMIFS(M$7:M$358,$A$7:$A$358,$A277,$B$7:$B$358,$B277)</f>
        <v/>
      </c>
      <c r="AQ277">
        <f>SUMIFS(N$7:N$358,$A$7:$A$358,$A277,$B$7:$B$358,$B277)</f>
        <v/>
      </c>
      <c r="AR277">
        <f>SUMIFS(O$7:O$358,$A$7:$A$358,$A277,$B$7:$B$358,$B277)</f>
        <v/>
      </c>
      <c r="AS277">
        <f>SUMIFS(P$7:P$358,$A$7:$A$358,$A277,$B$7:$B$358,$B277)</f>
        <v/>
      </c>
      <c r="AT277">
        <f>SUMIFS(Q$7:Q$358,$A$7:$A$358,$A277,$B$7:$B$358,$B277)</f>
        <v/>
      </c>
      <c r="AU277">
        <f>SUMIFS(R$7:R$358,$A$7:$A$358,$A277,$B$7:$B$358,$B277)</f>
        <v/>
      </c>
      <c r="AV277">
        <f>SUMIFS(S$7:S$358,$A$7:$A$358,$A277,$B$7:$B$358,$B277)</f>
        <v/>
      </c>
      <c r="AW277">
        <f>SUMIFS(T$7:T$358,$A$7:$A$358,$A277,$B$7:$B$358,$B277)</f>
        <v/>
      </c>
      <c r="AX277">
        <f>SUMIFS(U$7:U$358,$A$7:$A$358,$A277,$B$7:$B$358,$B277)</f>
        <v/>
      </c>
      <c r="AY277">
        <f>SUMIFS(V$7:V$358,$A$7:$A$358,$A277,$B$7:$B$358,$B277)</f>
        <v/>
      </c>
      <c r="AZ277">
        <f>SUMIFS(W$7:W$358,$A$7:$A$358,$A277,$B$7:$B$358,$B277)</f>
        <v/>
      </c>
      <c r="BA277">
        <f>SUMIFS(X$7:X$358,$A$7:$A$358,$A277,$B$7:$B$358,$B277)</f>
        <v/>
      </c>
      <c r="BB277">
        <f>SUMIFS(Y$7:Y$358,$A$7:$A$358,$A277,$B$7:$B$358,$B277)</f>
        <v/>
      </c>
      <c r="BC277">
        <f>SUMIFS(Z$7:Z$358,$A$7:$A$358,$A277,$B$7:$B$358,$B277)</f>
        <v/>
      </c>
      <c r="BD277">
        <f>SUMIFS(AA$7:AA$358,$A$7:$A$358,$A277,$B$7:$B$358,$B277)</f>
        <v/>
      </c>
      <c r="BE277">
        <f>SUMIFS(AB$7:AB$358,$A$7:$A$358,$A277,$B$7:$B$358,$B277)</f>
        <v/>
      </c>
      <c r="BF277">
        <f>SUMIFS(AC$7:AC$358,$A$7:$A$358,$A277,$B$7:$B$358,$B277)</f>
        <v/>
      </c>
      <c r="BG277">
        <f>SUMIFS(AD$7:AD$358,$A$7:$A$358,$A277,$B$7:$B$358,$B277)</f>
        <v/>
      </c>
      <c r="BH277">
        <f>SUMIFS(AE$7:AE$358,$A$7:$A$358,$A277,$B$7:$B$358,$B277)</f>
        <v/>
      </c>
    </row>
    <row r="278" ht="14.65" customHeight="1" s="16">
      <c r="A278" s="2" t="inlineStr">
        <is>
          <t xml:space="preserve"> Spain</t>
        </is>
      </c>
      <c r="B278" s="3" t="n">
        <v>2002</v>
      </c>
      <c r="C278" s="3" t="inlineStr">
        <is>
          <t>104</t>
        </is>
      </c>
      <c r="D278" s="3" t="inlineStr">
        <is>
          <t>C</t>
        </is>
      </c>
      <c r="E278" s="3" t="inlineStr">
        <is>
          <t>M</t>
        </is>
      </c>
      <c r="F278" s="3" t="inlineStr">
        <is>
          <t>00</t>
        </is>
      </c>
      <c r="G278" s="4" t="n">
        <v>193269</v>
      </c>
      <c r="H278" s="4" t="n">
        <v>991</v>
      </c>
      <c r="I278" s="4" t="n">
        <v>84</v>
      </c>
      <c r="J278" s="4" t="n">
        <v>54</v>
      </c>
      <c r="K278" s="4" t="n">
        <v>47</v>
      </c>
      <c r="L278" s="4" t="n">
        <v>37</v>
      </c>
      <c r="M278" s="4" t="n">
        <v>156</v>
      </c>
      <c r="N278" s="4" t="n">
        <v>198</v>
      </c>
      <c r="O278" s="4" t="n">
        <v>704</v>
      </c>
      <c r="P278" s="4" t="n">
        <v>1391</v>
      </c>
      <c r="Q278" s="4" t="n">
        <v>1648</v>
      </c>
      <c r="R278" s="4" t="n">
        <v>2102</v>
      </c>
      <c r="S278" s="4" t="n">
        <v>2821</v>
      </c>
      <c r="T278" s="4" t="n">
        <v>3735</v>
      </c>
      <c r="U278" s="4" t="n">
        <v>4847</v>
      </c>
      <c r="V278" s="4" t="n">
        <v>6673</v>
      </c>
      <c r="W278" s="4" t="n">
        <v>9106</v>
      </c>
      <c r="X278" s="4" t="n">
        <v>11193</v>
      </c>
      <c r="Y278" s="4" t="n">
        <v>19015</v>
      </c>
      <c r="Z278" s="4" t="n">
        <v>26298</v>
      </c>
      <c r="AA278" s="4" t="n">
        <v>32489</v>
      </c>
      <c r="AB278" s="4" t="n">
        <v>30174</v>
      </c>
      <c r="AC278" s="4" t="n">
        <v>23051</v>
      </c>
      <c r="AD278" s="4" t="n">
        <v>12663</v>
      </c>
      <c r="AE278" s="4" t="n">
        <v>3792</v>
      </c>
      <c r="AF278" s="4" t="n">
        <v>0</v>
      </c>
      <c r="AG278" s="5">
        <f>AH278&amp;AI278</f>
        <v/>
      </c>
      <c r="AH278" s="5" t="inlineStr">
        <is>
          <t xml:space="preserve"> Spain</t>
        </is>
      </c>
      <c r="AI278" s="5" t="n">
        <v>2002</v>
      </c>
      <c r="AJ278" s="17">
        <f>SUM(AK278:BH278)</f>
        <v/>
      </c>
      <c r="AK278">
        <f>SUMIFS(H$7:H$358,$A$7:$A$358,$A278,$B$7:$B$358,$B278)</f>
        <v/>
      </c>
      <c r="AL278">
        <f>SUMIFS(I$7:I$358,$A$7:$A$358,$A278,$B$7:$B$358,$B278)</f>
        <v/>
      </c>
      <c r="AM278">
        <f>SUMIFS(J$7:J$358,$A$7:$A$358,$A278,$B$7:$B$358,$B278)</f>
        <v/>
      </c>
      <c r="AN278">
        <f>SUMIFS(K$7:K$358,$A$7:$A$358,$A278,$B$7:$B$358,$B278)</f>
        <v/>
      </c>
      <c r="AO278">
        <f>SUMIFS(L$7:L$358,$A$7:$A$358,$A278,$B$7:$B$358,$B278)</f>
        <v/>
      </c>
      <c r="AP278">
        <f>SUMIFS(M$7:M$358,$A$7:$A$358,$A278,$B$7:$B$358,$B278)</f>
        <v/>
      </c>
      <c r="AQ278">
        <f>SUMIFS(N$7:N$358,$A$7:$A$358,$A278,$B$7:$B$358,$B278)</f>
        <v/>
      </c>
      <c r="AR278">
        <f>SUMIFS(O$7:O$358,$A$7:$A$358,$A278,$B$7:$B$358,$B278)</f>
        <v/>
      </c>
      <c r="AS278">
        <f>SUMIFS(P$7:P$358,$A$7:$A$358,$A278,$B$7:$B$358,$B278)</f>
        <v/>
      </c>
      <c r="AT278">
        <f>SUMIFS(Q$7:Q$358,$A$7:$A$358,$A278,$B$7:$B$358,$B278)</f>
        <v/>
      </c>
      <c r="AU278">
        <f>SUMIFS(R$7:R$358,$A$7:$A$358,$A278,$B$7:$B$358,$B278)</f>
        <v/>
      </c>
      <c r="AV278">
        <f>SUMIFS(S$7:S$358,$A$7:$A$358,$A278,$B$7:$B$358,$B278)</f>
        <v/>
      </c>
      <c r="AW278">
        <f>SUMIFS(T$7:T$358,$A$7:$A$358,$A278,$B$7:$B$358,$B278)</f>
        <v/>
      </c>
      <c r="AX278">
        <f>SUMIFS(U$7:U$358,$A$7:$A$358,$A278,$B$7:$B$358,$B278)</f>
        <v/>
      </c>
      <c r="AY278">
        <f>SUMIFS(V$7:V$358,$A$7:$A$358,$A278,$B$7:$B$358,$B278)</f>
        <v/>
      </c>
      <c r="AZ278">
        <f>SUMIFS(W$7:W$358,$A$7:$A$358,$A278,$B$7:$B$358,$B278)</f>
        <v/>
      </c>
      <c r="BA278">
        <f>SUMIFS(X$7:X$358,$A$7:$A$358,$A278,$B$7:$B$358,$B278)</f>
        <v/>
      </c>
      <c r="BB278">
        <f>SUMIFS(Y$7:Y$358,$A$7:$A$358,$A278,$B$7:$B$358,$B278)</f>
        <v/>
      </c>
      <c r="BC278">
        <f>SUMIFS(Z$7:Z$358,$A$7:$A$358,$A278,$B$7:$B$358,$B278)</f>
        <v/>
      </c>
      <c r="BD278">
        <f>SUMIFS(AA$7:AA$358,$A$7:$A$358,$A278,$B$7:$B$358,$B278)</f>
        <v/>
      </c>
      <c r="BE278">
        <f>SUMIFS(AB$7:AB$358,$A$7:$A$358,$A278,$B$7:$B$358,$B278)</f>
        <v/>
      </c>
      <c r="BF278">
        <f>SUMIFS(AC$7:AC$358,$A$7:$A$358,$A278,$B$7:$B$358,$B278)</f>
        <v/>
      </c>
      <c r="BG278">
        <f>SUMIFS(AD$7:AD$358,$A$7:$A$358,$A278,$B$7:$B$358,$B278)</f>
        <v/>
      </c>
      <c r="BH278">
        <f>SUMIFS(AE$7:AE$358,$A$7:$A$358,$A278,$B$7:$B$358,$B278)</f>
        <v/>
      </c>
    </row>
    <row r="279" ht="14.65" customHeight="1" s="16">
      <c r="A279" s="2" t="inlineStr">
        <is>
          <t xml:space="preserve"> Spain</t>
        </is>
      </c>
      <c r="B279" s="3" t="n">
        <v>2002</v>
      </c>
      <c r="C279" s="3" t="inlineStr">
        <is>
          <t>104</t>
        </is>
      </c>
      <c r="D279" s="3" t="inlineStr">
        <is>
          <t>C</t>
        </is>
      </c>
      <c r="E279" s="3" t="inlineStr">
        <is>
          <t>F</t>
        </is>
      </c>
      <c r="F279" s="3" t="inlineStr">
        <is>
          <t>00</t>
        </is>
      </c>
      <c r="G279" s="4" t="n">
        <v>175349</v>
      </c>
      <c r="H279" s="4" t="n">
        <v>746</v>
      </c>
      <c r="I279" s="4" t="n">
        <v>83</v>
      </c>
      <c r="J279" s="4" t="n">
        <v>35</v>
      </c>
      <c r="K279" s="4" t="n">
        <v>29</v>
      </c>
      <c r="L279" s="4" t="n">
        <v>27</v>
      </c>
      <c r="M279" s="4" t="n">
        <v>122</v>
      </c>
      <c r="N279" s="4" t="n">
        <v>122</v>
      </c>
      <c r="O279" s="4" t="n">
        <v>268</v>
      </c>
      <c r="P279" s="4" t="n">
        <v>425</v>
      </c>
      <c r="Q279" s="4" t="n">
        <v>532</v>
      </c>
      <c r="R279" s="4" t="n">
        <v>746</v>
      </c>
      <c r="S279" s="4" t="n">
        <v>1142</v>
      </c>
      <c r="T279" s="4" t="n">
        <v>1541</v>
      </c>
      <c r="U279" s="4" t="n">
        <v>2103</v>
      </c>
      <c r="V279" s="4" t="n">
        <v>2708</v>
      </c>
      <c r="W279" s="4" t="n">
        <v>3558</v>
      </c>
      <c r="X279" s="4" t="n">
        <v>4568</v>
      </c>
      <c r="Y279" s="4" t="n">
        <v>8604</v>
      </c>
      <c r="Z279" s="4" t="n">
        <v>14744</v>
      </c>
      <c r="AA279" s="4" t="n">
        <v>23843</v>
      </c>
      <c r="AB279" s="4" t="n">
        <v>32878</v>
      </c>
      <c r="AC279" s="4" t="n">
        <v>37309</v>
      </c>
      <c r="AD279" s="4" t="n">
        <v>27891</v>
      </c>
      <c r="AE279" s="4" t="n">
        <v>11325</v>
      </c>
      <c r="AF279" s="4" t="n">
        <v>0</v>
      </c>
      <c r="AG279" s="5">
        <f>AH279&amp;AI279</f>
        <v/>
      </c>
      <c r="AH279" s="5" t="inlineStr">
        <is>
          <t xml:space="preserve"> Spain</t>
        </is>
      </c>
      <c r="AI279" s="5" t="n">
        <v>2002</v>
      </c>
      <c r="AJ279" s="17">
        <f>SUM(AK279:BH279)</f>
        <v/>
      </c>
      <c r="AK279">
        <f>SUMIFS(H$7:H$358,$A$7:$A$358,$A279,$B$7:$B$358,$B279)</f>
        <v/>
      </c>
      <c r="AL279">
        <f>SUMIFS(I$7:I$358,$A$7:$A$358,$A279,$B$7:$B$358,$B279)</f>
        <v/>
      </c>
      <c r="AM279">
        <f>SUMIFS(J$7:J$358,$A$7:$A$358,$A279,$B$7:$B$358,$B279)</f>
        <v/>
      </c>
      <c r="AN279">
        <f>SUMIFS(K$7:K$358,$A$7:$A$358,$A279,$B$7:$B$358,$B279)</f>
        <v/>
      </c>
      <c r="AO279">
        <f>SUMIFS(L$7:L$358,$A$7:$A$358,$A279,$B$7:$B$358,$B279)</f>
        <v/>
      </c>
      <c r="AP279">
        <f>SUMIFS(M$7:M$358,$A$7:$A$358,$A279,$B$7:$B$358,$B279)</f>
        <v/>
      </c>
      <c r="AQ279">
        <f>SUMIFS(N$7:N$358,$A$7:$A$358,$A279,$B$7:$B$358,$B279)</f>
        <v/>
      </c>
      <c r="AR279">
        <f>SUMIFS(O$7:O$358,$A$7:$A$358,$A279,$B$7:$B$358,$B279)</f>
        <v/>
      </c>
      <c r="AS279">
        <f>SUMIFS(P$7:P$358,$A$7:$A$358,$A279,$B$7:$B$358,$B279)</f>
        <v/>
      </c>
      <c r="AT279">
        <f>SUMIFS(Q$7:Q$358,$A$7:$A$358,$A279,$B$7:$B$358,$B279)</f>
        <v/>
      </c>
      <c r="AU279">
        <f>SUMIFS(R$7:R$358,$A$7:$A$358,$A279,$B$7:$B$358,$B279)</f>
        <v/>
      </c>
      <c r="AV279">
        <f>SUMIFS(S$7:S$358,$A$7:$A$358,$A279,$B$7:$B$358,$B279)</f>
        <v/>
      </c>
      <c r="AW279">
        <f>SUMIFS(T$7:T$358,$A$7:$A$358,$A279,$B$7:$B$358,$B279)</f>
        <v/>
      </c>
      <c r="AX279">
        <f>SUMIFS(U$7:U$358,$A$7:$A$358,$A279,$B$7:$B$358,$B279)</f>
        <v/>
      </c>
      <c r="AY279">
        <f>SUMIFS(V$7:V$358,$A$7:$A$358,$A279,$B$7:$B$358,$B279)</f>
        <v/>
      </c>
      <c r="AZ279">
        <f>SUMIFS(W$7:W$358,$A$7:$A$358,$A279,$B$7:$B$358,$B279)</f>
        <v/>
      </c>
      <c r="BA279">
        <f>SUMIFS(X$7:X$358,$A$7:$A$358,$A279,$B$7:$B$358,$B279)</f>
        <v/>
      </c>
      <c r="BB279">
        <f>SUMIFS(Y$7:Y$358,$A$7:$A$358,$A279,$B$7:$B$358,$B279)</f>
        <v/>
      </c>
      <c r="BC279">
        <f>SUMIFS(Z$7:Z$358,$A$7:$A$358,$A279,$B$7:$B$358,$B279)</f>
        <v/>
      </c>
      <c r="BD279">
        <f>SUMIFS(AA$7:AA$358,$A$7:$A$358,$A279,$B$7:$B$358,$B279)</f>
        <v/>
      </c>
      <c r="BE279">
        <f>SUMIFS(AB$7:AB$358,$A$7:$A$358,$A279,$B$7:$B$358,$B279)</f>
        <v/>
      </c>
      <c r="BF279">
        <f>SUMIFS(AC$7:AC$358,$A$7:$A$358,$A279,$B$7:$B$358,$B279)</f>
        <v/>
      </c>
      <c r="BG279">
        <f>SUMIFS(AD$7:AD$358,$A$7:$A$358,$A279,$B$7:$B$358,$B279)</f>
        <v/>
      </c>
      <c r="BH279">
        <f>SUMIFS(AE$7:AE$358,$A$7:$A$358,$A279,$B$7:$B$358,$B279)</f>
        <v/>
      </c>
    </row>
    <row r="280" ht="14.65" customHeight="1" s="16">
      <c r="A280" s="2" t="inlineStr">
        <is>
          <t xml:space="preserve"> Switzerland</t>
        </is>
      </c>
      <c r="B280" s="3" t="n">
        <v>2002</v>
      </c>
      <c r="C280" s="3" t="inlineStr">
        <is>
          <t>104</t>
        </is>
      </c>
      <c r="D280" s="3" t="inlineStr">
        <is>
          <t>C</t>
        </is>
      </c>
      <c r="E280" s="3" t="inlineStr">
        <is>
          <t>M</t>
        </is>
      </c>
      <c r="F280" s="3" t="inlineStr">
        <is>
          <t>00</t>
        </is>
      </c>
      <c r="G280" s="4" t="n">
        <v>29727</v>
      </c>
      <c r="H280" s="4" t="n">
        <v>181</v>
      </c>
      <c r="I280" s="4" t="n">
        <v>11</v>
      </c>
      <c r="J280" s="4" t="n">
        <v>20</v>
      </c>
      <c r="K280" s="4" t="n">
        <v>7</v>
      </c>
      <c r="L280" s="4" t="n">
        <v>6</v>
      </c>
      <c r="M280" s="4" t="n">
        <v>24</v>
      </c>
      <c r="N280" s="4" t="n">
        <v>29</v>
      </c>
      <c r="O280" s="4" t="n">
        <v>107</v>
      </c>
      <c r="P280" s="4" t="n">
        <v>183</v>
      </c>
      <c r="Q280" s="4" t="n">
        <v>211</v>
      </c>
      <c r="R280" s="4" t="n">
        <v>254</v>
      </c>
      <c r="S280" s="4" t="n">
        <v>370</v>
      </c>
      <c r="T280" s="4" t="n">
        <v>480</v>
      </c>
      <c r="U280" s="4" t="n">
        <v>692</v>
      </c>
      <c r="V280" s="4" t="n">
        <v>1007</v>
      </c>
      <c r="W280" s="4" t="n">
        <v>1508</v>
      </c>
      <c r="X280" s="4" t="n">
        <v>1887</v>
      </c>
      <c r="Y280" s="4" t="n">
        <v>2424</v>
      </c>
      <c r="Z280" s="4" t="n">
        <v>3541</v>
      </c>
      <c r="AA280" s="4" t="n">
        <v>4414</v>
      </c>
      <c r="AB280" s="4" t="n">
        <v>4941</v>
      </c>
      <c r="AC280" s="4" t="n">
        <v>4247</v>
      </c>
      <c r="AD280" s="4" t="n">
        <v>2450</v>
      </c>
      <c r="AE280" s="4" t="n">
        <v>733</v>
      </c>
      <c r="AF280" s="4" t="n">
        <v>0</v>
      </c>
      <c r="AG280" s="5">
        <f>AH280&amp;AI280</f>
        <v/>
      </c>
      <c r="AH280" s="5" t="inlineStr">
        <is>
          <t xml:space="preserve"> Switzerland</t>
        </is>
      </c>
      <c r="AI280" s="5" t="n">
        <v>2002</v>
      </c>
      <c r="AJ280" s="17">
        <f>SUM(AK280:BH280)</f>
        <v/>
      </c>
      <c r="AK280">
        <f>SUMIFS(H$7:H$358,$A$7:$A$358,$A280,$B$7:$B$358,$B280)</f>
        <v/>
      </c>
      <c r="AL280">
        <f>SUMIFS(I$7:I$358,$A$7:$A$358,$A280,$B$7:$B$358,$B280)</f>
        <v/>
      </c>
      <c r="AM280">
        <f>SUMIFS(J$7:J$358,$A$7:$A$358,$A280,$B$7:$B$358,$B280)</f>
        <v/>
      </c>
      <c r="AN280">
        <f>SUMIFS(K$7:K$358,$A$7:$A$358,$A280,$B$7:$B$358,$B280)</f>
        <v/>
      </c>
      <c r="AO280">
        <f>SUMIFS(L$7:L$358,$A$7:$A$358,$A280,$B$7:$B$358,$B280)</f>
        <v/>
      </c>
      <c r="AP280">
        <f>SUMIFS(M$7:M$358,$A$7:$A$358,$A280,$B$7:$B$358,$B280)</f>
        <v/>
      </c>
      <c r="AQ280">
        <f>SUMIFS(N$7:N$358,$A$7:$A$358,$A280,$B$7:$B$358,$B280)</f>
        <v/>
      </c>
      <c r="AR280">
        <f>SUMIFS(O$7:O$358,$A$7:$A$358,$A280,$B$7:$B$358,$B280)</f>
        <v/>
      </c>
      <c r="AS280">
        <f>SUMIFS(P$7:P$358,$A$7:$A$358,$A280,$B$7:$B$358,$B280)</f>
        <v/>
      </c>
      <c r="AT280">
        <f>SUMIFS(Q$7:Q$358,$A$7:$A$358,$A280,$B$7:$B$358,$B280)</f>
        <v/>
      </c>
      <c r="AU280">
        <f>SUMIFS(R$7:R$358,$A$7:$A$358,$A280,$B$7:$B$358,$B280)</f>
        <v/>
      </c>
      <c r="AV280">
        <f>SUMIFS(S$7:S$358,$A$7:$A$358,$A280,$B$7:$B$358,$B280)</f>
        <v/>
      </c>
      <c r="AW280">
        <f>SUMIFS(T$7:T$358,$A$7:$A$358,$A280,$B$7:$B$358,$B280)</f>
        <v/>
      </c>
      <c r="AX280">
        <f>SUMIFS(U$7:U$358,$A$7:$A$358,$A280,$B$7:$B$358,$B280)</f>
        <v/>
      </c>
      <c r="AY280">
        <f>SUMIFS(V$7:V$358,$A$7:$A$358,$A280,$B$7:$B$358,$B280)</f>
        <v/>
      </c>
      <c r="AZ280">
        <f>SUMIFS(W$7:W$358,$A$7:$A$358,$A280,$B$7:$B$358,$B280)</f>
        <v/>
      </c>
      <c r="BA280">
        <f>SUMIFS(X$7:X$358,$A$7:$A$358,$A280,$B$7:$B$358,$B280)</f>
        <v/>
      </c>
      <c r="BB280">
        <f>SUMIFS(Y$7:Y$358,$A$7:$A$358,$A280,$B$7:$B$358,$B280)</f>
        <v/>
      </c>
      <c r="BC280">
        <f>SUMIFS(Z$7:Z$358,$A$7:$A$358,$A280,$B$7:$B$358,$B280)</f>
        <v/>
      </c>
      <c r="BD280">
        <f>SUMIFS(AA$7:AA$358,$A$7:$A$358,$A280,$B$7:$B$358,$B280)</f>
        <v/>
      </c>
      <c r="BE280">
        <f>SUMIFS(AB$7:AB$358,$A$7:$A$358,$A280,$B$7:$B$358,$B280)</f>
        <v/>
      </c>
      <c r="BF280">
        <f>SUMIFS(AC$7:AC$358,$A$7:$A$358,$A280,$B$7:$B$358,$B280)</f>
        <v/>
      </c>
      <c r="BG280">
        <f>SUMIFS(AD$7:AD$358,$A$7:$A$358,$A280,$B$7:$B$358,$B280)</f>
        <v/>
      </c>
      <c r="BH280">
        <f>SUMIFS(AE$7:AE$358,$A$7:$A$358,$A280,$B$7:$B$358,$B280)</f>
        <v/>
      </c>
    </row>
    <row r="281" ht="14.65" customHeight="1" s="16">
      <c r="A281" s="2" t="inlineStr">
        <is>
          <t xml:space="preserve"> Switzerland</t>
        </is>
      </c>
      <c r="B281" s="3" t="n">
        <v>2002</v>
      </c>
      <c r="C281" s="3" t="inlineStr">
        <is>
          <t>104</t>
        </is>
      </c>
      <c r="D281" s="3" t="inlineStr">
        <is>
          <t>C</t>
        </is>
      </c>
      <c r="E281" s="3" t="inlineStr">
        <is>
          <t>F</t>
        </is>
      </c>
      <c r="F281" s="3" t="inlineStr">
        <is>
          <t>00</t>
        </is>
      </c>
      <c r="G281" s="4" t="n">
        <v>32041</v>
      </c>
      <c r="H281" s="4" t="n">
        <v>145</v>
      </c>
      <c r="I281" s="4" t="n">
        <v>9</v>
      </c>
      <c r="J281" s="4" t="n">
        <v>3</v>
      </c>
      <c r="K281" s="4" t="n">
        <v>11</v>
      </c>
      <c r="L281" s="4" t="n">
        <v>8</v>
      </c>
      <c r="M281" s="4" t="n">
        <v>21</v>
      </c>
      <c r="N281" s="4" t="n">
        <v>15</v>
      </c>
      <c r="O281" s="4" t="n">
        <v>52</v>
      </c>
      <c r="P281" s="4" t="n">
        <v>76</v>
      </c>
      <c r="Q281" s="4" t="n">
        <v>72</v>
      </c>
      <c r="R281" s="4" t="n">
        <v>116</v>
      </c>
      <c r="S281" s="4" t="n">
        <v>174</v>
      </c>
      <c r="T281" s="4" t="n">
        <v>296</v>
      </c>
      <c r="U281" s="4" t="n">
        <v>431</v>
      </c>
      <c r="V281" s="4" t="n">
        <v>593</v>
      </c>
      <c r="W281" s="4" t="n">
        <v>840</v>
      </c>
      <c r="X281" s="4" t="n">
        <v>1042</v>
      </c>
      <c r="Y281" s="4" t="n">
        <v>1393</v>
      </c>
      <c r="Z281" s="4" t="n">
        <v>2277</v>
      </c>
      <c r="AA281" s="4" t="n">
        <v>3613</v>
      </c>
      <c r="AB281" s="4" t="n">
        <v>5414</v>
      </c>
      <c r="AC281" s="4" t="n">
        <v>7000</v>
      </c>
      <c r="AD281" s="4" t="n">
        <v>5926</v>
      </c>
      <c r="AE281" s="4" t="n">
        <v>2514</v>
      </c>
      <c r="AF281" s="4" t="n">
        <v>0</v>
      </c>
      <c r="AG281" s="5">
        <f>AH281&amp;AI281</f>
        <v/>
      </c>
      <c r="AH281" s="5" t="inlineStr">
        <is>
          <t xml:space="preserve"> Switzerland</t>
        </is>
      </c>
      <c r="AI281" s="5" t="n">
        <v>2002</v>
      </c>
      <c r="AJ281" s="17">
        <f>SUM(AK281:BH281)</f>
        <v/>
      </c>
      <c r="AK281">
        <f>SUMIFS(H$7:H$358,$A$7:$A$358,$A281,$B$7:$B$358,$B281)</f>
        <v/>
      </c>
      <c r="AL281">
        <f>SUMIFS(I$7:I$358,$A$7:$A$358,$A281,$B$7:$B$358,$B281)</f>
        <v/>
      </c>
      <c r="AM281">
        <f>SUMIFS(J$7:J$358,$A$7:$A$358,$A281,$B$7:$B$358,$B281)</f>
        <v/>
      </c>
      <c r="AN281">
        <f>SUMIFS(K$7:K$358,$A$7:$A$358,$A281,$B$7:$B$358,$B281)</f>
        <v/>
      </c>
      <c r="AO281">
        <f>SUMIFS(L$7:L$358,$A$7:$A$358,$A281,$B$7:$B$358,$B281)</f>
        <v/>
      </c>
      <c r="AP281">
        <f>SUMIFS(M$7:M$358,$A$7:$A$358,$A281,$B$7:$B$358,$B281)</f>
        <v/>
      </c>
      <c r="AQ281">
        <f>SUMIFS(N$7:N$358,$A$7:$A$358,$A281,$B$7:$B$358,$B281)</f>
        <v/>
      </c>
      <c r="AR281">
        <f>SUMIFS(O$7:O$358,$A$7:$A$358,$A281,$B$7:$B$358,$B281)</f>
        <v/>
      </c>
      <c r="AS281">
        <f>SUMIFS(P$7:P$358,$A$7:$A$358,$A281,$B$7:$B$358,$B281)</f>
        <v/>
      </c>
      <c r="AT281">
        <f>SUMIFS(Q$7:Q$358,$A$7:$A$358,$A281,$B$7:$B$358,$B281)</f>
        <v/>
      </c>
      <c r="AU281">
        <f>SUMIFS(R$7:R$358,$A$7:$A$358,$A281,$B$7:$B$358,$B281)</f>
        <v/>
      </c>
      <c r="AV281">
        <f>SUMIFS(S$7:S$358,$A$7:$A$358,$A281,$B$7:$B$358,$B281)</f>
        <v/>
      </c>
      <c r="AW281">
        <f>SUMIFS(T$7:T$358,$A$7:$A$358,$A281,$B$7:$B$358,$B281)</f>
        <v/>
      </c>
      <c r="AX281">
        <f>SUMIFS(U$7:U$358,$A$7:$A$358,$A281,$B$7:$B$358,$B281)</f>
        <v/>
      </c>
      <c r="AY281">
        <f>SUMIFS(V$7:V$358,$A$7:$A$358,$A281,$B$7:$B$358,$B281)</f>
        <v/>
      </c>
      <c r="AZ281">
        <f>SUMIFS(W$7:W$358,$A$7:$A$358,$A281,$B$7:$B$358,$B281)</f>
        <v/>
      </c>
      <c r="BA281">
        <f>SUMIFS(X$7:X$358,$A$7:$A$358,$A281,$B$7:$B$358,$B281)</f>
        <v/>
      </c>
      <c r="BB281">
        <f>SUMIFS(Y$7:Y$358,$A$7:$A$358,$A281,$B$7:$B$358,$B281)</f>
        <v/>
      </c>
      <c r="BC281">
        <f>SUMIFS(Z$7:Z$358,$A$7:$A$358,$A281,$B$7:$B$358,$B281)</f>
        <v/>
      </c>
      <c r="BD281">
        <f>SUMIFS(AA$7:AA$358,$A$7:$A$358,$A281,$B$7:$B$358,$B281)</f>
        <v/>
      </c>
      <c r="BE281">
        <f>SUMIFS(AB$7:AB$358,$A$7:$A$358,$A281,$B$7:$B$358,$B281)</f>
        <v/>
      </c>
      <c r="BF281">
        <f>SUMIFS(AC$7:AC$358,$A$7:$A$358,$A281,$B$7:$B$358,$B281)</f>
        <v/>
      </c>
      <c r="BG281">
        <f>SUMIFS(AD$7:AD$358,$A$7:$A$358,$A281,$B$7:$B$358,$B281)</f>
        <v/>
      </c>
      <c r="BH281">
        <f>SUMIFS(AE$7:AE$358,$A$7:$A$358,$A281,$B$7:$B$358,$B281)</f>
        <v/>
      </c>
    </row>
    <row r="282" ht="14.65" customHeight="1" s="16">
      <c r="A282" s="2" t="inlineStr">
        <is>
          <t xml:space="preserve"> United Kingdom</t>
        </is>
      </c>
      <c r="B282" s="3" t="n">
        <v>2002</v>
      </c>
      <c r="C282" s="3" t="inlineStr">
        <is>
          <t>104</t>
        </is>
      </c>
      <c r="D282" s="3" t="inlineStr">
        <is>
          <t>C</t>
        </is>
      </c>
      <c r="E282" s="3" t="inlineStr">
        <is>
          <t>F</t>
        </is>
      </c>
      <c r="F282" s="3" t="inlineStr">
        <is>
          <t>00</t>
        </is>
      </c>
      <c r="G282" s="4" t="n">
        <v>318964</v>
      </c>
      <c r="H282" s="4" t="n">
        <v>1488</v>
      </c>
      <c r="I282" s="4" t="n">
        <v>119</v>
      </c>
      <c r="J282" s="4" t="n">
        <v>63</v>
      </c>
      <c r="K282" s="4" t="n">
        <v>43</v>
      </c>
      <c r="L282" s="4" t="n">
        <v>55</v>
      </c>
      <c r="M282" s="4" t="n">
        <v>181</v>
      </c>
      <c r="N282" s="4" t="n">
        <v>229</v>
      </c>
      <c r="O282" s="4" t="n">
        <v>456</v>
      </c>
      <c r="P282" s="4" t="n">
        <v>556</v>
      </c>
      <c r="Q282" s="4" t="n">
        <v>671</v>
      </c>
      <c r="R282" s="4" t="n">
        <v>1167</v>
      </c>
      <c r="S282" s="4" t="n">
        <v>1785</v>
      </c>
      <c r="T282" s="4" t="n">
        <v>2595</v>
      </c>
      <c r="U282" s="4" t="n">
        <v>3983</v>
      </c>
      <c r="V282" s="4" t="n">
        <v>6098</v>
      </c>
      <c r="W282" s="4" t="n">
        <v>8889</v>
      </c>
      <c r="X282" s="4" t="n">
        <v>11818</v>
      </c>
      <c r="Y282" s="4" t="n">
        <v>17476</v>
      </c>
      <c r="Z282" s="4" t="n">
        <v>28618</v>
      </c>
      <c r="AA282" s="4" t="n">
        <v>44408</v>
      </c>
      <c r="AB282" s="4" t="n">
        <v>58096</v>
      </c>
      <c r="AC282" s="4" t="n">
        <v>61968</v>
      </c>
      <c r="AD282" s="4" t="n">
        <v>47259</v>
      </c>
      <c r="AE282" s="4" t="n">
        <v>20942</v>
      </c>
      <c r="AF282" s="4" t="n">
        <v>1</v>
      </c>
      <c r="AG282" s="5">
        <f>AH282&amp;AI282</f>
        <v/>
      </c>
      <c r="AH282" s="5" t="inlineStr">
        <is>
          <t xml:space="preserve"> United Kingdom</t>
        </is>
      </c>
      <c r="AI282" s="5" t="n">
        <v>2002</v>
      </c>
      <c r="AJ282" s="17">
        <f>SUM(AK282:BH282)</f>
        <v/>
      </c>
      <c r="AK282">
        <f>SUMIFS(H$7:H$358,$A$7:$A$358,$A282,$B$7:$B$358,$B282)</f>
        <v/>
      </c>
      <c r="AL282">
        <f>SUMIFS(I$7:I$358,$A$7:$A$358,$A282,$B$7:$B$358,$B282)</f>
        <v/>
      </c>
      <c r="AM282">
        <f>SUMIFS(J$7:J$358,$A$7:$A$358,$A282,$B$7:$B$358,$B282)</f>
        <v/>
      </c>
      <c r="AN282">
        <f>SUMIFS(K$7:K$358,$A$7:$A$358,$A282,$B$7:$B$358,$B282)</f>
        <v/>
      </c>
      <c r="AO282">
        <f>SUMIFS(L$7:L$358,$A$7:$A$358,$A282,$B$7:$B$358,$B282)</f>
        <v/>
      </c>
      <c r="AP282">
        <f>SUMIFS(M$7:M$358,$A$7:$A$358,$A282,$B$7:$B$358,$B282)</f>
        <v/>
      </c>
      <c r="AQ282">
        <f>SUMIFS(N$7:N$358,$A$7:$A$358,$A282,$B$7:$B$358,$B282)</f>
        <v/>
      </c>
      <c r="AR282">
        <f>SUMIFS(O$7:O$358,$A$7:$A$358,$A282,$B$7:$B$358,$B282)</f>
        <v/>
      </c>
      <c r="AS282">
        <f>SUMIFS(P$7:P$358,$A$7:$A$358,$A282,$B$7:$B$358,$B282)</f>
        <v/>
      </c>
      <c r="AT282">
        <f>SUMIFS(Q$7:Q$358,$A$7:$A$358,$A282,$B$7:$B$358,$B282)</f>
        <v/>
      </c>
      <c r="AU282">
        <f>SUMIFS(R$7:R$358,$A$7:$A$358,$A282,$B$7:$B$358,$B282)</f>
        <v/>
      </c>
      <c r="AV282">
        <f>SUMIFS(S$7:S$358,$A$7:$A$358,$A282,$B$7:$B$358,$B282)</f>
        <v/>
      </c>
      <c r="AW282">
        <f>SUMIFS(T$7:T$358,$A$7:$A$358,$A282,$B$7:$B$358,$B282)</f>
        <v/>
      </c>
      <c r="AX282">
        <f>SUMIFS(U$7:U$358,$A$7:$A$358,$A282,$B$7:$B$358,$B282)</f>
        <v/>
      </c>
      <c r="AY282">
        <f>SUMIFS(V$7:V$358,$A$7:$A$358,$A282,$B$7:$B$358,$B282)</f>
        <v/>
      </c>
      <c r="AZ282">
        <f>SUMIFS(W$7:W$358,$A$7:$A$358,$A282,$B$7:$B$358,$B282)</f>
        <v/>
      </c>
      <c r="BA282">
        <f>SUMIFS(X$7:X$358,$A$7:$A$358,$A282,$B$7:$B$358,$B282)</f>
        <v/>
      </c>
      <c r="BB282">
        <f>SUMIFS(Y$7:Y$358,$A$7:$A$358,$A282,$B$7:$B$358,$B282)</f>
        <v/>
      </c>
      <c r="BC282">
        <f>SUMIFS(Z$7:Z$358,$A$7:$A$358,$A282,$B$7:$B$358,$B282)</f>
        <v/>
      </c>
      <c r="BD282">
        <f>SUMIFS(AA$7:AA$358,$A$7:$A$358,$A282,$B$7:$B$358,$B282)</f>
        <v/>
      </c>
      <c r="BE282">
        <f>SUMIFS(AB$7:AB$358,$A$7:$A$358,$A282,$B$7:$B$358,$B282)</f>
        <v/>
      </c>
      <c r="BF282">
        <f>SUMIFS(AC$7:AC$358,$A$7:$A$358,$A282,$B$7:$B$358,$B282)</f>
        <v/>
      </c>
      <c r="BG282">
        <f>SUMIFS(AD$7:AD$358,$A$7:$A$358,$A282,$B$7:$B$358,$B282)</f>
        <v/>
      </c>
      <c r="BH282">
        <f>SUMIFS(AE$7:AE$358,$A$7:$A$358,$A282,$B$7:$B$358,$B282)</f>
        <v/>
      </c>
    </row>
    <row r="283" ht="14.65" customHeight="1" s="16">
      <c r="A283" s="2" t="inlineStr">
        <is>
          <t xml:space="preserve"> United Kingdom</t>
        </is>
      </c>
      <c r="B283" s="3" t="n">
        <v>2002</v>
      </c>
      <c r="C283" s="3" t="inlineStr">
        <is>
          <t>104</t>
        </is>
      </c>
      <c r="D283" s="3" t="inlineStr">
        <is>
          <t>C</t>
        </is>
      </c>
      <c r="E283" s="3" t="inlineStr">
        <is>
          <t>M</t>
        </is>
      </c>
      <c r="F283" s="3" t="inlineStr">
        <is>
          <t>00</t>
        </is>
      </c>
      <c r="G283" s="4" t="n">
        <v>289081</v>
      </c>
      <c r="H283" s="4" t="n">
        <v>2050</v>
      </c>
      <c r="I283" s="4" t="n">
        <v>160</v>
      </c>
      <c r="J283" s="4" t="n">
        <v>97</v>
      </c>
      <c r="K283" s="4" t="n">
        <v>58</v>
      </c>
      <c r="L283" s="4" t="n">
        <v>67</v>
      </c>
      <c r="M283" s="4" t="n">
        <v>224</v>
      </c>
      <c r="N283" s="4" t="n">
        <v>327</v>
      </c>
      <c r="O283" s="4" t="n">
        <v>1071</v>
      </c>
      <c r="P283" s="4" t="n">
        <v>1575</v>
      </c>
      <c r="Q283" s="4" t="n">
        <v>1846</v>
      </c>
      <c r="R283" s="4" t="n">
        <v>2499</v>
      </c>
      <c r="S283" s="4" t="n">
        <v>3190</v>
      </c>
      <c r="T283" s="4" t="n">
        <v>4172</v>
      </c>
      <c r="U283" s="4" t="n">
        <v>5949</v>
      </c>
      <c r="V283" s="4" t="n">
        <v>9272</v>
      </c>
      <c r="W283" s="4" t="n">
        <v>13862</v>
      </c>
      <c r="X283" s="4" t="n">
        <v>18647</v>
      </c>
      <c r="Y283" s="4" t="n">
        <v>26733</v>
      </c>
      <c r="Z283" s="4" t="n">
        <v>38407</v>
      </c>
      <c r="AA283" s="4" t="n">
        <v>49764</v>
      </c>
      <c r="AB283" s="4" t="n">
        <v>49622</v>
      </c>
      <c r="AC283" s="4" t="n">
        <v>36517</v>
      </c>
      <c r="AD283" s="4" t="n">
        <v>18186</v>
      </c>
      <c r="AE283" s="4" t="n">
        <v>4785</v>
      </c>
      <c r="AF283" s="4" t="n">
        <v>1</v>
      </c>
      <c r="AG283" s="5">
        <f>AH283&amp;AI283</f>
        <v/>
      </c>
      <c r="AH283" s="5" t="inlineStr">
        <is>
          <t xml:space="preserve"> United Kingdom</t>
        </is>
      </c>
      <c r="AI283" s="5" t="n">
        <v>2002</v>
      </c>
      <c r="AJ283" s="17">
        <f>SUM(AK283:BH283)</f>
        <v/>
      </c>
      <c r="AK283">
        <f>SUMIFS(H$7:H$358,$A$7:$A$358,$A283,$B$7:$B$358,$B283)</f>
        <v/>
      </c>
      <c r="AL283">
        <f>SUMIFS(I$7:I$358,$A$7:$A$358,$A283,$B$7:$B$358,$B283)</f>
        <v/>
      </c>
      <c r="AM283">
        <f>SUMIFS(J$7:J$358,$A$7:$A$358,$A283,$B$7:$B$358,$B283)</f>
        <v/>
      </c>
      <c r="AN283">
        <f>SUMIFS(K$7:K$358,$A$7:$A$358,$A283,$B$7:$B$358,$B283)</f>
        <v/>
      </c>
      <c r="AO283">
        <f>SUMIFS(L$7:L$358,$A$7:$A$358,$A283,$B$7:$B$358,$B283)</f>
        <v/>
      </c>
      <c r="AP283">
        <f>SUMIFS(M$7:M$358,$A$7:$A$358,$A283,$B$7:$B$358,$B283)</f>
        <v/>
      </c>
      <c r="AQ283">
        <f>SUMIFS(N$7:N$358,$A$7:$A$358,$A283,$B$7:$B$358,$B283)</f>
        <v/>
      </c>
      <c r="AR283">
        <f>SUMIFS(O$7:O$358,$A$7:$A$358,$A283,$B$7:$B$358,$B283)</f>
        <v/>
      </c>
      <c r="AS283">
        <f>SUMIFS(P$7:P$358,$A$7:$A$358,$A283,$B$7:$B$358,$B283)</f>
        <v/>
      </c>
      <c r="AT283">
        <f>SUMIFS(Q$7:Q$358,$A$7:$A$358,$A283,$B$7:$B$358,$B283)</f>
        <v/>
      </c>
      <c r="AU283">
        <f>SUMIFS(R$7:R$358,$A$7:$A$358,$A283,$B$7:$B$358,$B283)</f>
        <v/>
      </c>
      <c r="AV283">
        <f>SUMIFS(S$7:S$358,$A$7:$A$358,$A283,$B$7:$B$358,$B283)</f>
        <v/>
      </c>
      <c r="AW283">
        <f>SUMIFS(T$7:T$358,$A$7:$A$358,$A283,$B$7:$B$358,$B283)</f>
        <v/>
      </c>
      <c r="AX283">
        <f>SUMIFS(U$7:U$358,$A$7:$A$358,$A283,$B$7:$B$358,$B283)</f>
        <v/>
      </c>
      <c r="AY283">
        <f>SUMIFS(V$7:V$358,$A$7:$A$358,$A283,$B$7:$B$358,$B283)</f>
        <v/>
      </c>
      <c r="AZ283">
        <f>SUMIFS(W$7:W$358,$A$7:$A$358,$A283,$B$7:$B$358,$B283)</f>
        <v/>
      </c>
      <c r="BA283">
        <f>SUMIFS(X$7:X$358,$A$7:$A$358,$A283,$B$7:$B$358,$B283)</f>
        <v/>
      </c>
      <c r="BB283">
        <f>SUMIFS(Y$7:Y$358,$A$7:$A$358,$A283,$B$7:$B$358,$B283)</f>
        <v/>
      </c>
      <c r="BC283">
        <f>SUMIFS(Z$7:Z$358,$A$7:$A$358,$A283,$B$7:$B$358,$B283)</f>
        <v/>
      </c>
      <c r="BD283">
        <f>SUMIFS(AA$7:AA$358,$A$7:$A$358,$A283,$B$7:$B$358,$B283)</f>
        <v/>
      </c>
      <c r="BE283">
        <f>SUMIFS(AB$7:AB$358,$A$7:$A$358,$A283,$B$7:$B$358,$B283)</f>
        <v/>
      </c>
      <c r="BF283">
        <f>SUMIFS(AC$7:AC$358,$A$7:$A$358,$A283,$B$7:$B$358,$B283)</f>
        <v/>
      </c>
      <c r="BG283">
        <f>SUMIFS(AD$7:AD$358,$A$7:$A$358,$A283,$B$7:$B$358,$B283)</f>
        <v/>
      </c>
      <c r="BH283">
        <f>SUMIFS(AE$7:AE$358,$A$7:$A$358,$A283,$B$7:$B$358,$B283)</f>
        <v/>
      </c>
    </row>
    <row r="284" ht="14.65" customHeight="1" s="16">
      <c r="A284" s="2" t="inlineStr">
        <is>
          <t xml:space="preserve"> United States of America</t>
        </is>
      </c>
      <c r="B284" s="3" t="n">
        <v>2002</v>
      </c>
      <c r="C284" s="3" t="inlineStr">
        <is>
          <t>104</t>
        </is>
      </c>
      <c r="D284" s="3" t="inlineStr">
        <is>
          <t>C</t>
        </is>
      </c>
      <c r="E284" s="3" t="inlineStr">
        <is>
          <t>M</t>
        </is>
      </c>
      <c r="F284" s="3" t="inlineStr">
        <is>
          <t>00</t>
        </is>
      </c>
      <c r="G284" s="4" t="n">
        <v>1199264</v>
      </c>
      <c r="H284" s="4" t="n">
        <v>15717</v>
      </c>
      <c r="I284" s="4" t="n">
        <v>1083</v>
      </c>
      <c r="J284" s="4" t="n">
        <v>726</v>
      </c>
      <c r="K284" s="4" t="n">
        <v>537</v>
      </c>
      <c r="L284" s="4" t="n">
        <v>460</v>
      </c>
      <c r="M284" s="4" t="n">
        <v>1702</v>
      </c>
      <c r="N284" s="4" t="n">
        <v>2496</v>
      </c>
      <c r="O284" s="4" t="n">
        <v>9844</v>
      </c>
      <c r="P284" s="4" t="n">
        <v>14572</v>
      </c>
      <c r="Q284" s="4" t="n">
        <v>12954</v>
      </c>
      <c r="R284" s="4" t="n">
        <v>15782</v>
      </c>
      <c r="S284" s="4" t="n">
        <v>22626</v>
      </c>
      <c r="T284" s="4" t="n">
        <v>34967</v>
      </c>
      <c r="U284" s="4" t="n">
        <v>47701</v>
      </c>
      <c r="V284" s="4" t="n">
        <v>60021</v>
      </c>
      <c r="W284" s="4" t="n">
        <v>69830</v>
      </c>
      <c r="X284" s="4" t="n">
        <v>81533</v>
      </c>
      <c r="Y284" s="4" t="n">
        <v>100590</v>
      </c>
      <c r="Z284" s="4" t="n">
        <v>136431</v>
      </c>
      <c r="AA284" s="4" t="n">
        <v>169625</v>
      </c>
      <c r="AB284" s="4" t="n">
        <v>173879</v>
      </c>
      <c r="AC284" s="4" t="n">
        <v>134637</v>
      </c>
      <c r="AD284" s="4" t="n">
        <v>68817</v>
      </c>
      <c r="AE284" s="4" t="n">
        <v>22452</v>
      </c>
      <c r="AF284" s="4" t="n">
        <v>282</v>
      </c>
      <c r="AG284" s="5">
        <f>AH284&amp;AI284</f>
        <v/>
      </c>
      <c r="AH284" s="5" t="inlineStr">
        <is>
          <t xml:space="preserve"> United States of America</t>
        </is>
      </c>
      <c r="AI284" s="5" t="n">
        <v>2002</v>
      </c>
      <c r="AJ284" s="17">
        <f>SUM(AK284:BH284)</f>
        <v/>
      </c>
      <c r="AK284">
        <f>SUMIFS(H$7:H$358,$A$7:$A$358,$A284,$B$7:$B$358,$B284)</f>
        <v/>
      </c>
      <c r="AL284">
        <f>SUMIFS(I$7:I$358,$A$7:$A$358,$A284,$B$7:$B$358,$B284)</f>
        <v/>
      </c>
      <c r="AM284">
        <f>SUMIFS(J$7:J$358,$A$7:$A$358,$A284,$B$7:$B$358,$B284)</f>
        <v/>
      </c>
      <c r="AN284">
        <f>SUMIFS(K$7:K$358,$A$7:$A$358,$A284,$B$7:$B$358,$B284)</f>
        <v/>
      </c>
      <c r="AO284">
        <f>SUMIFS(L$7:L$358,$A$7:$A$358,$A284,$B$7:$B$358,$B284)</f>
        <v/>
      </c>
      <c r="AP284">
        <f>SUMIFS(M$7:M$358,$A$7:$A$358,$A284,$B$7:$B$358,$B284)</f>
        <v/>
      </c>
      <c r="AQ284">
        <f>SUMIFS(N$7:N$358,$A$7:$A$358,$A284,$B$7:$B$358,$B284)</f>
        <v/>
      </c>
      <c r="AR284">
        <f>SUMIFS(O$7:O$358,$A$7:$A$358,$A284,$B$7:$B$358,$B284)</f>
        <v/>
      </c>
      <c r="AS284">
        <f>SUMIFS(P$7:P$358,$A$7:$A$358,$A284,$B$7:$B$358,$B284)</f>
        <v/>
      </c>
      <c r="AT284">
        <f>SUMIFS(Q$7:Q$358,$A$7:$A$358,$A284,$B$7:$B$358,$B284)</f>
        <v/>
      </c>
      <c r="AU284">
        <f>SUMIFS(R$7:R$358,$A$7:$A$358,$A284,$B$7:$B$358,$B284)</f>
        <v/>
      </c>
      <c r="AV284">
        <f>SUMIFS(S$7:S$358,$A$7:$A$358,$A284,$B$7:$B$358,$B284)</f>
        <v/>
      </c>
      <c r="AW284">
        <f>SUMIFS(T$7:T$358,$A$7:$A$358,$A284,$B$7:$B$358,$B284)</f>
        <v/>
      </c>
      <c r="AX284">
        <f>SUMIFS(U$7:U$358,$A$7:$A$358,$A284,$B$7:$B$358,$B284)</f>
        <v/>
      </c>
      <c r="AY284">
        <f>SUMIFS(V$7:V$358,$A$7:$A$358,$A284,$B$7:$B$358,$B284)</f>
        <v/>
      </c>
      <c r="AZ284">
        <f>SUMIFS(W$7:W$358,$A$7:$A$358,$A284,$B$7:$B$358,$B284)</f>
        <v/>
      </c>
      <c r="BA284">
        <f>SUMIFS(X$7:X$358,$A$7:$A$358,$A284,$B$7:$B$358,$B284)</f>
        <v/>
      </c>
      <c r="BB284">
        <f>SUMIFS(Y$7:Y$358,$A$7:$A$358,$A284,$B$7:$B$358,$B284)</f>
        <v/>
      </c>
      <c r="BC284">
        <f>SUMIFS(Z$7:Z$358,$A$7:$A$358,$A284,$B$7:$B$358,$B284)</f>
        <v/>
      </c>
      <c r="BD284">
        <f>SUMIFS(AA$7:AA$358,$A$7:$A$358,$A284,$B$7:$B$358,$B284)</f>
        <v/>
      </c>
      <c r="BE284">
        <f>SUMIFS(AB$7:AB$358,$A$7:$A$358,$A284,$B$7:$B$358,$B284)</f>
        <v/>
      </c>
      <c r="BF284">
        <f>SUMIFS(AC$7:AC$358,$A$7:$A$358,$A284,$B$7:$B$358,$B284)</f>
        <v/>
      </c>
      <c r="BG284">
        <f>SUMIFS(AD$7:AD$358,$A$7:$A$358,$A284,$B$7:$B$358,$B284)</f>
        <v/>
      </c>
      <c r="BH284">
        <f>SUMIFS(AE$7:AE$358,$A$7:$A$358,$A284,$B$7:$B$358,$B284)</f>
        <v/>
      </c>
    </row>
    <row r="285" ht="14.65" customHeight="1" s="16">
      <c r="A285" s="2" t="inlineStr">
        <is>
          <t xml:space="preserve"> United States of America</t>
        </is>
      </c>
      <c r="B285" s="3" t="n">
        <v>2002</v>
      </c>
      <c r="C285" s="3" t="inlineStr">
        <is>
          <t>104</t>
        </is>
      </c>
      <c r="D285" s="3" t="inlineStr">
        <is>
          <t>C</t>
        </is>
      </c>
      <c r="E285" s="3" t="inlineStr">
        <is>
          <t>F</t>
        </is>
      </c>
      <c r="F285" s="3" t="inlineStr">
        <is>
          <t>00</t>
        </is>
      </c>
      <c r="G285" s="4" t="n">
        <v>1244123</v>
      </c>
      <c r="H285" s="4" t="n">
        <v>12317</v>
      </c>
      <c r="I285" s="4" t="n">
        <v>827</v>
      </c>
      <c r="J285" s="4" t="n">
        <v>531</v>
      </c>
      <c r="K285" s="4" t="n">
        <v>375</v>
      </c>
      <c r="L285" s="4" t="n">
        <v>319</v>
      </c>
      <c r="M285" s="4" t="n">
        <v>1316</v>
      </c>
      <c r="N285" s="4" t="n">
        <v>1636</v>
      </c>
      <c r="O285" s="4" t="n">
        <v>3968</v>
      </c>
      <c r="P285" s="4" t="n">
        <v>4662</v>
      </c>
      <c r="Q285" s="4" t="n">
        <v>5005</v>
      </c>
      <c r="R285" s="4" t="n">
        <v>7614</v>
      </c>
      <c r="S285" s="4" t="n">
        <v>12721</v>
      </c>
      <c r="T285" s="4" t="n">
        <v>20826</v>
      </c>
      <c r="U285" s="4" t="n">
        <v>28364</v>
      </c>
      <c r="V285" s="4" t="n">
        <v>36299</v>
      </c>
      <c r="W285" s="4" t="n">
        <v>45611</v>
      </c>
      <c r="X285" s="4" t="n">
        <v>56368</v>
      </c>
      <c r="Y285" s="4" t="n">
        <v>75001</v>
      </c>
      <c r="Z285" s="4" t="n">
        <v>110968</v>
      </c>
      <c r="AA285" s="4" t="n">
        <v>160515</v>
      </c>
      <c r="AB285" s="4" t="n">
        <v>203635</v>
      </c>
      <c r="AC285" s="4" t="n">
        <v>210748</v>
      </c>
      <c r="AD285" s="4" t="n">
        <v>159770</v>
      </c>
      <c r="AE285" s="4" t="n">
        <v>84652</v>
      </c>
      <c r="AF285" s="4" t="n">
        <v>75</v>
      </c>
      <c r="AG285" s="5">
        <f>AH285&amp;AI285</f>
        <v/>
      </c>
      <c r="AH285" s="5" t="inlineStr">
        <is>
          <t xml:space="preserve"> United States of America</t>
        </is>
      </c>
      <c r="AI285" s="5" t="n">
        <v>2002</v>
      </c>
      <c r="AJ285" s="17">
        <f>SUM(AK285:BH285)</f>
        <v/>
      </c>
      <c r="AK285">
        <f>SUMIFS(H$7:H$358,$A$7:$A$358,$A285,$B$7:$B$358,$B285)</f>
        <v/>
      </c>
      <c r="AL285">
        <f>SUMIFS(I$7:I$358,$A$7:$A$358,$A285,$B$7:$B$358,$B285)</f>
        <v/>
      </c>
      <c r="AM285">
        <f>SUMIFS(J$7:J$358,$A$7:$A$358,$A285,$B$7:$B$358,$B285)</f>
        <v/>
      </c>
      <c r="AN285">
        <f>SUMIFS(K$7:K$358,$A$7:$A$358,$A285,$B$7:$B$358,$B285)</f>
        <v/>
      </c>
      <c r="AO285">
        <f>SUMIFS(L$7:L$358,$A$7:$A$358,$A285,$B$7:$B$358,$B285)</f>
        <v/>
      </c>
      <c r="AP285">
        <f>SUMIFS(M$7:M$358,$A$7:$A$358,$A285,$B$7:$B$358,$B285)</f>
        <v/>
      </c>
      <c r="AQ285">
        <f>SUMIFS(N$7:N$358,$A$7:$A$358,$A285,$B$7:$B$358,$B285)</f>
        <v/>
      </c>
      <c r="AR285">
        <f>SUMIFS(O$7:O$358,$A$7:$A$358,$A285,$B$7:$B$358,$B285)</f>
        <v/>
      </c>
      <c r="AS285">
        <f>SUMIFS(P$7:P$358,$A$7:$A$358,$A285,$B$7:$B$358,$B285)</f>
        <v/>
      </c>
      <c r="AT285">
        <f>SUMIFS(Q$7:Q$358,$A$7:$A$358,$A285,$B$7:$B$358,$B285)</f>
        <v/>
      </c>
      <c r="AU285">
        <f>SUMIFS(R$7:R$358,$A$7:$A$358,$A285,$B$7:$B$358,$B285)</f>
        <v/>
      </c>
      <c r="AV285">
        <f>SUMIFS(S$7:S$358,$A$7:$A$358,$A285,$B$7:$B$358,$B285)</f>
        <v/>
      </c>
      <c r="AW285">
        <f>SUMIFS(T$7:T$358,$A$7:$A$358,$A285,$B$7:$B$358,$B285)</f>
        <v/>
      </c>
      <c r="AX285">
        <f>SUMIFS(U$7:U$358,$A$7:$A$358,$A285,$B$7:$B$358,$B285)</f>
        <v/>
      </c>
      <c r="AY285">
        <f>SUMIFS(V$7:V$358,$A$7:$A$358,$A285,$B$7:$B$358,$B285)</f>
        <v/>
      </c>
      <c r="AZ285">
        <f>SUMIFS(W$7:W$358,$A$7:$A$358,$A285,$B$7:$B$358,$B285)</f>
        <v/>
      </c>
      <c r="BA285">
        <f>SUMIFS(X$7:X$358,$A$7:$A$358,$A285,$B$7:$B$358,$B285)</f>
        <v/>
      </c>
      <c r="BB285">
        <f>SUMIFS(Y$7:Y$358,$A$7:$A$358,$A285,$B$7:$B$358,$B285)</f>
        <v/>
      </c>
      <c r="BC285">
        <f>SUMIFS(Z$7:Z$358,$A$7:$A$358,$A285,$B$7:$B$358,$B285)</f>
        <v/>
      </c>
      <c r="BD285">
        <f>SUMIFS(AA$7:AA$358,$A$7:$A$358,$A285,$B$7:$B$358,$B285)</f>
        <v/>
      </c>
      <c r="BE285">
        <f>SUMIFS(AB$7:AB$358,$A$7:$A$358,$A285,$B$7:$B$358,$B285)</f>
        <v/>
      </c>
      <c r="BF285">
        <f>SUMIFS(AC$7:AC$358,$A$7:$A$358,$A285,$B$7:$B$358,$B285)</f>
        <v/>
      </c>
      <c r="BG285">
        <f>SUMIFS(AD$7:AD$358,$A$7:$A$358,$A285,$B$7:$B$358,$B285)</f>
        <v/>
      </c>
      <c r="BH285">
        <f>SUMIFS(AE$7:AE$358,$A$7:$A$358,$A285,$B$7:$B$358,$B285)</f>
        <v/>
      </c>
    </row>
    <row r="286" ht="14.65" customHeight="1" s="16">
      <c r="A286" s="2" t="inlineStr">
        <is>
          <t xml:space="preserve"> Belgium</t>
        </is>
      </c>
      <c r="B286" s="3" t="n">
        <v>2001</v>
      </c>
      <c r="C286" s="3" t="inlineStr">
        <is>
          <t>104</t>
        </is>
      </c>
      <c r="D286" s="3" t="inlineStr">
        <is>
          <t>C</t>
        </is>
      </c>
      <c r="E286" s="3" t="inlineStr">
        <is>
          <t>M</t>
        </is>
      </c>
      <c r="F286" s="3" t="inlineStr">
        <is>
          <t>00</t>
        </is>
      </c>
      <c r="G286" s="4" t="n">
        <v>51193</v>
      </c>
      <c r="H286" s="4" t="n">
        <v>308</v>
      </c>
      <c r="I286" s="4" t="n">
        <v>23</v>
      </c>
      <c r="J286" s="4" t="n">
        <v>22</v>
      </c>
      <c r="K286" s="4" t="n">
        <v>17</v>
      </c>
      <c r="L286" s="4" t="n">
        <v>14</v>
      </c>
      <c r="M286" s="4" t="n">
        <v>56</v>
      </c>
      <c r="N286" s="4" t="n">
        <v>57</v>
      </c>
      <c r="O286" s="4" t="n">
        <v>218</v>
      </c>
      <c r="P286" s="4" t="n">
        <v>383</v>
      </c>
      <c r="Q286" s="4" t="n">
        <v>391</v>
      </c>
      <c r="R286" s="4" t="n">
        <v>465</v>
      </c>
      <c r="S286" s="4" t="n">
        <v>607</v>
      </c>
      <c r="T286" s="4" t="n">
        <v>997</v>
      </c>
      <c r="U286" s="4" t="n">
        <v>1477</v>
      </c>
      <c r="V286" s="4" t="n">
        <v>2046</v>
      </c>
      <c r="W286" s="4" t="n">
        <v>2473</v>
      </c>
      <c r="X286" s="4" t="n">
        <v>3340</v>
      </c>
      <c r="Y286" s="4" t="n">
        <v>5082</v>
      </c>
      <c r="Z286" s="4" t="n">
        <v>7311</v>
      </c>
      <c r="AA286" s="4" t="n">
        <v>9161</v>
      </c>
      <c r="AB286" s="4" t="n">
        <v>7076</v>
      </c>
      <c r="AC286" s="4" t="n">
        <v>6067</v>
      </c>
      <c r="AD286" s="4" t="n">
        <v>2853</v>
      </c>
      <c r="AE286" s="4" t="n">
        <v>748</v>
      </c>
      <c r="AF286" s="4" t="n">
        <v>1</v>
      </c>
      <c r="AG286" s="5">
        <f>AH286&amp;AI286</f>
        <v/>
      </c>
      <c r="AH286" s="5" t="inlineStr">
        <is>
          <t xml:space="preserve"> Belgium</t>
        </is>
      </c>
      <c r="AI286" s="5" t="n">
        <v>2001</v>
      </c>
      <c r="AJ286" s="17">
        <f>SUM(AK286:BH286)</f>
        <v/>
      </c>
      <c r="AK286">
        <f>SUMIFS(H$7:H$358,$A$7:$A$358,$A286,$B$7:$B$358,$B286)</f>
        <v/>
      </c>
      <c r="AL286">
        <f>SUMIFS(I$7:I$358,$A$7:$A$358,$A286,$B$7:$B$358,$B286)</f>
        <v/>
      </c>
      <c r="AM286">
        <f>SUMIFS(J$7:J$358,$A$7:$A$358,$A286,$B$7:$B$358,$B286)</f>
        <v/>
      </c>
      <c r="AN286">
        <f>SUMIFS(K$7:K$358,$A$7:$A$358,$A286,$B$7:$B$358,$B286)</f>
        <v/>
      </c>
      <c r="AO286">
        <f>SUMIFS(L$7:L$358,$A$7:$A$358,$A286,$B$7:$B$358,$B286)</f>
        <v/>
      </c>
      <c r="AP286">
        <f>SUMIFS(M$7:M$358,$A$7:$A$358,$A286,$B$7:$B$358,$B286)</f>
        <v/>
      </c>
      <c r="AQ286">
        <f>SUMIFS(N$7:N$358,$A$7:$A$358,$A286,$B$7:$B$358,$B286)</f>
        <v/>
      </c>
      <c r="AR286">
        <f>SUMIFS(O$7:O$358,$A$7:$A$358,$A286,$B$7:$B$358,$B286)</f>
        <v/>
      </c>
      <c r="AS286">
        <f>SUMIFS(P$7:P$358,$A$7:$A$358,$A286,$B$7:$B$358,$B286)</f>
        <v/>
      </c>
      <c r="AT286">
        <f>SUMIFS(Q$7:Q$358,$A$7:$A$358,$A286,$B$7:$B$358,$B286)</f>
        <v/>
      </c>
      <c r="AU286">
        <f>SUMIFS(R$7:R$358,$A$7:$A$358,$A286,$B$7:$B$358,$B286)</f>
        <v/>
      </c>
      <c r="AV286">
        <f>SUMIFS(S$7:S$358,$A$7:$A$358,$A286,$B$7:$B$358,$B286)</f>
        <v/>
      </c>
      <c r="AW286">
        <f>SUMIFS(T$7:T$358,$A$7:$A$358,$A286,$B$7:$B$358,$B286)</f>
        <v/>
      </c>
      <c r="AX286">
        <f>SUMIFS(U$7:U$358,$A$7:$A$358,$A286,$B$7:$B$358,$B286)</f>
        <v/>
      </c>
      <c r="AY286">
        <f>SUMIFS(V$7:V$358,$A$7:$A$358,$A286,$B$7:$B$358,$B286)</f>
        <v/>
      </c>
      <c r="AZ286">
        <f>SUMIFS(W$7:W$358,$A$7:$A$358,$A286,$B$7:$B$358,$B286)</f>
        <v/>
      </c>
      <c r="BA286">
        <f>SUMIFS(X$7:X$358,$A$7:$A$358,$A286,$B$7:$B$358,$B286)</f>
        <v/>
      </c>
      <c r="BB286">
        <f>SUMIFS(Y$7:Y$358,$A$7:$A$358,$A286,$B$7:$B$358,$B286)</f>
        <v/>
      </c>
      <c r="BC286">
        <f>SUMIFS(Z$7:Z$358,$A$7:$A$358,$A286,$B$7:$B$358,$B286)</f>
        <v/>
      </c>
      <c r="BD286">
        <f>SUMIFS(AA$7:AA$358,$A$7:$A$358,$A286,$B$7:$B$358,$B286)</f>
        <v/>
      </c>
      <c r="BE286">
        <f>SUMIFS(AB$7:AB$358,$A$7:$A$358,$A286,$B$7:$B$358,$B286)</f>
        <v/>
      </c>
      <c r="BF286">
        <f>SUMIFS(AC$7:AC$358,$A$7:$A$358,$A286,$B$7:$B$358,$B286)</f>
        <v/>
      </c>
      <c r="BG286">
        <f>SUMIFS(AD$7:AD$358,$A$7:$A$358,$A286,$B$7:$B$358,$B286)</f>
        <v/>
      </c>
      <c r="BH286">
        <f>SUMIFS(AE$7:AE$358,$A$7:$A$358,$A286,$B$7:$B$358,$B286)</f>
        <v/>
      </c>
    </row>
    <row r="287" ht="14.65" customHeight="1" s="16">
      <c r="A287" s="2" t="inlineStr">
        <is>
          <t xml:space="preserve"> Belgium</t>
        </is>
      </c>
      <c r="B287" s="3" t="n">
        <v>2001</v>
      </c>
      <c r="C287" s="3" t="inlineStr">
        <is>
          <t>104</t>
        </is>
      </c>
      <c r="D287" s="3" t="inlineStr">
        <is>
          <t>C</t>
        </is>
      </c>
      <c r="E287" s="3" t="inlineStr">
        <is>
          <t>F</t>
        </is>
      </c>
      <c r="F287" s="3" t="inlineStr">
        <is>
          <t>00</t>
        </is>
      </c>
      <c r="G287" s="4" t="n">
        <v>51799</v>
      </c>
      <c r="H287" s="4" t="n">
        <v>223</v>
      </c>
      <c r="I287" s="4" t="n">
        <v>26</v>
      </c>
      <c r="J287" s="4" t="n">
        <v>18</v>
      </c>
      <c r="K287" s="4" t="n">
        <v>9</v>
      </c>
      <c r="L287" s="4" t="n">
        <v>12</v>
      </c>
      <c r="M287" s="4" t="n">
        <v>40</v>
      </c>
      <c r="N287" s="4" t="n">
        <v>42</v>
      </c>
      <c r="O287" s="4" t="n">
        <v>95</v>
      </c>
      <c r="P287" s="4" t="n">
        <v>109</v>
      </c>
      <c r="Q287" s="4" t="n">
        <v>131</v>
      </c>
      <c r="R287" s="4" t="n">
        <v>190</v>
      </c>
      <c r="S287" s="4" t="n">
        <v>342</v>
      </c>
      <c r="T287" s="4" t="n">
        <v>541</v>
      </c>
      <c r="U287" s="4" t="n">
        <v>777</v>
      </c>
      <c r="V287" s="4" t="n">
        <v>1143</v>
      </c>
      <c r="W287" s="4" t="n">
        <v>1325</v>
      </c>
      <c r="X287" s="4" t="n">
        <v>1689</v>
      </c>
      <c r="Y287" s="4" t="n">
        <v>2838</v>
      </c>
      <c r="Z287" s="4" t="n">
        <v>4717</v>
      </c>
      <c r="AA287" s="4" t="n">
        <v>7589</v>
      </c>
      <c r="AB287" s="4" t="n">
        <v>8183</v>
      </c>
      <c r="AC287" s="4" t="n">
        <v>10680</v>
      </c>
      <c r="AD287" s="4" t="n">
        <v>7906</v>
      </c>
      <c r="AE287" s="4" t="n">
        <v>3174</v>
      </c>
      <c r="AF287" s="4" t="n">
        <v>0</v>
      </c>
      <c r="AG287" s="5">
        <f>AH287&amp;AI287</f>
        <v/>
      </c>
      <c r="AH287" s="5" t="inlineStr">
        <is>
          <t xml:space="preserve"> Belgium</t>
        </is>
      </c>
      <c r="AI287" s="5" t="n">
        <v>2001</v>
      </c>
      <c r="AJ287" s="17">
        <f>SUM(AK287:BH287)</f>
        <v/>
      </c>
      <c r="AK287">
        <f>SUMIFS(H$7:H$358,$A$7:$A$358,$A287,$B$7:$B$358,$B287)</f>
        <v/>
      </c>
      <c r="AL287">
        <f>SUMIFS(I$7:I$358,$A$7:$A$358,$A287,$B$7:$B$358,$B287)</f>
        <v/>
      </c>
      <c r="AM287">
        <f>SUMIFS(J$7:J$358,$A$7:$A$358,$A287,$B$7:$B$358,$B287)</f>
        <v/>
      </c>
      <c r="AN287">
        <f>SUMIFS(K$7:K$358,$A$7:$A$358,$A287,$B$7:$B$358,$B287)</f>
        <v/>
      </c>
      <c r="AO287">
        <f>SUMIFS(L$7:L$358,$A$7:$A$358,$A287,$B$7:$B$358,$B287)</f>
        <v/>
      </c>
      <c r="AP287">
        <f>SUMIFS(M$7:M$358,$A$7:$A$358,$A287,$B$7:$B$358,$B287)</f>
        <v/>
      </c>
      <c r="AQ287">
        <f>SUMIFS(N$7:N$358,$A$7:$A$358,$A287,$B$7:$B$358,$B287)</f>
        <v/>
      </c>
      <c r="AR287">
        <f>SUMIFS(O$7:O$358,$A$7:$A$358,$A287,$B$7:$B$358,$B287)</f>
        <v/>
      </c>
      <c r="AS287">
        <f>SUMIFS(P$7:P$358,$A$7:$A$358,$A287,$B$7:$B$358,$B287)</f>
        <v/>
      </c>
      <c r="AT287">
        <f>SUMIFS(Q$7:Q$358,$A$7:$A$358,$A287,$B$7:$B$358,$B287)</f>
        <v/>
      </c>
      <c r="AU287">
        <f>SUMIFS(R$7:R$358,$A$7:$A$358,$A287,$B$7:$B$358,$B287)</f>
        <v/>
      </c>
      <c r="AV287">
        <f>SUMIFS(S$7:S$358,$A$7:$A$358,$A287,$B$7:$B$358,$B287)</f>
        <v/>
      </c>
      <c r="AW287">
        <f>SUMIFS(T$7:T$358,$A$7:$A$358,$A287,$B$7:$B$358,$B287)</f>
        <v/>
      </c>
      <c r="AX287">
        <f>SUMIFS(U$7:U$358,$A$7:$A$358,$A287,$B$7:$B$358,$B287)</f>
        <v/>
      </c>
      <c r="AY287">
        <f>SUMIFS(V$7:V$358,$A$7:$A$358,$A287,$B$7:$B$358,$B287)</f>
        <v/>
      </c>
      <c r="AZ287">
        <f>SUMIFS(W$7:W$358,$A$7:$A$358,$A287,$B$7:$B$358,$B287)</f>
        <v/>
      </c>
      <c r="BA287">
        <f>SUMIFS(X$7:X$358,$A$7:$A$358,$A287,$B$7:$B$358,$B287)</f>
        <v/>
      </c>
      <c r="BB287">
        <f>SUMIFS(Y$7:Y$358,$A$7:$A$358,$A287,$B$7:$B$358,$B287)</f>
        <v/>
      </c>
      <c r="BC287">
        <f>SUMIFS(Z$7:Z$358,$A$7:$A$358,$A287,$B$7:$B$358,$B287)</f>
        <v/>
      </c>
      <c r="BD287">
        <f>SUMIFS(AA$7:AA$358,$A$7:$A$358,$A287,$B$7:$B$358,$B287)</f>
        <v/>
      </c>
      <c r="BE287">
        <f>SUMIFS(AB$7:AB$358,$A$7:$A$358,$A287,$B$7:$B$358,$B287)</f>
        <v/>
      </c>
      <c r="BF287">
        <f>SUMIFS(AC$7:AC$358,$A$7:$A$358,$A287,$B$7:$B$358,$B287)</f>
        <v/>
      </c>
      <c r="BG287">
        <f>SUMIFS(AD$7:AD$358,$A$7:$A$358,$A287,$B$7:$B$358,$B287)</f>
        <v/>
      </c>
      <c r="BH287">
        <f>SUMIFS(AE$7:AE$358,$A$7:$A$358,$A287,$B$7:$B$358,$B287)</f>
        <v/>
      </c>
    </row>
    <row r="288" ht="14.65" customHeight="1" s="16">
      <c r="A288" s="2" t="inlineStr">
        <is>
          <t xml:space="preserve"> Finland</t>
        </is>
      </c>
      <c r="B288" s="3" t="n">
        <v>2001</v>
      </c>
      <c r="C288" s="3" t="inlineStr">
        <is>
          <t>103</t>
        </is>
      </c>
      <c r="D288" s="3" t="inlineStr">
        <is>
          <t>C</t>
        </is>
      </c>
      <c r="E288" s="3" t="inlineStr">
        <is>
          <t>F</t>
        </is>
      </c>
      <c r="F288" s="3" t="inlineStr">
        <is>
          <t>02</t>
        </is>
      </c>
      <c r="G288" s="4" t="n">
        <v>24744</v>
      </c>
      <c r="H288" s="4" t="n">
        <v>62</v>
      </c>
      <c r="I288" s="4" t="n">
        <v>17</v>
      </c>
      <c r="J288" s="4" t="n"/>
      <c r="K288" s="4" t="n"/>
      <c r="L288" s="4" t="n"/>
      <c r="M288" s="4" t="n">
        <v>14</v>
      </c>
      <c r="N288" s="4" t="n">
        <v>12</v>
      </c>
      <c r="O288" s="4" t="n">
        <v>40</v>
      </c>
      <c r="P288" s="4" t="n">
        <v>50</v>
      </c>
      <c r="Q288" s="4" t="n">
        <v>50</v>
      </c>
      <c r="R288" s="4" t="n">
        <v>76</v>
      </c>
      <c r="S288" s="4" t="n">
        <v>170</v>
      </c>
      <c r="T288" s="4" t="n">
        <v>254</v>
      </c>
      <c r="U288" s="4" t="n">
        <v>380</v>
      </c>
      <c r="V288" s="4" t="n">
        <v>619</v>
      </c>
      <c r="W288" s="4" t="n">
        <v>605</v>
      </c>
      <c r="X288" s="4" t="n">
        <v>871</v>
      </c>
      <c r="Y288" s="4" t="n">
        <v>1206</v>
      </c>
      <c r="Z288" s="4" t="n">
        <v>2115</v>
      </c>
      <c r="AA288" s="4" t="n">
        <v>3731</v>
      </c>
      <c r="AB288" s="4" t="n">
        <v>4724</v>
      </c>
      <c r="AC288" s="4" t="n">
        <v>9748</v>
      </c>
      <c r="AD288" s="4" t="n"/>
      <c r="AE288" s="4" t="n"/>
      <c r="AF288" s="4" t="n">
        <v>0</v>
      </c>
      <c r="AG288" s="5">
        <f>AH288&amp;AI288</f>
        <v/>
      </c>
      <c r="AH288" s="5" t="inlineStr">
        <is>
          <t xml:space="preserve"> Finland</t>
        </is>
      </c>
      <c r="AI288" s="5" t="n">
        <v>2001</v>
      </c>
      <c r="AJ288" s="17">
        <f>SUM(AK288:BH288)</f>
        <v/>
      </c>
      <c r="AK288">
        <f>SUMIFS(H$7:H$358,$A$7:$A$358,$A288,$B$7:$B$358,$B288)</f>
        <v/>
      </c>
      <c r="AL288">
        <f>SUMIFS(I$7:I$358,$A$7:$A$358,$A288,$B$7:$B$358,$B288)</f>
        <v/>
      </c>
      <c r="AM288">
        <f>SUMIFS(J$7:J$358,$A$7:$A$358,$A288,$B$7:$B$358,$B288)</f>
        <v/>
      </c>
      <c r="AN288">
        <f>SUMIFS(K$7:K$358,$A$7:$A$358,$A288,$B$7:$B$358,$B288)</f>
        <v/>
      </c>
      <c r="AO288">
        <f>SUMIFS(L$7:L$358,$A$7:$A$358,$A288,$B$7:$B$358,$B288)</f>
        <v/>
      </c>
      <c r="AP288">
        <f>SUMIFS(M$7:M$358,$A$7:$A$358,$A288,$B$7:$B$358,$B288)</f>
        <v/>
      </c>
      <c r="AQ288">
        <f>SUMIFS(N$7:N$358,$A$7:$A$358,$A288,$B$7:$B$358,$B288)</f>
        <v/>
      </c>
      <c r="AR288">
        <f>SUMIFS(O$7:O$358,$A$7:$A$358,$A288,$B$7:$B$358,$B288)</f>
        <v/>
      </c>
      <c r="AS288">
        <f>SUMIFS(P$7:P$358,$A$7:$A$358,$A288,$B$7:$B$358,$B288)</f>
        <v/>
      </c>
      <c r="AT288">
        <f>SUMIFS(Q$7:Q$358,$A$7:$A$358,$A288,$B$7:$B$358,$B288)</f>
        <v/>
      </c>
      <c r="AU288">
        <f>SUMIFS(R$7:R$358,$A$7:$A$358,$A288,$B$7:$B$358,$B288)</f>
        <v/>
      </c>
      <c r="AV288">
        <f>SUMIFS(S$7:S$358,$A$7:$A$358,$A288,$B$7:$B$358,$B288)</f>
        <v/>
      </c>
      <c r="AW288">
        <f>SUMIFS(T$7:T$358,$A$7:$A$358,$A288,$B$7:$B$358,$B288)</f>
        <v/>
      </c>
      <c r="AX288">
        <f>SUMIFS(U$7:U$358,$A$7:$A$358,$A288,$B$7:$B$358,$B288)</f>
        <v/>
      </c>
      <c r="AY288">
        <f>SUMIFS(V$7:V$358,$A$7:$A$358,$A288,$B$7:$B$358,$B288)</f>
        <v/>
      </c>
      <c r="AZ288">
        <f>SUMIFS(W$7:W$358,$A$7:$A$358,$A288,$B$7:$B$358,$B288)</f>
        <v/>
      </c>
      <c r="BA288">
        <f>SUMIFS(X$7:X$358,$A$7:$A$358,$A288,$B$7:$B$358,$B288)</f>
        <v/>
      </c>
      <c r="BB288">
        <f>SUMIFS(Y$7:Y$358,$A$7:$A$358,$A288,$B$7:$B$358,$B288)</f>
        <v/>
      </c>
      <c r="BC288">
        <f>SUMIFS(Z$7:Z$358,$A$7:$A$358,$A288,$B$7:$B$358,$B288)</f>
        <v/>
      </c>
      <c r="BD288">
        <f>SUMIFS(AA$7:AA$358,$A$7:$A$358,$A288,$B$7:$B$358,$B288)</f>
        <v/>
      </c>
      <c r="BE288">
        <f>SUMIFS(AB$7:AB$358,$A$7:$A$358,$A288,$B$7:$B$358,$B288)</f>
        <v/>
      </c>
      <c r="BF288">
        <f>SUMIFS(AC$7:AC$358,$A$7:$A$358,$A288,$B$7:$B$358,$B288)</f>
        <v/>
      </c>
      <c r="BG288">
        <f>SUMIFS(AD$7:AD$358,$A$7:$A$358,$A288,$B$7:$B$358,$B288)</f>
        <v/>
      </c>
      <c r="BH288">
        <f>SUMIFS(AE$7:AE$358,$A$7:$A$358,$A288,$B$7:$B$358,$B288)</f>
        <v/>
      </c>
    </row>
    <row r="289" ht="14.65" customHeight="1" s="16">
      <c r="A289" s="2" t="inlineStr">
        <is>
          <t xml:space="preserve"> Finland</t>
        </is>
      </c>
      <c r="B289" s="3" t="n">
        <v>2001</v>
      </c>
      <c r="C289" s="3" t="inlineStr">
        <is>
          <t>103</t>
        </is>
      </c>
      <c r="D289" s="3" t="inlineStr">
        <is>
          <t>C</t>
        </is>
      </c>
      <c r="E289" s="3" t="inlineStr">
        <is>
          <t>M</t>
        </is>
      </c>
      <c r="F289" s="3" t="inlineStr">
        <is>
          <t>02</t>
        </is>
      </c>
      <c r="G289" s="4" t="n">
        <v>23760</v>
      </c>
      <c r="H289" s="4" t="n">
        <v>119</v>
      </c>
      <c r="I289" s="4" t="n">
        <v>19</v>
      </c>
      <c r="J289" s="4" t="n"/>
      <c r="K289" s="4" t="n"/>
      <c r="L289" s="4" t="n"/>
      <c r="M289" s="4" t="n">
        <v>29</v>
      </c>
      <c r="N289" s="4" t="n">
        <v>22</v>
      </c>
      <c r="O289" s="4" t="n">
        <v>115</v>
      </c>
      <c r="P289" s="4" t="n">
        <v>189</v>
      </c>
      <c r="Q289" s="4" t="n">
        <v>205</v>
      </c>
      <c r="R289" s="4" t="n">
        <v>250</v>
      </c>
      <c r="S289" s="4" t="n">
        <v>326</v>
      </c>
      <c r="T289" s="4" t="n">
        <v>569</v>
      </c>
      <c r="U289" s="4" t="n">
        <v>904</v>
      </c>
      <c r="V289" s="4" t="n">
        <v>1372</v>
      </c>
      <c r="W289" s="4" t="n">
        <v>1483</v>
      </c>
      <c r="X289" s="4" t="n">
        <v>1798</v>
      </c>
      <c r="Y289" s="4" t="n">
        <v>2262</v>
      </c>
      <c r="Z289" s="4" t="n">
        <v>3388</v>
      </c>
      <c r="AA289" s="4" t="n">
        <v>3732</v>
      </c>
      <c r="AB289" s="4" t="n">
        <v>3170</v>
      </c>
      <c r="AC289" s="4" t="n">
        <v>3808</v>
      </c>
      <c r="AD289" s="4" t="n"/>
      <c r="AE289" s="4" t="n"/>
      <c r="AF289" s="4" t="n">
        <v>0</v>
      </c>
      <c r="AG289" s="5">
        <f>AH289&amp;AI289</f>
        <v/>
      </c>
      <c r="AH289" s="5" t="inlineStr">
        <is>
          <t xml:space="preserve"> Finland</t>
        </is>
      </c>
      <c r="AI289" s="5" t="n">
        <v>2001</v>
      </c>
      <c r="AJ289" s="17">
        <f>SUM(AK289:BH289)</f>
        <v/>
      </c>
      <c r="AK289">
        <f>SUMIFS(H$7:H$358,$A$7:$A$358,$A289,$B$7:$B$358,$B289)</f>
        <v/>
      </c>
      <c r="AL289">
        <f>SUMIFS(I$7:I$358,$A$7:$A$358,$A289,$B$7:$B$358,$B289)</f>
        <v/>
      </c>
      <c r="AM289">
        <f>SUMIFS(J$7:J$358,$A$7:$A$358,$A289,$B$7:$B$358,$B289)</f>
        <v/>
      </c>
      <c r="AN289">
        <f>SUMIFS(K$7:K$358,$A$7:$A$358,$A289,$B$7:$B$358,$B289)</f>
        <v/>
      </c>
      <c r="AO289">
        <f>SUMIFS(L$7:L$358,$A$7:$A$358,$A289,$B$7:$B$358,$B289)</f>
        <v/>
      </c>
      <c r="AP289">
        <f>SUMIFS(M$7:M$358,$A$7:$A$358,$A289,$B$7:$B$358,$B289)</f>
        <v/>
      </c>
      <c r="AQ289">
        <f>SUMIFS(N$7:N$358,$A$7:$A$358,$A289,$B$7:$B$358,$B289)</f>
        <v/>
      </c>
      <c r="AR289">
        <f>SUMIFS(O$7:O$358,$A$7:$A$358,$A289,$B$7:$B$358,$B289)</f>
        <v/>
      </c>
      <c r="AS289">
        <f>SUMIFS(P$7:P$358,$A$7:$A$358,$A289,$B$7:$B$358,$B289)</f>
        <v/>
      </c>
      <c r="AT289">
        <f>SUMIFS(Q$7:Q$358,$A$7:$A$358,$A289,$B$7:$B$358,$B289)</f>
        <v/>
      </c>
      <c r="AU289">
        <f>SUMIFS(R$7:R$358,$A$7:$A$358,$A289,$B$7:$B$358,$B289)</f>
        <v/>
      </c>
      <c r="AV289">
        <f>SUMIFS(S$7:S$358,$A$7:$A$358,$A289,$B$7:$B$358,$B289)</f>
        <v/>
      </c>
      <c r="AW289">
        <f>SUMIFS(T$7:T$358,$A$7:$A$358,$A289,$B$7:$B$358,$B289)</f>
        <v/>
      </c>
      <c r="AX289">
        <f>SUMIFS(U$7:U$358,$A$7:$A$358,$A289,$B$7:$B$358,$B289)</f>
        <v/>
      </c>
      <c r="AY289">
        <f>SUMIFS(V$7:V$358,$A$7:$A$358,$A289,$B$7:$B$358,$B289)</f>
        <v/>
      </c>
      <c r="AZ289">
        <f>SUMIFS(W$7:W$358,$A$7:$A$358,$A289,$B$7:$B$358,$B289)</f>
        <v/>
      </c>
      <c r="BA289">
        <f>SUMIFS(X$7:X$358,$A$7:$A$358,$A289,$B$7:$B$358,$B289)</f>
        <v/>
      </c>
      <c r="BB289">
        <f>SUMIFS(Y$7:Y$358,$A$7:$A$358,$A289,$B$7:$B$358,$B289)</f>
        <v/>
      </c>
      <c r="BC289">
        <f>SUMIFS(Z$7:Z$358,$A$7:$A$358,$A289,$B$7:$B$358,$B289)</f>
        <v/>
      </c>
      <c r="BD289">
        <f>SUMIFS(AA$7:AA$358,$A$7:$A$358,$A289,$B$7:$B$358,$B289)</f>
        <v/>
      </c>
      <c r="BE289">
        <f>SUMIFS(AB$7:AB$358,$A$7:$A$358,$A289,$B$7:$B$358,$B289)</f>
        <v/>
      </c>
      <c r="BF289">
        <f>SUMIFS(AC$7:AC$358,$A$7:$A$358,$A289,$B$7:$B$358,$B289)</f>
        <v/>
      </c>
      <c r="BG289">
        <f>SUMIFS(AD$7:AD$358,$A$7:$A$358,$A289,$B$7:$B$358,$B289)</f>
        <v/>
      </c>
      <c r="BH289">
        <f>SUMIFS(AE$7:AE$358,$A$7:$A$358,$A289,$B$7:$B$358,$B289)</f>
        <v/>
      </c>
    </row>
    <row r="290" ht="14.65" customHeight="1" s="16">
      <c r="A290" s="2" t="inlineStr">
        <is>
          <t xml:space="preserve"> France</t>
        </is>
      </c>
      <c r="B290" s="3" t="n">
        <v>2001</v>
      </c>
      <c r="C290" s="3" t="inlineStr">
        <is>
          <t>104</t>
        </is>
      </c>
      <c r="D290" s="3" t="inlineStr">
        <is>
          <t>C</t>
        </is>
      </c>
      <c r="E290" s="3" t="inlineStr">
        <is>
          <t>F</t>
        </is>
      </c>
      <c r="F290" s="3" t="inlineStr">
        <is>
          <t>00</t>
        </is>
      </c>
      <c r="G290" s="4" t="n">
        <v>258801</v>
      </c>
      <c r="H290" s="4" t="n">
        <v>1477</v>
      </c>
      <c r="I290" s="4" t="n">
        <v>128</v>
      </c>
      <c r="J290" s="4" t="n">
        <v>79</v>
      </c>
      <c r="K290" s="4" t="n">
        <v>77</v>
      </c>
      <c r="L290" s="4" t="n">
        <v>54</v>
      </c>
      <c r="M290" s="4" t="n">
        <v>166</v>
      </c>
      <c r="N290" s="4" t="n">
        <v>240</v>
      </c>
      <c r="O290" s="4" t="n">
        <v>566</v>
      </c>
      <c r="P290" s="4" t="n">
        <v>654</v>
      </c>
      <c r="Q290" s="4" t="n">
        <v>769</v>
      </c>
      <c r="R290" s="4" t="n">
        <v>1091</v>
      </c>
      <c r="S290" s="4" t="n">
        <v>1929</v>
      </c>
      <c r="T290" s="4" t="n">
        <v>2967</v>
      </c>
      <c r="U290" s="4" t="n">
        <v>4433</v>
      </c>
      <c r="V290" s="4" t="n">
        <v>5885</v>
      </c>
      <c r="W290" s="4" t="n">
        <v>5930</v>
      </c>
      <c r="X290" s="4" t="n">
        <v>7521</v>
      </c>
      <c r="Y290" s="4" t="n">
        <v>12150</v>
      </c>
      <c r="Z290" s="4" t="n">
        <v>20060</v>
      </c>
      <c r="AA290" s="4" t="n">
        <v>32334</v>
      </c>
      <c r="AB290" s="4" t="n">
        <v>34953</v>
      </c>
      <c r="AC290" s="4" t="n">
        <v>52945</v>
      </c>
      <c r="AD290" s="4" t="n">
        <v>48827</v>
      </c>
      <c r="AE290" s="4" t="n">
        <v>23566</v>
      </c>
      <c r="AF290" s="4" t="n">
        <v>0</v>
      </c>
      <c r="AG290" s="5">
        <f>AH290&amp;AI290</f>
        <v/>
      </c>
      <c r="AH290" s="5" t="inlineStr">
        <is>
          <t xml:space="preserve"> France</t>
        </is>
      </c>
      <c r="AI290" s="5" t="n">
        <v>2001</v>
      </c>
      <c r="AJ290" s="17">
        <f>SUM(AK290:BH290)</f>
        <v/>
      </c>
      <c r="AK290">
        <f>SUMIFS(H$7:H$358,$A$7:$A$358,$A290,$B$7:$B$358,$B290)</f>
        <v/>
      </c>
      <c r="AL290">
        <f>SUMIFS(I$7:I$358,$A$7:$A$358,$A290,$B$7:$B$358,$B290)</f>
        <v/>
      </c>
      <c r="AM290">
        <f>SUMIFS(J$7:J$358,$A$7:$A$358,$A290,$B$7:$B$358,$B290)</f>
        <v/>
      </c>
      <c r="AN290">
        <f>SUMIFS(K$7:K$358,$A$7:$A$358,$A290,$B$7:$B$358,$B290)</f>
        <v/>
      </c>
      <c r="AO290">
        <f>SUMIFS(L$7:L$358,$A$7:$A$358,$A290,$B$7:$B$358,$B290)</f>
        <v/>
      </c>
      <c r="AP290">
        <f>SUMIFS(M$7:M$358,$A$7:$A$358,$A290,$B$7:$B$358,$B290)</f>
        <v/>
      </c>
      <c r="AQ290">
        <f>SUMIFS(N$7:N$358,$A$7:$A$358,$A290,$B$7:$B$358,$B290)</f>
        <v/>
      </c>
      <c r="AR290">
        <f>SUMIFS(O$7:O$358,$A$7:$A$358,$A290,$B$7:$B$358,$B290)</f>
        <v/>
      </c>
      <c r="AS290">
        <f>SUMIFS(P$7:P$358,$A$7:$A$358,$A290,$B$7:$B$358,$B290)</f>
        <v/>
      </c>
      <c r="AT290">
        <f>SUMIFS(Q$7:Q$358,$A$7:$A$358,$A290,$B$7:$B$358,$B290)</f>
        <v/>
      </c>
      <c r="AU290">
        <f>SUMIFS(R$7:R$358,$A$7:$A$358,$A290,$B$7:$B$358,$B290)</f>
        <v/>
      </c>
      <c r="AV290">
        <f>SUMIFS(S$7:S$358,$A$7:$A$358,$A290,$B$7:$B$358,$B290)</f>
        <v/>
      </c>
      <c r="AW290">
        <f>SUMIFS(T$7:T$358,$A$7:$A$358,$A290,$B$7:$B$358,$B290)</f>
        <v/>
      </c>
      <c r="AX290">
        <f>SUMIFS(U$7:U$358,$A$7:$A$358,$A290,$B$7:$B$358,$B290)</f>
        <v/>
      </c>
      <c r="AY290">
        <f>SUMIFS(V$7:V$358,$A$7:$A$358,$A290,$B$7:$B$358,$B290)</f>
        <v/>
      </c>
      <c r="AZ290">
        <f>SUMIFS(W$7:W$358,$A$7:$A$358,$A290,$B$7:$B$358,$B290)</f>
        <v/>
      </c>
      <c r="BA290">
        <f>SUMIFS(X$7:X$358,$A$7:$A$358,$A290,$B$7:$B$358,$B290)</f>
        <v/>
      </c>
      <c r="BB290">
        <f>SUMIFS(Y$7:Y$358,$A$7:$A$358,$A290,$B$7:$B$358,$B290)</f>
        <v/>
      </c>
      <c r="BC290">
        <f>SUMIFS(Z$7:Z$358,$A$7:$A$358,$A290,$B$7:$B$358,$B290)</f>
        <v/>
      </c>
      <c r="BD290">
        <f>SUMIFS(AA$7:AA$358,$A$7:$A$358,$A290,$B$7:$B$358,$B290)</f>
        <v/>
      </c>
      <c r="BE290">
        <f>SUMIFS(AB$7:AB$358,$A$7:$A$358,$A290,$B$7:$B$358,$B290)</f>
        <v/>
      </c>
      <c r="BF290">
        <f>SUMIFS(AC$7:AC$358,$A$7:$A$358,$A290,$B$7:$B$358,$B290)</f>
        <v/>
      </c>
      <c r="BG290">
        <f>SUMIFS(AD$7:AD$358,$A$7:$A$358,$A290,$B$7:$B$358,$B290)</f>
        <v/>
      </c>
      <c r="BH290">
        <f>SUMIFS(AE$7:AE$358,$A$7:$A$358,$A290,$B$7:$B$358,$B290)</f>
        <v/>
      </c>
    </row>
    <row r="291" ht="14.65" customHeight="1" s="16">
      <c r="A291" s="2" t="inlineStr">
        <is>
          <t xml:space="preserve"> France</t>
        </is>
      </c>
      <c r="B291" s="3" t="n">
        <v>2001</v>
      </c>
      <c r="C291" s="3" t="inlineStr">
        <is>
          <t>104</t>
        </is>
      </c>
      <c r="D291" s="3" t="inlineStr">
        <is>
          <t>C</t>
        </is>
      </c>
      <c r="E291" s="3" t="inlineStr">
        <is>
          <t>M</t>
        </is>
      </c>
      <c r="F291" s="3" t="inlineStr">
        <is>
          <t>00</t>
        </is>
      </c>
      <c r="G291" s="4" t="n">
        <v>272271</v>
      </c>
      <c r="H291" s="4" t="n">
        <v>1955</v>
      </c>
      <c r="I291" s="4" t="n">
        <v>166</v>
      </c>
      <c r="J291" s="4" t="n">
        <v>118</v>
      </c>
      <c r="K291" s="4" t="n">
        <v>80</v>
      </c>
      <c r="L291" s="4" t="n">
        <v>69</v>
      </c>
      <c r="M291" s="4" t="n">
        <v>257</v>
      </c>
      <c r="N291" s="4" t="n">
        <v>368</v>
      </c>
      <c r="O291" s="4" t="n">
        <v>1429</v>
      </c>
      <c r="P291" s="4" t="n">
        <v>1991</v>
      </c>
      <c r="Q291" s="4" t="n">
        <v>2221</v>
      </c>
      <c r="R291" s="4" t="n">
        <v>2684</v>
      </c>
      <c r="S291" s="4" t="n">
        <v>4025</v>
      </c>
      <c r="T291" s="4" t="n">
        <v>6217</v>
      </c>
      <c r="U291" s="4" t="n">
        <v>9898</v>
      </c>
      <c r="V291" s="4" t="n">
        <v>13995</v>
      </c>
      <c r="W291" s="4" t="n">
        <v>13754</v>
      </c>
      <c r="X291" s="4" t="n">
        <v>17170</v>
      </c>
      <c r="Y291" s="4" t="n">
        <v>25492</v>
      </c>
      <c r="Z291" s="4" t="n">
        <v>34526</v>
      </c>
      <c r="AA291" s="4" t="n">
        <v>42473</v>
      </c>
      <c r="AB291" s="4" t="n">
        <v>34447</v>
      </c>
      <c r="AC291" s="4" t="n">
        <v>33148</v>
      </c>
      <c r="AD291" s="4" t="n">
        <v>20068</v>
      </c>
      <c r="AE291" s="4" t="n">
        <v>5720</v>
      </c>
      <c r="AF291" s="4" t="n">
        <v>0</v>
      </c>
      <c r="AG291" s="5">
        <f>AH291&amp;AI291</f>
        <v/>
      </c>
      <c r="AH291" s="5" t="inlineStr">
        <is>
          <t xml:space="preserve"> France</t>
        </is>
      </c>
      <c r="AI291" s="5" t="n">
        <v>2001</v>
      </c>
      <c r="AJ291" s="17">
        <f>SUM(AK291:BH291)</f>
        <v/>
      </c>
      <c r="AK291">
        <f>SUMIFS(H$7:H$358,$A$7:$A$358,$A291,$B$7:$B$358,$B291)</f>
        <v/>
      </c>
      <c r="AL291">
        <f>SUMIFS(I$7:I$358,$A$7:$A$358,$A291,$B$7:$B$358,$B291)</f>
        <v/>
      </c>
      <c r="AM291">
        <f>SUMIFS(J$7:J$358,$A$7:$A$358,$A291,$B$7:$B$358,$B291)</f>
        <v/>
      </c>
      <c r="AN291">
        <f>SUMIFS(K$7:K$358,$A$7:$A$358,$A291,$B$7:$B$358,$B291)</f>
        <v/>
      </c>
      <c r="AO291">
        <f>SUMIFS(L$7:L$358,$A$7:$A$358,$A291,$B$7:$B$358,$B291)</f>
        <v/>
      </c>
      <c r="AP291">
        <f>SUMIFS(M$7:M$358,$A$7:$A$358,$A291,$B$7:$B$358,$B291)</f>
        <v/>
      </c>
      <c r="AQ291">
        <f>SUMIFS(N$7:N$358,$A$7:$A$358,$A291,$B$7:$B$358,$B291)</f>
        <v/>
      </c>
      <c r="AR291">
        <f>SUMIFS(O$7:O$358,$A$7:$A$358,$A291,$B$7:$B$358,$B291)</f>
        <v/>
      </c>
      <c r="AS291">
        <f>SUMIFS(P$7:P$358,$A$7:$A$358,$A291,$B$7:$B$358,$B291)</f>
        <v/>
      </c>
      <c r="AT291">
        <f>SUMIFS(Q$7:Q$358,$A$7:$A$358,$A291,$B$7:$B$358,$B291)</f>
        <v/>
      </c>
      <c r="AU291">
        <f>SUMIFS(R$7:R$358,$A$7:$A$358,$A291,$B$7:$B$358,$B291)</f>
        <v/>
      </c>
      <c r="AV291">
        <f>SUMIFS(S$7:S$358,$A$7:$A$358,$A291,$B$7:$B$358,$B291)</f>
        <v/>
      </c>
      <c r="AW291">
        <f>SUMIFS(T$7:T$358,$A$7:$A$358,$A291,$B$7:$B$358,$B291)</f>
        <v/>
      </c>
      <c r="AX291">
        <f>SUMIFS(U$7:U$358,$A$7:$A$358,$A291,$B$7:$B$358,$B291)</f>
        <v/>
      </c>
      <c r="AY291">
        <f>SUMIFS(V$7:V$358,$A$7:$A$358,$A291,$B$7:$B$358,$B291)</f>
        <v/>
      </c>
      <c r="AZ291">
        <f>SUMIFS(W$7:W$358,$A$7:$A$358,$A291,$B$7:$B$358,$B291)</f>
        <v/>
      </c>
      <c r="BA291">
        <f>SUMIFS(X$7:X$358,$A$7:$A$358,$A291,$B$7:$B$358,$B291)</f>
        <v/>
      </c>
      <c r="BB291">
        <f>SUMIFS(Y$7:Y$358,$A$7:$A$358,$A291,$B$7:$B$358,$B291)</f>
        <v/>
      </c>
      <c r="BC291">
        <f>SUMIFS(Z$7:Z$358,$A$7:$A$358,$A291,$B$7:$B$358,$B291)</f>
        <v/>
      </c>
      <c r="BD291">
        <f>SUMIFS(AA$7:AA$358,$A$7:$A$358,$A291,$B$7:$B$358,$B291)</f>
        <v/>
      </c>
      <c r="BE291">
        <f>SUMIFS(AB$7:AB$358,$A$7:$A$358,$A291,$B$7:$B$358,$B291)</f>
        <v/>
      </c>
      <c r="BF291">
        <f>SUMIFS(AC$7:AC$358,$A$7:$A$358,$A291,$B$7:$B$358,$B291)</f>
        <v/>
      </c>
      <c r="BG291">
        <f>SUMIFS(AD$7:AD$358,$A$7:$A$358,$A291,$B$7:$B$358,$B291)</f>
        <v/>
      </c>
      <c r="BH291">
        <f>SUMIFS(AE$7:AE$358,$A$7:$A$358,$A291,$B$7:$B$358,$B291)</f>
        <v/>
      </c>
    </row>
    <row r="292" ht="14.65" customHeight="1" s="16">
      <c r="A292" s="2" t="inlineStr">
        <is>
          <t xml:space="preserve"> Germany</t>
        </is>
      </c>
      <c r="B292" s="3" t="n">
        <v>2001</v>
      </c>
      <c r="C292" s="3" t="inlineStr">
        <is>
          <t>104</t>
        </is>
      </c>
      <c r="D292" s="3" t="inlineStr">
        <is>
          <t>C</t>
        </is>
      </c>
      <c r="E292" s="3" t="inlineStr">
        <is>
          <t>F</t>
        </is>
      </c>
      <c r="F292" s="3" t="inlineStr">
        <is>
          <t>00</t>
        </is>
      </c>
      <c r="G292" s="4" t="n">
        <v>444654</v>
      </c>
      <c r="H292" s="4" t="n">
        <v>1348</v>
      </c>
      <c r="I292" s="4" t="n">
        <v>140</v>
      </c>
      <c r="J292" s="4" t="n">
        <v>79</v>
      </c>
      <c r="K292" s="4" t="n">
        <v>64</v>
      </c>
      <c r="L292" s="4" t="n">
        <v>63</v>
      </c>
      <c r="M292" s="4" t="n">
        <v>192</v>
      </c>
      <c r="N292" s="4" t="n">
        <v>262</v>
      </c>
      <c r="O292" s="4" t="n">
        <v>600</v>
      </c>
      <c r="P292" s="4" t="n">
        <v>654</v>
      </c>
      <c r="Q292" s="4" t="n">
        <v>709</v>
      </c>
      <c r="R292" s="4" t="n">
        <v>1211</v>
      </c>
      <c r="S292" s="4" t="n">
        <v>2574</v>
      </c>
      <c r="T292" s="4" t="n">
        <v>3823</v>
      </c>
      <c r="U292" s="4" t="n">
        <v>5727</v>
      </c>
      <c r="V292" s="4" t="n">
        <v>7829</v>
      </c>
      <c r="W292" s="4" t="n">
        <v>10522</v>
      </c>
      <c r="X292" s="4" t="n">
        <v>19107</v>
      </c>
      <c r="Y292" s="4" t="n">
        <v>24421</v>
      </c>
      <c r="Z292" s="4" t="n">
        <v>38815</v>
      </c>
      <c r="AA292" s="4" t="n">
        <v>65427</v>
      </c>
      <c r="AB292" s="4" t="n">
        <v>70294</v>
      </c>
      <c r="AC292" s="4" t="n">
        <v>96548</v>
      </c>
      <c r="AD292" s="4" t="n">
        <v>70743</v>
      </c>
      <c r="AE292" s="4" t="n">
        <v>23502</v>
      </c>
      <c r="AF292" s="4" t="n">
        <v>0</v>
      </c>
      <c r="AG292" s="5">
        <f>AH292&amp;AI292</f>
        <v/>
      </c>
      <c r="AH292" s="5" t="inlineStr">
        <is>
          <t xml:space="preserve"> Germany</t>
        </is>
      </c>
      <c r="AI292" s="5" t="n">
        <v>2001</v>
      </c>
      <c r="AJ292" s="17">
        <f>SUM(AK292:BH292)</f>
        <v/>
      </c>
      <c r="AK292">
        <f>SUMIFS(H$7:H$358,$A$7:$A$358,$A292,$B$7:$B$358,$B292)</f>
        <v/>
      </c>
      <c r="AL292">
        <f>SUMIFS(I$7:I$358,$A$7:$A$358,$A292,$B$7:$B$358,$B292)</f>
        <v/>
      </c>
      <c r="AM292">
        <f>SUMIFS(J$7:J$358,$A$7:$A$358,$A292,$B$7:$B$358,$B292)</f>
        <v/>
      </c>
      <c r="AN292">
        <f>SUMIFS(K$7:K$358,$A$7:$A$358,$A292,$B$7:$B$358,$B292)</f>
        <v/>
      </c>
      <c r="AO292">
        <f>SUMIFS(L$7:L$358,$A$7:$A$358,$A292,$B$7:$B$358,$B292)</f>
        <v/>
      </c>
      <c r="AP292">
        <f>SUMIFS(M$7:M$358,$A$7:$A$358,$A292,$B$7:$B$358,$B292)</f>
        <v/>
      </c>
      <c r="AQ292">
        <f>SUMIFS(N$7:N$358,$A$7:$A$358,$A292,$B$7:$B$358,$B292)</f>
        <v/>
      </c>
      <c r="AR292">
        <f>SUMIFS(O$7:O$358,$A$7:$A$358,$A292,$B$7:$B$358,$B292)</f>
        <v/>
      </c>
      <c r="AS292">
        <f>SUMIFS(P$7:P$358,$A$7:$A$358,$A292,$B$7:$B$358,$B292)</f>
        <v/>
      </c>
      <c r="AT292">
        <f>SUMIFS(Q$7:Q$358,$A$7:$A$358,$A292,$B$7:$B$358,$B292)</f>
        <v/>
      </c>
      <c r="AU292">
        <f>SUMIFS(R$7:R$358,$A$7:$A$358,$A292,$B$7:$B$358,$B292)</f>
        <v/>
      </c>
      <c r="AV292">
        <f>SUMIFS(S$7:S$358,$A$7:$A$358,$A292,$B$7:$B$358,$B292)</f>
        <v/>
      </c>
      <c r="AW292">
        <f>SUMIFS(T$7:T$358,$A$7:$A$358,$A292,$B$7:$B$358,$B292)</f>
        <v/>
      </c>
      <c r="AX292">
        <f>SUMIFS(U$7:U$358,$A$7:$A$358,$A292,$B$7:$B$358,$B292)</f>
        <v/>
      </c>
      <c r="AY292">
        <f>SUMIFS(V$7:V$358,$A$7:$A$358,$A292,$B$7:$B$358,$B292)</f>
        <v/>
      </c>
      <c r="AZ292">
        <f>SUMIFS(W$7:W$358,$A$7:$A$358,$A292,$B$7:$B$358,$B292)</f>
        <v/>
      </c>
      <c r="BA292">
        <f>SUMIFS(X$7:X$358,$A$7:$A$358,$A292,$B$7:$B$358,$B292)</f>
        <v/>
      </c>
      <c r="BB292">
        <f>SUMIFS(Y$7:Y$358,$A$7:$A$358,$A292,$B$7:$B$358,$B292)</f>
        <v/>
      </c>
      <c r="BC292">
        <f>SUMIFS(Z$7:Z$358,$A$7:$A$358,$A292,$B$7:$B$358,$B292)</f>
        <v/>
      </c>
      <c r="BD292">
        <f>SUMIFS(AA$7:AA$358,$A$7:$A$358,$A292,$B$7:$B$358,$B292)</f>
        <v/>
      </c>
      <c r="BE292">
        <f>SUMIFS(AB$7:AB$358,$A$7:$A$358,$A292,$B$7:$B$358,$B292)</f>
        <v/>
      </c>
      <c r="BF292">
        <f>SUMIFS(AC$7:AC$358,$A$7:$A$358,$A292,$B$7:$B$358,$B292)</f>
        <v/>
      </c>
      <c r="BG292">
        <f>SUMIFS(AD$7:AD$358,$A$7:$A$358,$A292,$B$7:$B$358,$B292)</f>
        <v/>
      </c>
      <c r="BH292">
        <f>SUMIFS(AE$7:AE$358,$A$7:$A$358,$A292,$B$7:$B$358,$B292)</f>
        <v/>
      </c>
    </row>
    <row r="293" ht="14.65" customHeight="1" s="16">
      <c r="A293" s="2" t="inlineStr">
        <is>
          <t xml:space="preserve"> Germany</t>
        </is>
      </c>
      <c r="B293" s="3" t="n">
        <v>2001</v>
      </c>
      <c r="C293" s="3" t="inlineStr">
        <is>
          <t>104</t>
        </is>
      </c>
      <c r="D293" s="3" t="inlineStr">
        <is>
          <t>C</t>
        </is>
      </c>
      <c r="E293" s="3" t="inlineStr">
        <is>
          <t>M</t>
        </is>
      </c>
      <c r="F293" s="3" t="inlineStr">
        <is>
          <t>00</t>
        </is>
      </c>
      <c r="G293" s="4" t="n">
        <v>383887</v>
      </c>
      <c r="H293" s="4" t="n">
        <v>1815</v>
      </c>
      <c r="I293" s="4" t="n">
        <v>175</v>
      </c>
      <c r="J293" s="4" t="n">
        <v>113</v>
      </c>
      <c r="K293" s="4" t="n">
        <v>106</v>
      </c>
      <c r="L293" s="4" t="n">
        <v>61</v>
      </c>
      <c r="M293" s="4" t="n">
        <v>252</v>
      </c>
      <c r="N293" s="4" t="n">
        <v>384</v>
      </c>
      <c r="O293" s="4" t="n">
        <v>1376</v>
      </c>
      <c r="P293" s="4" t="n">
        <v>2015</v>
      </c>
      <c r="Q293" s="4" t="n">
        <v>1844</v>
      </c>
      <c r="R293" s="4" t="n">
        <v>3019</v>
      </c>
      <c r="S293" s="4" t="n">
        <v>5102</v>
      </c>
      <c r="T293" s="4" t="n">
        <v>7670</v>
      </c>
      <c r="U293" s="4" t="n">
        <v>11243</v>
      </c>
      <c r="V293" s="4" t="n">
        <v>14954</v>
      </c>
      <c r="W293" s="4" t="n">
        <v>21681</v>
      </c>
      <c r="X293" s="4" t="n">
        <v>39638</v>
      </c>
      <c r="Y293" s="4" t="n">
        <v>45548</v>
      </c>
      <c r="Z293" s="4" t="n">
        <v>57928</v>
      </c>
      <c r="AA293" s="4" t="n">
        <v>56388</v>
      </c>
      <c r="AB293" s="4" t="n">
        <v>43624</v>
      </c>
      <c r="AC293" s="4" t="n">
        <v>41778</v>
      </c>
      <c r="AD293" s="4" t="n">
        <v>21760</v>
      </c>
      <c r="AE293" s="4" t="n">
        <v>5413</v>
      </c>
      <c r="AF293" s="4" t="n">
        <v>0</v>
      </c>
      <c r="AG293" s="5">
        <f>AH293&amp;AI293</f>
        <v/>
      </c>
      <c r="AH293" s="5" t="inlineStr">
        <is>
          <t xml:space="preserve"> Germany</t>
        </is>
      </c>
      <c r="AI293" s="5" t="n">
        <v>2001</v>
      </c>
      <c r="AJ293" s="17">
        <f>SUM(AK293:BH293)</f>
        <v/>
      </c>
      <c r="AK293">
        <f>SUMIFS(H$7:H$358,$A$7:$A$358,$A293,$B$7:$B$358,$B293)</f>
        <v/>
      </c>
      <c r="AL293">
        <f>SUMIFS(I$7:I$358,$A$7:$A$358,$A293,$B$7:$B$358,$B293)</f>
        <v/>
      </c>
      <c r="AM293">
        <f>SUMIFS(J$7:J$358,$A$7:$A$358,$A293,$B$7:$B$358,$B293)</f>
        <v/>
      </c>
      <c r="AN293">
        <f>SUMIFS(K$7:K$358,$A$7:$A$358,$A293,$B$7:$B$358,$B293)</f>
        <v/>
      </c>
      <c r="AO293">
        <f>SUMIFS(L$7:L$358,$A$7:$A$358,$A293,$B$7:$B$358,$B293)</f>
        <v/>
      </c>
      <c r="AP293">
        <f>SUMIFS(M$7:M$358,$A$7:$A$358,$A293,$B$7:$B$358,$B293)</f>
        <v/>
      </c>
      <c r="AQ293">
        <f>SUMIFS(N$7:N$358,$A$7:$A$358,$A293,$B$7:$B$358,$B293)</f>
        <v/>
      </c>
      <c r="AR293">
        <f>SUMIFS(O$7:O$358,$A$7:$A$358,$A293,$B$7:$B$358,$B293)</f>
        <v/>
      </c>
      <c r="AS293">
        <f>SUMIFS(P$7:P$358,$A$7:$A$358,$A293,$B$7:$B$358,$B293)</f>
        <v/>
      </c>
      <c r="AT293">
        <f>SUMIFS(Q$7:Q$358,$A$7:$A$358,$A293,$B$7:$B$358,$B293)</f>
        <v/>
      </c>
      <c r="AU293">
        <f>SUMIFS(R$7:R$358,$A$7:$A$358,$A293,$B$7:$B$358,$B293)</f>
        <v/>
      </c>
      <c r="AV293">
        <f>SUMIFS(S$7:S$358,$A$7:$A$358,$A293,$B$7:$B$358,$B293)</f>
        <v/>
      </c>
      <c r="AW293">
        <f>SUMIFS(T$7:T$358,$A$7:$A$358,$A293,$B$7:$B$358,$B293)</f>
        <v/>
      </c>
      <c r="AX293">
        <f>SUMIFS(U$7:U$358,$A$7:$A$358,$A293,$B$7:$B$358,$B293)</f>
        <v/>
      </c>
      <c r="AY293">
        <f>SUMIFS(V$7:V$358,$A$7:$A$358,$A293,$B$7:$B$358,$B293)</f>
        <v/>
      </c>
      <c r="AZ293">
        <f>SUMIFS(W$7:W$358,$A$7:$A$358,$A293,$B$7:$B$358,$B293)</f>
        <v/>
      </c>
      <c r="BA293">
        <f>SUMIFS(X$7:X$358,$A$7:$A$358,$A293,$B$7:$B$358,$B293)</f>
        <v/>
      </c>
      <c r="BB293">
        <f>SUMIFS(Y$7:Y$358,$A$7:$A$358,$A293,$B$7:$B$358,$B293)</f>
        <v/>
      </c>
      <c r="BC293">
        <f>SUMIFS(Z$7:Z$358,$A$7:$A$358,$A293,$B$7:$B$358,$B293)</f>
        <v/>
      </c>
      <c r="BD293">
        <f>SUMIFS(AA$7:AA$358,$A$7:$A$358,$A293,$B$7:$B$358,$B293)</f>
        <v/>
      </c>
      <c r="BE293">
        <f>SUMIFS(AB$7:AB$358,$A$7:$A$358,$A293,$B$7:$B$358,$B293)</f>
        <v/>
      </c>
      <c r="BF293">
        <f>SUMIFS(AC$7:AC$358,$A$7:$A$358,$A293,$B$7:$B$358,$B293)</f>
        <v/>
      </c>
      <c r="BG293">
        <f>SUMIFS(AD$7:AD$358,$A$7:$A$358,$A293,$B$7:$B$358,$B293)</f>
        <v/>
      </c>
      <c r="BH293">
        <f>SUMIFS(AE$7:AE$358,$A$7:$A$358,$A293,$B$7:$B$358,$B293)</f>
        <v/>
      </c>
    </row>
    <row r="294" ht="14.65" customHeight="1" s="16">
      <c r="A294" s="2" t="inlineStr">
        <is>
          <t xml:space="preserve"> Netherlands</t>
        </is>
      </c>
      <c r="B294" s="3" t="n">
        <v>2001</v>
      </c>
      <c r="C294" s="3" t="inlineStr">
        <is>
          <t>104</t>
        </is>
      </c>
      <c r="D294" s="3" t="inlineStr">
        <is>
          <t>C</t>
        </is>
      </c>
      <c r="E294" s="3" t="inlineStr">
        <is>
          <t>F</t>
        </is>
      </c>
      <c r="F294" s="3" t="inlineStr">
        <is>
          <t>00</t>
        </is>
      </c>
      <c r="G294" s="4" t="n">
        <v>72058</v>
      </c>
      <c r="H294" s="4" t="n">
        <v>473</v>
      </c>
      <c r="I294" s="4" t="n">
        <v>36</v>
      </c>
      <c r="J294" s="4" t="n">
        <v>18</v>
      </c>
      <c r="K294" s="4" t="n">
        <v>14</v>
      </c>
      <c r="L294" s="4" t="n">
        <v>16</v>
      </c>
      <c r="M294" s="4" t="n">
        <v>41</v>
      </c>
      <c r="N294" s="4" t="n">
        <v>73</v>
      </c>
      <c r="O294" s="4" t="n">
        <v>102</v>
      </c>
      <c r="P294" s="4" t="n">
        <v>118</v>
      </c>
      <c r="Q294" s="4" t="n">
        <v>175</v>
      </c>
      <c r="R294" s="4" t="n">
        <v>310</v>
      </c>
      <c r="S294" s="4" t="n">
        <v>498</v>
      </c>
      <c r="T294" s="4" t="n">
        <v>774</v>
      </c>
      <c r="U294" s="4" t="n">
        <v>1273</v>
      </c>
      <c r="V294" s="4" t="n">
        <v>1883</v>
      </c>
      <c r="W294" s="4" t="n">
        <v>2216</v>
      </c>
      <c r="X294" s="4" t="n">
        <v>2750</v>
      </c>
      <c r="Y294" s="4" t="n">
        <v>3978</v>
      </c>
      <c r="Z294" s="4" t="n">
        <v>6297</v>
      </c>
      <c r="AA294" s="4" t="n">
        <v>10033</v>
      </c>
      <c r="AB294" s="4" t="n">
        <v>12846</v>
      </c>
      <c r="AC294" s="4" t="n">
        <v>14324</v>
      </c>
      <c r="AD294" s="4" t="n">
        <v>9901</v>
      </c>
      <c r="AE294" s="4" t="n">
        <v>3909</v>
      </c>
      <c r="AF294" s="4" t="n">
        <v>0</v>
      </c>
      <c r="AG294" s="5">
        <f>AH294&amp;AI294</f>
        <v/>
      </c>
      <c r="AH294" s="5" t="inlineStr">
        <is>
          <t xml:space="preserve"> Netherlands</t>
        </is>
      </c>
      <c r="AI294" s="5" t="n">
        <v>2001</v>
      </c>
      <c r="AJ294" s="17">
        <f>SUM(AK294:BH294)</f>
        <v/>
      </c>
      <c r="AK294">
        <f>SUMIFS(H$7:H$358,$A$7:$A$358,$A294,$B$7:$B$358,$B294)</f>
        <v/>
      </c>
      <c r="AL294">
        <f>SUMIFS(I$7:I$358,$A$7:$A$358,$A294,$B$7:$B$358,$B294)</f>
        <v/>
      </c>
      <c r="AM294">
        <f>SUMIFS(J$7:J$358,$A$7:$A$358,$A294,$B$7:$B$358,$B294)</f>
        <v/>
      </c>
      <c r="AN294">
        <f>SUMIFS(K$7:K$358,$A$7:$A$358,$A294,$B$7:$B$358,$B294)</f>
        <v/>
      </c>
      <c r="AO294">
        <f>SUMIFS(L$7:L$358,$A$7:$A$358,$A294,$B$7:$B$358,$B294)</f>
        <v/>
      </c>
      <c r="AP294">
        <f>SUMIFS(M$7:M$358,$A$7:$A$358,$A294,$B$7:$B$358,$B294)</f>
        <v/>
      </c>
      <c r="AQ294">
        <f>SUMIFS(N$7:N$358,$A$7:$A$358,$A294,$B$7:$B$358,$B294)</f>
        <v/>
      </c>
      <c r="AR294">
        <f>SUMIFS(O$7:O$358,$A$7:$A$358,$A294,$B$7:$B$358,$B294)</f>
        <v/>
      </c>
      <c r="AS294">
        <f>SUMIFS(P$7:P$358,$A$7:$A$358,$A294,$B$7:$B$358,$B294)</f>
        <v/>
      </c>
      <c r="AT294">
        <f>SUMIFS(Q$7:Q$358,$A$7:$A$358,$A294,$B$7:$B$358,$B294)</f>
        <v/>
      </c>
      <c r="AU294">
        <f>SUMIFS(R$7:R$358,$A$7:$A$358,$A294,$B$7:$B$358,$B294)</f>
        <v/>
      </c>
      <c r="AV294">
        <f>SUMIFS(S$7:S$358,$A$7:$A$358,$A294,$B$7:$B$358,$B294)</f>
        <v/>
      </c>
      <c r="AW294">
        <f>SUMIFS(T$7:T$358,$A$7:$A$358,$A294,$B$7:$B$358,$B294)</f>
        <v/>
      </c>
      <c r="AX294">
        <f>SUMIFS(U$7:U$358,$A$7:$A$358,$A294,$B$7:$B$358,$B294)</f>
        <v/>
      </c>
      <c r="AY294">
        <f>SUMIFS(V$7:V$358,$A$7:$A$358,$A294,$B$7:$B$358,$B294)</f>
        <v/>
      </c>
      <c r="AZ294">
        <f>SUMIFS(W$7:W$358,$A$7:$A$358,$A294,$B$7:$B$358,$B294)</f>
        <v/>
      </c>
      <c r="BA294">
        <f>SUMIFS(X$7:X$358,$A$7:$A$358,$A294,$B$7:$B$358,$B294)</f>
        <v/>
      </c>
      <c r="BB294">
        <f>SUMIFS(Y$7:Y$358,$A$7:$A$358,$A294,$B$7:$B$358,$B294)</f>
        <v/>
      </c>
      <c r="BC294">
        <f>SUMIFS(Z$7:Z$358,$A$7:$A$358,$A294,$B$7:$B$358,$B294)</f>
        <v/>
      </c>
      <c r="BD294">
        <f>SUMIFS(AA$7:AA$358,$A$7:$A$358,$A294,$B$7:$B$358,$B294)</f>
        <v/>
      </c>
      <c r="BE294">
        <f>SUMIFS(AB$7:AB$358,$A$7:$A$358,$A294,$B$7:$B$358,$B294)</f>
        <v/>
      </c>
      <c r="BF294">
        <f>SUMIFS(AC$7:AC$358,$A$7:$A$358,$A294,$B$7:$B$358,$B294)</f>
        <v/>
      </c>
      <c r="BG294">
        <f>SUMIFS(AD$7:AD$358,$A$7:$A$358,$A294,$B$7:$B$358,$B294)</f>
        <v/>
      </c>
      <c r="BH294">
        <f>SUMIFS(AE$7:AE$358,$A$7:$A$358,$A294,$B$7:$B$358,$B294)</f>
        <v/>
      </c>
    </row>
    <row r="295" ht="14.65" customHeight="1" s="16">
      <c r="A295" s="2" t="inlineStr">
        <is>
          <t xml:space="preserve"> Netherlands</t>
        </is>
      </c>
      <c r="B295" s="3" t="n">
        <v>2001</v>
      </c>
      <c r="C295" s="3" t="inlineStr">
        <is>
          <t>104</t>
        </is>
      </c>
      <c r="D295" s="3" t="inlineStr">
        <is>
          <t>C</t>
        </is>
      </c>
      <c r="E295" s="3" t="inlineStr">
        <is>
          <t>M</t>
        </is>
      </c>
      <c r="F295" s="3" t="inlineStr">
        <is>
          <t>00</t>
        </is>
      </c>
      <c r="G295" s="4" t="n">
        <v>68319</v>
      </c>
      <c r="H295" s="4" t="n">
        <v>615</v>
      </c>
      <c r="I295" s="4" t="n">
        <v>48</v>
      </c>
      <c r="J295" s="4" t="n">
        <v>27</v>
      </c>
      <c r="K295" s="4" t="n">
        <v>32</v>
      </c>
      <c r="L295" s="4" t="n">
        <v>19</v>
      </c>
      <c r="M295" s="4" t="n">
        <v>74</v>
      </c>
      <c r="N295" s="4" t="n">
        <v>92</v>
      </c>
      <c r="O295" s="4" t="n">
        <v>221</v>
      </c>
      <c r="P295" s="4" t="n">
        <v>308</v>
      </c>
      <c r="Q295" s="4" t="n">
        <v>351</v>
      </c>
      <c r="R295" s="4" t="n">
        <v>523</v>
      </c>
      <c r="S295" s="4" t="n">
        <v>697</v>
      </c>
      <c r="T295" s="4" t="n">
        <v>1045</v>
      </c>
      <c r="U295" s="4" t="n">
        <v>1670</v>
      </c>
      <c r="V295" s="4" t="n">
        <v>2777</v>
      </c>
      <c r="W295" s="4" t="n">
        <v>3561</v>
      </c>
      <c r="X295" s="4" t="n">
        <v>4638</v>
      </c>
      <c r="Y295" s="4" t="n">
        <v>6911</v>
      </c>
      <c r="Z295" s="4" t="n">
        <v>9670</v>
      </c>
      <c r="AA295" s="4" t="n">
        <v>11775</v>
      </c>
      <c r="AB295" s="4" t="n">
        <v>10959</v>
      </c>
      <c r="AC295" s="4" t="n">
        <v>7792</v>
      </c>
      <c r="AD295" s="4" t="n">
        <v>3507</v>
      </c>
      <c r="AE295" s="4" t="n">
        <v>1007</v>
      </c>
      <c r="AF295" s="4" t="n">
        <v>0</v>
      </c>
      <c r="AG295" s="5">
        <f>AH295&amp;AI295</f>
        <v/>
      </c>
      <c r="AH295" s="5" t="inlineStr">
        <is>
          <t xml:space="preserve"> Netherlands</t>
        </is>
      </c>
      <c r="AI295" s="5" t="n">
        <v>2001</v>
      </c>
      <c r="AJ295" s="17">
        <f>SUM(AK295:BH295)</f>
        <v/>
      </c>
      <c r="AK295">
        <f>SUMIFS(H$7:H$358,$A$7:$A$358,$A295,$B$7:$B$358,$B295)</f>
        <v/>
      </c>
      <c r="AL295">
        <f>SUMIFS(I$7:I$358,$A$7:$A$358,$A295,$B$7:$B$358,$B295)</f>
        <v/>
      </c>
      <c r="AM295">
        <f>SUMIFS(J$7:J$358,$A$7:$A$358,$A295,$B$7:$B$358,$B295)</f>
        <v/>
      </c>
      <c r="AN295">
        <f>SUMIFS(K$7:K$358,$A$7:$A$358,$A295,$B$7:$B$358,$B295)</f>
        <v/>
      </c>
      <c r="AO295">
        <f>SUMIFS(L$7:L$358,$A$7:$A$358,$A295,$B$7:$B$358,$B295)</f>
        <v/>
      </c>
      <c r="AP295">
        <f>SUMIFS(M$7:M$358,$A$7:$A$358,$A295,$B$7:$B$358,$B295)</f>
        <v/>
      </c>
      <c r="AQ295">
        <f>SUMIFS(N$7:N$358,$A$7:$A$358,$A295,$B$7:$B$358,$B295)</f>
        <v/>
      </c>
      <c r="AR295">
        <f>SUMIFS(O$7:O$358,$A$7:$A$358,$A295,$B$7:$B$358,$B295)</f>
        <v/>
      </c>
      <c r="AS295">
        <f>SUMIFS(P$7:P$358,$A$7:$A$358,$A295,$B$7:$B$358,$B295)</f>
        <v/>
      </c>
      <c r="AT295">
        <f>SUMIFS(Q$7:Q$358,$A$7:$A$358,$A295,$B$7:$B$358,$B295)</f>
        <v/>
      </c>
      <c r="AU295">
        <f>SUMIFS(R$7:R$358,$A$7:$A$358,$A295,$B$7:$B$358,$B295)</f>
        <v/>
      </c>
      <c r="AV295">
        <f>SUMIFS(S$7:S$358,$A$7:$A$358,$A295,$B$7:$B$358,$B295)</f>
        <v/>
      </c>
      <c r="AW295">
        <f>SUMIFS(T$7:T$358,$A$7:$A$358,$A295,$B$7:$B$358,$B295)</f>
        <v/>
      </c>
      <c r="AX295">
        <f>SUMIFS(U$7:U$358,$A$7:$A$358,$A295,$B$7:$B$358,$B295)</f>
        <v/>
      </c>
      <c r="AY295">
        <f>SUMIFS(V$7:V$358,$A$7:$A$358,$A295,$B$7:$B$358,$B295)</f>
        <v/>
      </c>
      <c r="AZ295">
        <f>SUMIFS(W$7:W$358,$A$7:$A$358,$A295,$B$7:$B$358,$B295)</f>
        <v/>
      </c>
      <c r="BA295">
        <f>SUMIFS(X$7:X$358,$A$7:$A$358,$A295,$B$7:$B$358,$B295)</f>
        <v/>
      </c>
      <c r="BB295">
        <f>SUMIFS(Y$7:Y$358,$A$7:$A$358,$A295,$B$7:$B$358,$B295)</f>
        <v/>
      </c>
      <c r="BC295">
        <f>SUMIFS(Z$7:Z$358,$A$7:$A$358,$A295,$B$7:$B$358,$B295)</f>
        <v/>
      </c>
      <c r="BD295">
        <f>SUMIFS(AA$7:AA$358,$A$7:$A$358,$A295,$B$7:$B$358,$B295)</f>
        <v/>
      </c>
      <c r="BE295">
        <f>SUMIFS(AB$7:AB$358,$A$7:$A$358,$A295,$B$7:$B$358,$B295)</f>
        <v/>
      </c>
      <c r="BF295">
        <f>SUMIFS(AC$7:AC$358,$A$7:$A$358,$A295,$B$7:$B$358,$B295)</f>
        <v/>
      </c>
      <c r="BG295">
        <f>SUMIFS(AD$7:AD$358,$A$7:$A$358,$A295,$B$7:$B$358,$B295)</f>
        <v/>
      </c>
      <c r="BH295">
        <f>SUMIFS(AE$7:AE$358,$A$7:$A$358,$A295,$B$7:$B$358,$B295)</f>
        <v/>
      </c>
    </row>
    <row r="296" ht="14.65" customHeight="1" s="16">
      <c r="A296" s="2" t="inlineStr">
        <is>
          <t xml:space="preserve"> Spain</t>
        </is>
      </c>
      <c r="B296" s="3" t="n">
        <v>2001</v>
      </c>
      <c r="C296" s="3" t="inlineStr">
        <is>
          <t>104</t>
        </is>
      </c>
      <c r="D296" s="3" t="inlineStr">
        <is>
          <t>C</t>
        </is>
      </c>
      <c r="E296" s="3" t="inlineStr">
        <is>
          <t>F</t>
        </is>
      </c>
      <c r="F296" s="3" t="inlineStr">
        <is>
          <t>00</t>
        </is>
      </c>
      <c r="G296" s="4" t="n">
        <v>170417</v>
      </c>
      <c r="H296" s="4" t="n">
        <v>735</v>
      </c>
      <c r="I296" s="4" t="n">
        <v>59</v>
      </c>
      <c r="J296" s="4" t="n">
        <v>39</v>
      </c>
      <c r="K296" s="4" t="n">
        <v>30</v>
      </c>
      <c r="L296" s="4" t="n">
        <v>23</v>
      </c>
      <c r="M296" s="4" t="n">
        <v>103</v>
      </c>
      <c r="N296" s="4" t="n">
        <v>142</v>
      </c>
      <c r="O296" s="4" t="n">
        <v>283</v>
      </c>
      <c r="P296" s="4" t="n">
        <v>404</v>
      </c>
      <c r="Q296" s="4" t="n">
        <v>570</v>
      </c>
      <c r="R296" s="4" t="n">
        <v>805</v>
      </c>
      <c r="S296" s="4" t="n">
        <v>1149</v>
      </c>
      <c r="T296" s="4" t="n">
        <v>1535</v>
      </c>
      <c r="U296" s="4" t="n">
        <v>2036</v>
      </c>
      <c r="V296" s="4" t="n">
        <v>2674</v>
      </c>
      <c r="W296" s="4" t="n">
        <v>3452</v>
      </c>
      <c r="X296" s="4" t="n">
        <v>4731</v>
      </c>
      <c r="Y296" s="4" t="n">
        <v>9074</v>
      </c>
      <c r="Z296" s="4" t="n">
        <v>14889</v>
      </c>
      <c r="AA296" s="4" t="n">
        <v>23482</v>
      </c>
      <c r="AB296" s="4" t="n">
        <v>31449</v>
      </c>
      <c r="AC296" s="4" t="n">
        <v>36506</v>
      </c>
      <c r="AD296" s="4" t="n">
        <v>25882</v>
      </c>
      <c r="AE296" s="4" t="n">
        <v>10365</v>
      </c>
      <c r="AF296" s="4" t="n">
        <v>0</v>
      </c>
      <c r="AG296" s="5">
        <f>AH296&amp;AI296</f>
        <v/>
      </c>
      <c r="AH296" s="5" t="inlineStr">
        <is>
          <t xml:space="preserve"> Spain</t>
        </is>
      </c>
      <c r="AI296" s="5" t="n">
        <v>2001</v>
      </c>
      <c r="AJ296" s="17">
        <f>SUM(AK296:BH296)</f>
        <v/>
      </c>
      <c r="AK296">
        <f>SUMIFS(H$7:H$358,$A$7:$A$358,$A296,$B$7:$B$358,$B296)</f>
        <v/>
      </c>
      <c r="AL296">
        <f>SUMIFS(I$7:I$358,$A$7:$A$358,$A296,$B$7:$B$358,$B296)</f>
        <v/>
      </c>
      <c r="AM296">
        <f>SUMIFS(J$7:J$358,$A$7:$A$358,$A296,$B$7:$B$358,$B296)</f>
        <v/>
      </c>
      <c r="AN296">
        <f>SUMIFS(K$7:K$358,$A$7:$A$358,$A296,$B$7:$B$358,$B296)</f>
        <v/>
      </c>
      <c r="AO296">
        <f>SUMIFS(L$7:L$358,$A$7:$A$358,$A296,$B$7:$B$358,$B296)</f>
        <v/>
      </c>
      <c r="AP296">
        <f>SUMIFS(M$7:M$358,$A$7:$A$358,$A296,$B$7:$B$358,$B296)</f>
        <v/>
      </c>
      <c r="AQ296">
        <f>SUMIFS(N$7:N$358,$A$7:$A$358,$A296,$B$7:$B$358,$B296)</f>
        <v/>
      </c>
      <c r="AR296">
        <f>SUMIFS(O$7:O$358,$A$7:$A$358,$A296,$B$7:$B$358,$B296)</f>
        <v/>
      </c>
      <c r="AS296">
        <f>SUMIFS(P$7:P$358,$A$7:$A$358,$A296,$B$7:$B$358,$B296)</f>
        <v/>
      </c>
      <c r="AT296">
        <f>SUMIFS(Q$7:Q$358,$A$7:$A$358,$A296,$B$7:$B$358,$B296)</f>
        <v/>
      </c>
      <c r="AU296">
        <f>SUMIFS(R$7:R$358,$A$7:$A$358,$A296,$B$7:$B$358,$B296)</f>
        <v/>
      </c>
      <c r="AV296">
        <f>SUMIFS(S$7:S$358,$A$7:$A$358,$A296,$B$7:$B$358,$B296)</f>
        <v/>
      </c>
      <c r="AW296">
        <f>SUMIFS(T$7:T$358,$A$7:$A$358,$A296,$B$7:$B$358,$B296)</f>
        <v/>
      </c>
      <c r="AX296">
        <f>SUMIFS(U$7:U$358,$A$7:$A$358,$A296,$B$7:$B$358,$B296)</f>
        <v/>
      </c>
      <c r="AY296">
        <f>SUMIFS(V$7:V$358,$A$7:$A$358,$A296,$B$7:$B$358,$B296)</f>
        <v/>
      </c>
      <c r="AZ296">
        <f>SUMIFS(W$7:W$358,$A$7:$A$358,$A296,$B$7:$B$358,$B296)</f>
        <v/>
      </c>
      <c r="BA296">
        <f>SUMIFS(X$7:X$358,$A$7:$A$358,$A296,$B$7:$B$358,$B296)</f>
        <v/>
      </c>
      <c r="BB296">
        <f>SUMIFS(Y$7:Y$358,$A$7:$A$358,$A296,$B$7:$B$358,$B296)</f>
        <v/>
      </c>
      <c r="BC296">
        <f>SUMIFS(Z$7:Z$358,$A$7:$A$358,$A296,$B$7:$B$358,$B296)</f>
        <v/>
      </c>
      <c r="BD296">
        <f>SUMIFS(AA$7:AA$358,$A$7:$A$358,$A296,$B$7:$B$358,$B296)</f>
        <v/>
      </c>
      <c r="BE296">
        <f>SUMIFS(AB$7:AB$358,$A$7:$A$358,$A296,$B$7:$B$358,$B296)</f>
        <v/>
      </c>
      <c r="BF296">
        <f>SUMIFS(AC$7:AC$358,$A$7:$A$358,$A296,$B$7:$B$358,$B296)</f>
        <v/>
      </c>
      <c r="BG296">
        <f>SUMIFS(AD$7:AD$358,$A$7:$A$358,$A296,$B$7:$B$358,$B296)</f>
        <v/>
      </c>
      <c r="BH296">
        <f>SUMIFS(AE$7:AE$358,$A$7:$A$358,$A296,$B$7:$B$358,$B296)</f>
        <v/>
      </c>
    </row>
    <row r="297" ht="14.65" customHeight="1" s="16">
      <c r="A297" s="2" t="inlineStr">
        <is>
          <t xml:space="preserve"> Spain</t>
        </is>
      </c>
      <c r="B297" s="3" t="n">
        <v>2001</v>
      </c>
      <c r="C297" s="3" t="inlineStr">
        <is>
          <t>104</t>
        </is>
      </c>
      <c r="D297" s="3" t="inlineStr">
        <is>
          <t>C</t>
        </is>
      </c>
      <c r="E297" s="3" t="inlineStr">
        <is>
          <t>M</t>
        </is>
      </c>
      <c r="F297" s="3" t="inlineStr">
        <is>
          <t>00</t>
        </is>
      </c>
      <c r="G297" s="4" t="n">
        <v>189714</v>
      </c>
      <c r="H297" s="4" t="n">
        <v>922</v>
      </c>
      <c r="I297" s="4" t="n">
        <v>80</v>
      </c>
      <c r="J297" s="4" t="n">
        <v>54</v>
      </c>
      <c r="K297" s="4" t="n">
        <v>44</v>
      </c>
      <c r="L297" s="4" t="n">
        <v>41</v>
      </c>
      <c r="M297" s="4" t="n">
        <v>156</v>
      </c>
      <c r="N297" s="4" t="n">
        <v>204</v>
      </c>
      <c r="O297" s="4" t="n">
        <v>760</v>
      </c>
      <c r="P297" s="4" t="n">
        <v>1390</v>
      </c>
      <c r="Q297" s="4" t="n">
        <v>1609</v>
      </c>
      <c r="R297" s="4" t="n">
        <v>2188</v>
      </c>
      <c r="S297" s="4" t="n">
        <v>2935</v>
      </c>
      <c r="T297" s="4" t="n">
        <v>3534</v>
      </c>
      <c r="U297" s="4" t="n">
        <v>4627</v>
      </c>
      <c r="V297" s="4" t="n">
        <v>6668</v>
      </c>
      <c r="W297" s="4" t="n">
        <v>9016</v>
      </c>
      <c r="X297" s="4" t="n">
        <v>11658</v>
      </c>
      <c r="Y297" s="4" t="n">
        <v>19185</v>
      </c>
      <c r="Z297" s="4" t="n">
        <v>26464</v>
      </c>
      <c r="AA297" s="4" t="n">
        <v>31617</v>
      </c>
      <c r="AB297" s="4" t="n">
        <v>28048</v>
      </c>
      <c r="AC297" s="4" t="n">
        <v>22703</v>
      </c>
      <c r="AD297" s="4" t="n">
        <v>12207</v>
      </c>
      <c r="AE297" s="4" t="n">
        <v>3604</v>
      </c>
      <c r="AF297" s="4" t="n">
        <v>0</v>
      </c>
      <c r="AG297" s="5">
        <f>AH297&amp;AI297</f>
        <v/>
      </c>
      <c r="AH297" s="5" t="inlineStr">
        <is>
          <t xml:space="preserve"> Spain</t>
        </is>
      </c>
      <c r="AI297" s="5" t="n">
        <v>2001</v>
      </c>
      <c r="AJ297" s="17">
        <f>SUM(AK297:BH297)</f>
        <v/>
      </c>
      <c r="AK297">
        <f>SUMIFS(H$7:H$358,$A$7:$A$358,$A297,$B$7:$B$358,$B297)</f>
        <v/>
      </c>
      <c r="AL297">
        <f>SUMIFS(I$7:I$358,$A$7:$A$358,$A297,$B$7:$B$358,$B297)</f>
        <v/>
      </c>
      <c r="AM297">
        <f>SUMIFS(J$7:J$358,$A$7:$A$358,$A297,$B$7:$B$358,$B297)</f>
        <v/>
      </c>
      <c r="AN297">
        <f>SUMIFS(K$7:K$358,$A$7:$A$358,$A297,$B$7:$B$358,$B297)</f>
        <v/>
      </c>
      <c r="AO297">
        <f>SUMIFS(L$7:L$358,$A$7:$A$358,$A297,$B$7:$B$358,$B297)</f>
        <v/>
      </c>
      <c r="AP297">
        <f>SUMIFS(M$7:M$358,$A$7:$A$358,$A297,$B$7:$B$358,$B297)</f>
        <v/>
      </c>
      <c r="AQ297">
        <f>SUMIFS(N$7:N$358,$A$7:$A$358,$A297,$B$7:$B$358,$B297)</f>
        <v/>
      </c>
      <c r="AR297">
        <f>SUMIFS(O$7:O$358,$A$7:$A$358,$A297,$B$7:$B$358,$B297)</f>
        <v/>
      </c>
      <c r="AS297">
        <f>SUMIFS(P$7:P$358,$A$7:$A$358,$A297,$B$7:$B$358,$B297)</f>
        <v/>
      </c>
      <c r="AT297">
        <f>SUMIFS(Q$7:Q$358,$A$7:$A$358,$A297,$B$7:$B$358,$B297)</f>
        <v/>
      </c>
      <c r="AU297">
        <f>SUMIFS(R$7:R$358,$A$7:$A$358,$A297,$B$7:$B$358,$B297)</f>
        <v/>
      </c>
      <c r="AV297">
        <f>SUMIFS(S$7:S$358,$A$7:$A$358,$A297,$B$7:$B$358,$B297)</f>
        <v/>
      </c>
      <c r="AW297">
        <f>SUMIFS(T$7:T$358,$A$7:$A$358,$A297,$B$7:$B$358,$B297)</f>
        <v/>
      </c>
      <c r="AX297">
        <f>SUMIFS(U$7:U$358,$A$7:$A$358,$A297,$B$7:$B$358,$B297)</f>
        <v/>
      </c>
      <c r="AY297">
        <f>SUMIFS(V$7:V$358,$A$7:$A$358,$A297,$B$7:$B$358,$B297)</f>
        <v/>
      </c>
      <c r="AZ297">
        <f>SUMIFS(W$7:W$358,$A$7:$A$358,$A297,$B$7:$B$358,$B297)</f>
        <v/>
      </c>
      <c r="BA297">
        <f>SUMIFS(X$7:X$358,$A$7:$A$358,$A297,$B$7:$B$358,$B297)</f>
        <v/>
      </c>
      <c r="BB297">
        <f>SUMIFS(Y$7:Y$358,$A$7:$A$358,$A297,$B$7:$B$358,$B297)</f>
        <v/>
      </c>
      <c r="BC297">
        <f>SUMIFS(Z$7:Z$358,$A$7:$A$358,$A297,$B$7:$B$358,$B297)</f>
        <v/>
      </c>
      <c r="BD297">
        <f>SUMIFS(AA$7:AA$358,$A$7:$A$358,$A297,$B$7:$B$358,$B297)</f>
        <v/>
      </c>
      <c r="BE297">
        <f>SUMIFS(AB$7:AB$358,$A$7:$A$358,$A297,$B$7:$B$358,$B297)</f>
        <v/>
      </c>
      <c r="BF297">
        <f>SUMIFS(AC$7:AC$358,$A$7:$A$358,$A297,$B$7:$B$358,$B297)</f>
        <v/>
      </c>
      <c r="BG297">
        <f>SUMIFS(AD$7:AD$358,$A$7:$A$358,$A297,$B$7:$B$358,$B297)</f>
        <v/>
      </c>
      <c r="BH297">
        <f>SUMIFS(AE$7:AE$358,$A$7:$A$358,$A297,$B$7:$B$358,$B297)</f>
        <v/>
      </c>
    </row>
    <row r="298" ht="14.65" customHeight="1" s="16">
      <c r="A298" s="2" t="inlineStr">
        <is>
          <t xml:space="preserve"> Switzerland</t>
        </is>
      </c>
      <c r="B298" s="3" t="n">
        <v>2001</v>
      </c>
      <c r="C298" s="3" t="inlineStr">
        <is>
          <t>104</t>
        </is>
      </c>
      <c r="D298" s="3" t="inlineStr">
        <is>
          <t>C</t>
        </is>
      </c>
      <c r="E298" s="3" t="inlineStr">
        <is>
          <t>F</t>
        </is>
      </c>
      <c r="F298" s="3" t="inlineStr">
        <is>
          <t>00</t>
        </is>
      </c>
      <c r="G298" s="4" t="n">
        <v>31362</v>
      </c>
      <c r="H298" s="4" t="n">
        <v>156</v>
      </c>
      <c r="I298" s="4" t="n">
        <v>16</v>
      </c>
      <c r="J298" s="4" t="n">
        <v>7</v>
      </c>
      <c r="K298" s="4" t="n">
        <v>5</v>
      </c>
      <c r="L298" s="4" t="n">
        <v>10</v>
      </c>
      <c r="M298" s="4" t="n">
        <v>18</v>
      </c>
      <c r="N298" s="4" t="n">
        <v>23</v>
      </c>
      <c r="O298" s="4" t="n">
        <v>49</v>
      </c>
      <c r="P298" s="4" t="n">
        <v>54</v>
      </c>
      <c r="Q298" s="4" t="n">
        <v>84</v>
      </c>
      <c r="R298" s="4" t="n">
        <v>132</v>
      </c>
      <c r="S298" s="4" t="n">
        <v>201</v>
      </c>
      <c r="T298" s="4" t="n">
        <v>266</v>
      </c>
      <c r="U298" s="4" t="n">
        <v>381</v>
      </c>
      <c r="V298" s="4" t="n">
        <v>587</v>
      </c>
      <c r="W298" s="4" t="n">
        <v>855</v>
      </c>
      <c r="X298" s="4" t="n">
        <v>1003</v>
      </c>
      <c r="Y298" s="4" t="n">
        <v>1453</v>
      </c>
      <c r="Z298" s="4" t="n">
        <v>2210</v>
      </c>
      <c r="AA298" s="4" t="n">
        <v>3668</v>
      </c>
      <c r="AB298" s="4" t="n">
        <v>5147</v>
      </c>
      <c r="AC298" s="4" t="n">
        <v>6969</v>
      </c>
      <c r="AD298" s="4" t="n">
        <v>5779</v>
      </c>
      <c r="AE298" s="4" t="n">
        <v>2289</v>
      </c>
      <c r="AF298" s="4" t="n">
        <v>0</v>
      </c>
      <c r="AG298" s="5">
        <f>AH298&amp;AI298</f>
        <v/>
      </c>
      <c r="AH298" s="5" t="inlineStr">
        <is>
          <t xml:space="preserve"> Switzerland</t>
        </is>
      </c>
      <c r="AI298" s="5" t="n">
        <v>2001</v>
      </c>
      <c r="AJ298" s="17">
        <f>SUM(AK298:BH298)</f>
        <v/>
      </c>
      <c r="AK298">
        <f>SUMIFS(H$7:H$358,$A$7:$A$358,$A298,$B$7:$B$358,$B298)</f>
        <v/>
      </c>
      <c r="AL298">
        <f>SUMIFS(I$7:I$358,$A$7:$A$358,$A298,$B$7:$B$358,$B298)</f>
        <v/>
      </c>
      <c r="AM298">
        <f>SUMIFS(J$7:J$358,$A$7:$A$358,$A298,$B$7:$B$358,$B298)</f>
        <v/>
      </c>
      <c r="AN298">
        <f>SUMIFS(K$7:K$358,$A$7:$A$358,$A298,$B$7:$B$358,$B298)</f>
        <v/>
      </c>
      <c r="AO298">
        <f>SUMIFS(L$7:L$358,$A$7:$A$358,$A298,$B$7:$B$358,$B298)</f>
        <v/>
      </c>
      <c r="AP298">
        <f>SUMIFS(M$7:M$358,$A$7:$A$358,$A298,$B$7:$B$358,$B298)</f>
        <v/>
      </c>
      <c r="AQ298">
        <f>SUMIFS(N$7:N$358,$A$7:$A$358,$A298,$B$7:$B$358,$B298)</f>
        <v/>
      </c>
      <c r="AR298">
        <f>SUMIFS(O$7:O$358,$A$7:$A$358,$A298,$B$7:$B$358,$B298)</f>
        <v/>
      </c>
      <c r="AS298">
        <f>SUMIFS(P$7:P$358,$A$7:$A$358,$A298,$B$7:$B$358,$B298)</f>
        <v/>
      </c>
      <c r="AT298">
        <f>SUMIFS(Q$7:Q$358,$A$7:$A$358,$A298,$B$7:$B$358,$B298)</f>
        <v/>
      </c>
      <c r="AU298">
        <f>SUMIFS(R$7:R$358,$A$7:$A$358,$A298,$B$7:$B$358,$B298)</f>
        <v/>
      </c>
      <c r="AV298">
        <f>SUMIFS(S$7:S$358,$A$7:$A$358,$A298,$B$7:$B$358,$B298)</f>
        <v/>
      </c>
      <c r="AW298">
        <f>SUMIFS(T$7:T$358,$A$7:$A$358,$A298,$B$7:$B$358,$B298)</f>
        <v/>
      </c>
      <c r="AX298">
        <f>SUMIFS(U$7:U$358,$A$7:$A$358,$A298,$B$7:$B$358,$B298)</f>
        <v/>
      </c>
      <c r="AY298">
        <f>SUMIFS(V$7:V$358,$A$7:$A$358,$A298,$B$7:$B$358,$B298)</f>
        <v/>
      </c>
      <c r="AZ298">
        <f>SUMIFS(W$7:W$358,$A$7:$A$358,$A298,$B$7:$B$358,$B298)</f>
        <v/>
      </c>
      <c r="BA298">
        <f>SUMIFS(X$7:X$358,$A$7:$A$358,$A298,$B$7:$B$358,$B298)</f>
        <v/>
      </c>
      <c r="BB298">
        <f>SUMIFS(Y$7:Y$358,$A$7:$A$358,$A298,$B$7:$B$358,$B298)</f>
        <v/>
      </c>
      <c r="BC298">
        <f>SUMIFS(Z$7:Z$358,$A$7:$A$358,$A298,$B$7:$B$358,$B298)</f>
        <v/>
      </c>
      <c r="BD298">
        <f>SUMIFS(AA$7:AA$358,$A$7:$A$358,$A298,$B$7:$B$358,$B298)</f>
        <v/>
      </c>
      <c r="BE298">
        <f>SUMIFS(AB$7:AB$358,$A$7:$A$358,$A298,$B$7:$B$358,$B298)</f>
        <v/>
      </c>
      <c r="BF298">
        <f>SUMIFS(AC$7:AC$358,$A$7:$A$358,$A298,$B$7:$B$358,$B298)</f>
        <v/>
      </c>
      <c r="BG298">
        <f>SUMIFS(AD$7:AD$358,$A$7:$A$358,$A298,$B$7:$B$358,$B298)</f>
        <v/>
      </c>
      <c r="BH298">
        <f>SUMIFS(AE$7:AE$358,$A$7:$A$358,$A298,$B$7:$B$358,$B298)</f>
        <v/>
      </c>
    </row>
    <row r="299" ht="14.65" customHeight="1" s="16">
      <c r="A299" s="2" t="inlineStr">
        <is>
          <t xml:space="preserve"> Switzerland</t>
        </is>
      </c>
      <c r="B299" s="3" t="n">
        <v>2001</v>
      </c>
      <c r="C299" s="3" t="inlineStr">
        <is>
          <t>104</t>
        </is>
      </c>
      <c r="D299" s="3" t="inlineStr">
        <is>
          <t>C</t>
        </is>
      </c>
      <c r="E299" s="3" t="inlineStr">
        <is>
          <t>M</t>
        </is>
      </c>
      <c r="F299" s="3" t="inlineStr">
        <is>
          <t>00</t>
        </is>
      </c>
      <c r="G299" s="4" t="n">
        <v>29921</v>
      </c>
      <c r="H299" s="4" t="n">
        <v>210</v>
      </c>
      <c r="I299" s="4" t="n">
        <v>15</v>
      </c>
      <c r="J299" s="4" t="n">
        <v>18</v>
      </c>
      <c r="K299" s="4" t="n">
        <v>8</v>
      </c>
      <c r="L299" s="4" t="n">
        <v>11</v>
      </c>
      <c r="M299" s="4" t="n">
        <v>23</v>
      </c>
      <c r="N299" s="4" t="n">
        <v>36</v>
      </c>
      <c r="O299" s="4" t="n">
        <v>129</v>
      </c>
      <c r="P299" s="4" t="n">
        <v>194</v>
      </c>
      <c r="Q299" s="4" t="n">
        <v>187</v>
      </c>
      <c r="R299" s="4" t="n">
        <v>279</v>
      </c>
      <c r="S299" s="4" t="n">
        <v>380</v>
      </c>
      <c r="T299" s="4" t="n">
        <v>494</v>
      </c>
      <c r="U299" s="4" t="n">
        <v>723</v>
      </c>
      <c r="V299" s="4" t="n">
        <v>1065</v>
      </c>
      <c r="W299" s="4" t="n">
        <v>1474</v>
      </c>
      <c r="X299" s="4" t="n">
        <v>1829</v>
      </c>
      <c r="Y299" s="4" t="n">
        <v>2642</v>
      </c>
      <c r="Z299" s="4" t="n">
        <v>3514</v>
      </c>
      <c r="AA299" s="4" t="n">
        <v>4514</v>
      </c>
      <c r="AB299" s="4" t="n">
        <v>4819</v>
      </c>
      <c r="AC299" s="4" t="n">
        <v>4297</v>
      </c>
      <c r="AD299" s="4" t="n">
        <v>2428</v>
      </c>
      <c r="AE299" s="4" t="n">
        <v>632</v>
      </c>
      <c r="AF299" s="4" t="n">
        <v>0</v>
      </c>
      <c r="AG299" s="5">
        <f>AH299&amp;AI299</f>
        <v/>
      </c>
      <c r="AH299" s="5" t="inlineStr">
        <is>
          <t xml:space="preserve"> Switzerland</t>
        </is>
      </c>
      <c r="AI299" s="5" t="n">
        <v>2001</v>
      </c>
      <c r="AJ299" s="17">
        <f>SUM(AK299:BH299)</f>
        <v/>
      </c>
      <c r="AK299">
        <f>SUMIFS(H$7:H$358,$A$7:$A$358,$A299,$B$7:$B$358,$B299)</f>
        <v/>
      </c>
      <c r="AL299">
        <f>SUMIFS(I$7:I$358,$A$7:$A$358,$A299,$B$7:$B$358,$B299)</f>
        <v/>
      </c>
      <c r="AM299">
        <f>SUMIFS(J$7:J$358,$A$7:$A$358,$A299,$B$7:$B$358,$B299)</f>
        <v/>
      </c>
      <c r="AN299">
        <f>SUMIFS(K$7:K$358,$A$7:$A$358,$A299,$B$7:$B$358,$B299)</f>
        <v/>
      </c>
      <c r="AO299">
        <f>SUMIFS(L$7:L$358,$A$7:$A$358,$A299,$B$7:$B$358,$B299)</f>
        <v/>
      </c>
      <c r="AP299">
        <f>SUMIFS(M$7:M$358,$A$7:$A$358,$A299,$B$7:$B$358,$B299)</f>
        <v/>
      </c>
      <c r="AQ299">
        <f>SUMIFS(N$7:N$358,$A$7:$A$358,$A299,$B$7:$B$358,$B299)</f>
        <v/>
      </c>
      <c r="AR299">
        <f>SUMIFS(O$7:O$358,$A$7:$A$358,$A299,$B$7:$B$358,$B299)</f>
        <v/>
      </c>
      <c r="AS299">
        <f>SUMIFS(P$7:P$358,$A$7:$A$358,$A299,$B$7:$B$358,$B299)</f>
        <v/>
      </c>
      <c r="AT299">
        <f>SUMIFS(Q$7:Q$358,$A$7:$A$358,$A299,$B$7:$B$358,$B299)</f>
        <v/>
      </c>
      <c r="AU299">
        <f>SUMIFS(R$7:R$358,$A$7:$A$358,$A299,$B$7:$B$358,$B299)</f>
        <v/>
      </c>
      <c r="AV299">
        <f>SUMIFS(S$7:S$358,$A$7:$A$358,$A299,$B$7:$B$358,$B299)</f>
        <v/>
      </c>
      <c r="AW299">
        <f>SUMIFS(T$7:T$358,$A$7:$A$358,$A299,$B$7:$B$358,$B299)</f>
        <v/>
      </c>
      <c r="AX299">
        <f>SUMIFS(U$7:U$358,$A$7:$A$358,$A299,$B$7:$B$358,$B299)</f>
        <v/>
      </c>
      <c r="AY299">
        <f>SUMIFS(V$7:V$358,$A$7:$A$358,$A299,$B$7:$B$358,$B299)</f>
        <v/>
      </c>
      <c r="AZ299">
        <f>SUMIFS(W$7:W$358,$A$7:$A$358,$A299,$B$7:$B$358,$B299)</f>
        <v/>
      </c>
      <c r="BA299">
        <f>SUMIFS(X$7:X$358,$A$7:$A$358,$A299,$B$7:$B$358,$B299)</f>
        <v/>
      </c>
      <c r="BB299">
        <f>SUMIFS(Y$7:Y$358,$A$7:$A$358,$A299,$B$7:$B$358,$B299)</f>
        <v/>
      </c>
      <c r="BC299">
        <f>SUMIFS(Z$7:Z$358,$A$7:$A$358,$A299,$B$7:$B$358,$B299)</f>
        <v/>
      </c>
      <c r="BD299">
        <f>SUMIFS(AA$7:AA$358,$A$7:$A$358,$A299,$B$7:$B$358,$B299)</f>
        <v/>
      </c>
      <c r="BE299">
        <f>SUMIFS(AB$7:AB$358,$A$7:$A$358,$A299,$B$7:$B$358,$B299)</f>
        <v/>
      </c>
      <c r="BF299">
        <f>SUMIFS(AC$7:AC$358,$A$7:$A$358,$A299,$B$7:$B$358,$B299)</f>
        <v/>
      </c>
      <c r="BG299">
        <f>SUMIFS(AD$7:AD$358,$A$7:$A$358,$A299,$B$7:$B$358,$B299)</f>
        <v/>
      </c>
      <c r="BH299">
        <f>SUMIFS(AE$7:AE$358,$A$7:$A$358,$A299,$B$7:$B$358,$B299)</f>
        <v/>
      </c>
    </row>
    <row r="300" ht="14.65" customHeight="1" s="16">
      <c r="A300" s="2" t="inlineStr">
        <is>
          <t xml:space="preserve"> United Kingdom</t>
        </is>
      </c>
      <c r="B300" s="3" t="n">
        <v>2001</v>
      </c>
      <c r="C300" s="3" t="inlineStr">
        <is>
          <t>104</t>
        </is>
      </c>
      <c r="D300" s="3" t="inlineStr">
        <is>
          <t>C</t>
        </is>
      </c>
      <c r="E300" s="3" t="inlineStr">
        <is>
          <t>F</t>
        </is>
      </c>
      <c r="F300" s="3" t="inlineStr">
        <is>
          <t>00</t>
        </is>
      </c>
      <c r="G300" s="4" t="n">
        <v>316454</v>
      </c>
      <c r="H300" s="4" t="n">
        <v>1639</v>
      </c>
      <c r="I300" s="4" t="n">
        <v>113</v>
      </c>
      <c r="J300" s="4" t="n">
        <v>71</v>
      </c>
      <c r="K300" s="4" t="n">
        <v>63</v>
      </c>
      <c r="L300" s="4" t="n">
        <v>52</v>
      </c>
      <c r="M300" s="4" t="n">
        <v>218</v>
      </c>
      <c r="N300" s="4" t="n">
        <v>200</v>
      </c>
      <c r="O300" s="4" t="n">
        <v>447</v>
      </c>
      <c r="P300" s="4" t="n">
        <v>557</v>
      </c>
      <c r="Q300" s="4" t="n">
        <v>714</v>
      </c>
      <c r="R300" s="4" t="n">
        <v>1181</v>
      </c>
      <c r="S300" s="4" t="n">
        <v>1846</v>
      </c>
      <c r="T300" s="4" t="n">
        <v>2629</v>
      </c>
      <c r="U300" s="4" t="n">
        <v>3827</v>
      </c>
      <c r="V300" s="4" t="n">
        <v>6528</v>
      </c>
      <c r="W300" s="4" t="n">
        <v>8548</v>
      </c>
      <c r="X300" s="4" t="n">
        <v>11931</v>
      </c>
      <c r="Y300" s="4" t="n">
        <v>17769</v>
      </c>
      <c r="Z300" s="4" t="n">
        <v>29370</v>
      </c>
      <c r="AA300" s="4" t="n">
        <v>45282</v>
      </c>
      <c r="AB300" s="4" t="n">
        <v>55853</v>
      </c>
      <c r="AC300" s="4" t="n">
        <v>62364</v>
      </c>
      <c r="AD300" s="4" t="n">
        <v>45196</v>
      </c>
      <c r="AE300" s="4" t="n">
        <v>20056</v>
      </c>
      <c r="AF300" s="4" t="n">
        <v>0</v>
      </c>
      <c r="AG300" s="5">
        <f>AH300&amp;AI300</f>
        <v/>
      </c>
      <c r="AH300" s="5" t="inlineStr">
        <is>
          <t xml:space="preserve"> United Kingdom</t>
        </is>
      </c>
      <c r="AI300" s="5" t="n">
        <v>2001</v>
      </c>
      <c r="AJ300" s="17">
        <f>SUM(AK300:BH300)</f>
        <v/>
      </c>
      <c r="AK300">
        <f>SUMIFS(H$7:H$358,$A$7:$A$358,$A300,$B$7:$B$358,$B300)</f>
        <v/>
      </c>
      <c r="AL300">
        <f>SUMIFS(I$7:I$358,$A$7:$A$358,$A300,$B$7:$B$358,$B300)</f>
        <v/>
      </c>
      <c r="AM300">
        <f>SUMIFS(J$7:J$358,$A$7:$A$358,$A300,$B$7:$B$358,$B300)</f>
        <v/>
      </c>
      <c r="AN300">
        <f>SUMIFS(K$7:K$358,$A$7:$A$358,$A300,$B$7:$B$358,$B300)</f>
        <v/>
      </c>
      <c r="AO300">
        <f>SUMIFS(L$7:L$358,$A$7:$A$358,$A300,$B$7:$B$358,$B300)</f>
        <v/>
      </c>
      <c r="AP300">
        <f>SUMIFS(M$7:M$358,$A$7:$A$358,$A300,$B$7:$B$358,$B300)</f>
        <v/>
      </c>
      <c r="AQ300">
        <f>SUMIFS(N$7:N$358,$A$7:$A$358,$A300,$B$7:$B$358,$B300)</f>
        <v/>
      </c>
      <c r="AR300">
        <f>SUMIFS(O$7:O$358,$A$7:$A$358,$A300,$B$7:$B$358,$B300)</f>
        <v/>
      </c>
      <c r="AS300">
        <f>SUMIFS(P$7:P$358,$A$7:$A$358,$A300,$B$7:$B$358,$B300)</f>
        <v/>
      </c>
      <c r="AT300">
        <f>SUMIFS(Q$7:Q$358,$A$7:$A$358,$A300,$B$7:$B$358,$B300)</f>
        <v/>
      </c>
      <c r="AU300">
        <f>SUMIFS(R$7:R$358,$A$7:$A$358,$A300,$B$7:$B$358,$B300)</f>
        <v/>
      </c>
      <c r="AV300">
        <f>SUMIFS(S$7:S$358,$A$7:$A$358,$A300,$B$7:$B$358,$B300)</f>
        <v/>
      </c>
      <c r="AW300">
        <f>SUMIFS(T$7:T$358,$A$7:$A$358,$A300,$B$7:$B$358,$B300)</f>
        <v/>
      </c>
      <c r="AX300">
        <f>SUMIFS(U$7:U$358,$A$7:$A$358,$A300,$B$7:$B$358,$B300)</f>
        <v/>
      </c>
      <c r="AY300">
        <f>SUMIFS(V$7:V$358,$A$7:$A$358,$A300,$B$7:$B$358,$B300)</f>
        <v/>
      </c>
      <c r="AZ300">
        <f>SUMIFS(W$7:W$358,$A$7:$A$358,$A300,$B$7:$B$358,$B300)</f>
        <v/>
      </c>
      <c r="BA300">
        <f>SUMIFS(X$7:X$358,$A$7:$A$358,$A300,$B$7:$B$358,$B300)</f>
        <v/>
      </c>
      <c r="BB300">
        <f>SUMIFS(Y$7:Y$358,$A$7:$A$358,$A300,$B$7:$B$358,$B300)</f>
        <v/>
      </c>
      <c r="BC300">
        <f>SUMIFS(Z$7:Z$358,$A$7:$A$358,$A300,$B$7:$B$358,$B300)</f>
        <v/>
      </c>
      <c r="BD300">
        <f>SUMIFS(AA$7:AA$358,$A$7:$A$358,$A300,$B$7:$B$358,$B300)</f>
        <v/>
      </c>
      <c r="BE300">
        <f>SUMIFS(AB$7:AB$358,$A$7:$A$358,$A300,$B$7:$B$358,$B300)</f>
        <v/>
      </c>
      <c r="BF300">
        <f>SUMIFS(AC$7:AC$358,$A$7:$A$358,$A300,$B$7:$B$358,$B300)</f>
        <v/>
      </c>
      <c r="BG300">
        <f>SUMIFS(AD$7:AD$358,$A$7:$A$358,$A300,$B$7:$B$358,$B300)</f>
        <v/>
      </c>
      <c r="BH300">
        <f>SUMIFS(AE$7:AE$358,$A$7:$A$358,$A300,$B$7:$B$358,$B300)</f>
        <v/>
      </c>
    </row>
    <row r="301" ht="14.65" customHeight="1" s="16">
      <c r="A301" s="2" t="inlineStr">
        <is>
          <t xml:space="preserve"> United Kingdom</t>
        </is>
      </c>
      <c r="B301" s="3" t="n">
        <v>2001</v>
      </c>
      <c r="C301" s="3" t="inlineStr">
        <is>
          <t>104</t>
        </is>
      </c>
      <c r="D301" s="3" t="inlineStr">
        <is>
          <t>C</t>
        </is>
      </c>
      <c r="E301" s="3" t="inlineStr">
        <is>
          <t>M</t>
        </is>
      </c>
      <c r="F301" s="3" t="inlineStr">
        <is>
          <t>00</t>
        </is>
      </c>
      <c r="G301" s="4" t="n">
        <v>287939</v>
      </c>
      <c r="H301" s="4" t="n">
        <v>2052</v>
      </c>
      <c r="I301" s="4" t="n">
        <v>143</v>
      </c>
      <c r="J301" s="4" t="n">
        <v>91</v>
      </c>
      <c r="K301" s="4" t="n">
        <v>62</v>
      </c>
      <c r="L301" s="4" t="n">
        <v>62</v>
      </c>
      <c r="M301" s="4" t="n">
        <v>230</v>
      </c>
      <c r="N301" s="4" t="n">
        <v>369</v>
      </c>
      <c r="O301" s="4" t="n">
        <v>1106</v>
      </c>
      <c r="P301" s="4" t="n">
        <v>1518</v>
      </c>
      <c r="Q301" s="4" t="n">
        <v>1864</v>
      </c>
      <c r="R301" s="4" t="n">
        <v>2595</v>
      </c>
      <c r="S301" s="4" t="n">
        <v>3206</v>
      </c>
      <c r="T301" s="4" t="n">
        <v>4069</v>
      </c>
      <c r="U301" s="4" t="n">
        <v>5931</v>
      </c>
      <c r="V301" s="4" t="n">
        <v>9736</v>
      </c>
      <c r="W301" s="4" t="n">
        <v>13363</v>
      </c>
      <c r="X301" s="4" t="n">
        <v>18772</v>
      </c>
      <c r="Y301" s="4" t="n">
        <v>26928</v>
      </c>
      <c r="Z301" s="4" t="n">
        <v>39328</v>
      </c>
      <c r="AA301" s="4" t="n">
        <v>50922</v>
      </c>
      <c r="AB301" s="4" t="n">
        <v>47119</v>
      </c>
      <c r="AC301" s="4" t="n">
        <v>36856</v>
      </c>
      <c r="AD301" s="4" t="n">
        <v>17340</v>
      </c>
      <c r="AE301" s="4" t="n">
        <v>4277</v>
      </c>
      <c r="AF301" s="4" t="n">
        <v>0</v>
      </c>
      <c r="AG301" s="5">
        <f>AH301&amp;AI301</f>
        <v/>
      </c>
      <c r="AH301" s="5" t="inlineStr">
        <is>
          <t xml:space="preserve"> United Kingdom</t>
        </is>
      </c>
      <c r="AI301" s="5" t="n">
        <v>2001</v>
      </c>
      <c r="AJ301" s="17">
        <f>SUM(AK301:BH301)</f>
        <v/>
      </c>
      <c r="AK301">
        <f>SUMIFS(H$7:H$358,$A$7:$A$358,$A301,$B$7:$B$358,$B301)</f>
        <v/>
      </c>
      <c r="AL301">
        <f>SUMIFS(I$7:I$358,$A$7:$A$358,$A301,$B$7:$B$358,$B301)</f>
        <v/>
      </c>
      <c r="AM301">
        <f>SUMIFS(J$7:J$358,$A$7:$A$358,$A301,$B$7:$B$358,$B301)</f>
        <v/>
      </c>
      <c r="AN301">
        <f>SUMIFS(K$7:K$358,$A$7:$A$358,$A301,$B$7:$B$358,$B301)</f>
        <v/>
      </c>
      <c r="AO301">
        <f>SUMIFS(L$7:L$358,$A$7:$A$358,$A301,$B$7:$B$358,$B301)</f>
        <v/>
      </c>
      <c r="AP301">
        <f>SUMIFS(M$7:M$358,$A$7:$A$358,$A301,$B$7:$B$358,$B301)</f>
        <v/>
      </c>
      <c r="AQ301">
        <f>SUMIFS(N$7:N$358,$A$7:$A$358,$A301,$B$7:$B$358,$B301)</f>
        <v/>
      </c>
      <c r="AR301">
        <f>SUMIFS(O$7:O$358,$A$7:$A$358,$A301,$B$7:$B$358,$B301)</f>
        <v/>
      </c>
      <c r="AS301">
        <f>SUMIFS(P$7:P$358,$A$7:$A$358,$A301,$B$7:$B$358,$B301)</f>
        <v/>
      </c>
      <c r="AT301">
        <f>SUMIFS(Q$7:Q$358,$A$7:$A$358,$A301,$B$7:$B$358,$B301)</f>
        <v/>
      </c>
      <c r="AU301">
        <f>SUMIFS(R$7:R$358,$A$7:$A$358,$A301,$B$7:$B$358,$B301)</f>
        <v/>
      </c>
      <c r="AV301">
        <f>SUMIFS(S$7:S$358,$A$7:$A$358,$A301,$B$7:$B$358,$B301)</f>
        <v/>
      </c>
      <c r="AW301">
        <f>SUMIFS(T$7:T$358,$A$7:$A$358,$A301,$B$7:$B$358,$B301)</f>
        <v/>
      </c>
      <c r="AX301">
        <f>SUMIFS(U$7:U$358,$A$7:$A$358,$A301,$B$7:$B$358,$B301)</f>
        <v/>
      </c>
      <c r="AY301">
        <f>SUMIFS(V$7:V$358,$A$7:$A$358,$A301,$B$7:$B$358,$B301)</f>
        <v/>
      </c>
      <c r="AZ301">
        <f>SUMIFS(W$7:W$358,$A$7:$A$358,$A301,$B$7:$B$358,$B301)</f>
        <v/>
      </c>
      <c r="BA301">
        <f>SUMIFS(X$7:X$358,$A$7:$A$358,$A301,$B$7:$B$358,$B301)</f>
        <v/>
      </c>
      <c r="BB301">
        <f>SUMIFS(Y$7:Y$358,$A$7:$A$358,$A301,$B$7:$B$358,$B301)</f>
        <v/>
      </c>
      <c r="BC301">
        <f>SUMIFS(Z$7:Z$358,$A$7:$A$358,$A301,$B$7:$B$358,$B301)</f>
        <v/>
      </c>
      <c r="BD301">
        <f>SUMIFS(AA$7:AA$358,$A$7:$A$358,$A301,$B$7:$B$358,$B301)</f>
        <v/>
      </c>
      <c r="BE301">
        <f>SUMIFS(AB$7:AB$358,$A$7:$A$358,$A301,$B$7:$B$358,$B301)</f>
        <v/>
      </c>
      <c r="BF301">
        <f>SUMIFS(AC$7:AC$358,$A$7:$A$358,$A301,$B$7:$B$358,$B301)</f>
        <v/>
      </c>
      <c r="BG301">
        <f>SUMIFS(AD$7:AD$358,$A$7:$A$358,$A301,$B$7:$B$358,$B301)</f>
        <v/>
      </c>
      <c r="BH301">
        <f>SUMIFS(AE$7:AE$358,$A$7:$A$358,$A301,$B$7:$B$358,$B301)</f>
        <v/>
      </c>
    </row>
    <row r="302" ht="14.65" customHeight="1" s="16">
      <c r="A302" s="2" t="inlineStr">
        <is>
          <t xml:space="preserve"> United States of America</t>
        </is>
      </c>
      <c r="B302" s="3" t="n">
        <v>2001</v>
      </c>
      <c r="C302" s="3" t="inlineStr">
        <is>
          <t>104</t>
        </is>
      </c>
      <c r="D302" s="3" t="inlineStr">
        <is>
          <t>C</t>
        </is>
      </c>
      <c r="E302" s="3" t="inlineStr">
        <is>
          <t>F</t>
        </is>
      </c>
      <c r="F302" s="3" t="inlineStr">
        <is>
          <t>00</t>
        </is>
      </c>
      <c r="G302" s="4" t="n">
        <v>1233004</v>
      </c>
      <c r="H302" s="4" t="n">
        <v>12091</v>
      </c>
      <c r="I302" s="4" t="n">
        <v>891</v>
      </c>
      <c r="J302" s="4" t="n">
        <v>556</v>
      </c>
      <c r="K302" s="4" t="n">
        <v>420</v>
      </c>
      <c r="L302" s="4" t="n">
        <v>341</v>
      </c>
      <c r="M302" s="4" t="n">
        <v>1366</v>
      </c>
      <c r="N302" s="4" t="n">
        <v>1561</v>
      </c>
      <c r="O302" s="4" t="n">
        <v>3789</v>
      </c>
      <c r="P302" s="4" t="n">
        <v>4500</v>
      </c>
      <c r="Q302" s="4" t="n">
        <v>5205</v>
      </c>
      <c r="R302" s="4" t="n">
        <v>7721</v>
      </c>
      <c r="S302" s="4" t="n">
        <v>13168</v>
      </c>
      <c r="T302" s="4" t="n">
        <v>20342</v>
      </c>
      <c r="U302" s="4" t="n">
        <v>27117</v>
      </c>
      <c r="V302" s="4" t="n">
        <v>36100</v>
      </c>
      <c r="W302" s="4" t="n">
        <v>43722</v>
      </c>
      <c r="X302" s="4" t="n">
        <v>55459</v>
      </c>
      <c r="Y302" s="4" t="n">
        <v>76122</v>
      </c>
      <c r="Z302" s="4" t="n">
        <v>113257</v>
      </c>
      <c r="AA302" s="4" t="n">
        <v>162366</v>
      </c>
      <c r="AB302" s="4" t="n">
        <v>198821</v>
      </c>
      <c r="AC302" s="4" t="n">
        <v>209370</v>
      </c>
      <c r="AD302" s="4" t="n">
        <v>155787</v>
      </c>
      <c r="AE302" s="4" t="n">
        <v>82841</v>
      </c>
      <c r="AF302" s="4" t="n">
        <v>91</v>
      </c>
      <c r="AG302" s="5">
        <f>AH302&amp;AI302</f>
        <v/>
      </c>
      <c r="AH302" s="5" t="inlineStr">
        <is>
          <t xml:space="preserve"> United States of America</t>
        </is>
      </c>
      <c r="AI302" s="5" t="n">
        <v>2001</v>
      </c>
      <c r="AJ302" s="17">
        <f>SUM(AK302:BH302)</f>
        <v/>
      </c>
      <c r="AK302">
        <f>SUMIFS(H$7:H$358,$A$7:$A$358,$A302,$B$7:$B$358,$B302)</f>
        <v/>
      </c>
      <c r="AL302">
        <f>SUMIFS(I$7:I$358,$A$7:$A$358,$A302,$B$7:$B$358,$B302)</f>
        <v/>
      </c>
      <c r="AM302">
        <f>SUMIFS(J$7:J$358,$A$7:$A$358,$A302,$B$7:$B$358,$B302)</f>
        <v/>
      </c>
      <c r="AN302">
        <f>SUMIFS(K$7:K$358,$A$7:$A$358,$A302,$B$7:$B$358,$B302)</f>
        <v/>
      </c>
      <c r="AO302">
        <f>SUMIFS(L$7:L$358,$A$7:$A$358,$A302,$B$7:$B$358,$B302)</f>
        <v/>
      </c>
      <c r="AP302">
        <f>SUMIFS(M$7:M$358,$A$7:$A$358,$A302,$B$7:$B$358,$B302)</f>
        <v/>
      </c>
      <c r="AQ302">
        <f>SUMIFS(N$7:N$358,$A$7:$A$358,$A302,$B$7:$B$358,$B302)</f>
        <v/>
      </c>
      <c r="AR302">
        <f>SUMIFS(O$7:O$358,$A$7:$A$358,$A302,$B$7:$B$358,$B302)</f>
        <v/>
      </c>
      <c r="AS302">
        <f>SUMIFS(P$7:P$358,$A$7:$A$358,$A302,$B$7:$B$358,$B302)</f>
        <v/>
      </c>
      <c r="AT302">
        <f>SUMIFS(Q$7:Q$358,$A$7:$A$358,$A302,$B$7:$B$358,$B302)</f>
        <v/>
      </c>
      <c r="AU302">
        <f>SUMIFS(R$7:R$358,$A$7:$A$358,$A302,$B$7:$B$358,$B302)</f>
        <v/>
      </c>
      <c r="AV302">
        <f>SUMIFS(S$7:S$358,$A$7:$A$358,$A302,$B$7:$B$358,$B302)</f>
        <v/>
      </c>
      <c r="AW302">
        <f>SUMIFS(T$7:T$358,$A$7:$A$358,$A302,$B$7:$B$358,$B302)</f>
        <v/>
      </c>
      <c r="AX302">
        <f>SUMIFS(U$7:U$358,$A$7:$A$358,$A302,$B$7:$B$358,$B302)</f>
        <v/>
      </c>
      <c r="AY302">
        <f>SUMIFS(V$7:V$358,$A$7:$A$358,$A302,$B$7:$B$358,$B302)</f>
        <v/>
      </c>
      <c r="AZ302">
        <f>SUMIFS(W$7:W$358,$A$7:$A$358,$A302,$B$7:$B$358,$B302)</f>
        <v/>
      </c>
      <c r="BA302">
        <f>SUMIFS(X$7:X$358,$A$7:$A$358,$A302,$B$7:$B$358,$B302)</f>
        <v/>
      </c>
      <c r="BB302">
        <f>SUMIFS(Y$7:Y$358,$A$7:$A$358,$A302,$B$7:$B$358,$B302)</f>
        <v/>
      </c>
      <c r="BC302">
        <f>SUMIFS(Z$7:Z$358,$A$7:$A$358,$A302,$B$7:$B$358,$B302)</f>
        <v/>
      </c>
      <c r="BD302">
        <f>SUMIFS(AA$7:AA$358,$A$7:$A$358,$A302,$B$7:$B$358,$B302)</f>
        <v/>
      </c>
      <c r="BE302">
        <f>SUMIFS(AB$7:AB$358,$A$7:$A$358,$A302,$B$7:$B$358,$B302)</f>
        <v/>
      </c>
      <c r="BF302">
        <f>SUMIFS(AC$7:AC$358,$A$7:$A$358,$A302,$B$7:$B$358,$B302)</f>
        <v/>
      </c>
      <c r="BG302">
        <f>SUMIFS(AD$7:AD$358,$A$7:$A$358,$A302,$B$7:$B$358,$B302)</f>
        <v/>
      </c>
      <c r="BH302">
        <f>SUMIFS(AE$7:AE$358,$A$7:$A$358,$A302,$B$7:$B$358,$B302)</f>
        <v/>
      </c>
    </row>
    <row r="303" ht="14.65" customHeight="1" s="16">
      <c r="A303" s="2" t="inlineStr">
        <is>
          <t xml:space="preserve"> United States of America</t>
        </is>
      </c>
      <c r="B303" s="3" t="n">
        <v>2001</v>
      </c>
      <c r="C303" s="3" t="inlineStr">
        <is>
          <t>104</t>
        </is>
      </c>
      <c r="D303" s="3" t="inlineStr">
        <is>
          <t>C</t>
        </is>
      </c>
      <c r="E303" s="3" t="inlineStr">
        <is>
          <t>M</t>
        </is>
      </c>
      <c r="F303" s="3" t="inlineStr">
        <is>
          <t>00</t>
        </is>
      </c>
      <c r="G303" s="4" t="n">
        <v>1183421</v>
      </c>
      <c r="H303" s="4" t="n">
        <v>15477</v>
      </c>
      <c r="I303" s="4" t="n">
        <v>1111</v>
      </c>
      <c r="J303" s="4" t="n">
        <v>747</v>
      </c>
      <c r="K303" s="4" t="n">
        <v>563</v>
      </c>
      <c r="L303" s="4" t="n">
        <v>478</v>
      </c>
      <c r="M303" s="4" t="n">
        <v>1727</v>
      </c>
      <c r="N303" s="4" t="n">
        <v>2441</v>
      </c>
      <c r="O303" s="4" t="n">
        <v>9766</v>
      </c>
      <c r="P303" s="4" t="n">
        <v>14197</v>
      </c>
      <c r="Q303" s="4" t="n">
        <v>13006</v>
      </c>
      <c r="R303" s="4" t="n">
        <v>15751</v>
      </c>
      <c r="S303" s="4" t="n">
        <v>23727</v>
      </c>
      <c r="T303" s="4" t="n">
        <v>34437</v>
      </c>
      <c r="U303" s="4" t="n">
        <v>46567</v>
      </c>
      <c r="V303" s="4" t="n">
        <v>58281</v>
      </c>
      <c r="W303" s="4" t="n">
        <v>65801</v>
      </c>
      <c r="X303" s="4" t="n">
        <v>79157</v>
      </c>
      <c r="Y303" s="4" t="n">
        <v>102110</v>
      </c>
      <c r="Z303" s="4" t="n">
        <v>139471</v>
      </c>
      <c r="AA303" s="4" t="n">
        <v>171311</v>
      </c>
      <c r="AB303" s="4" t="n">
        <v>169431</v>
      </c>
      <c r="AC303" s="4" t="n">
        <v>130405</v>
      </c>
      <c r="AD303" s="4" t="n">
        <v>65527</v>
      </c>
      <c r="AE303" s="4" t="n">
        <v>21601</v>
      </c>
      <c r="AF303" s="4" t="n">
        <v>331</v>
      </c>
      <c r="AG303" s="5">
        <f>AH303&amp;AI303</f>
        <v/>
      </c>
      <c r="AH303" s="5" t="inlineStr">
        <is>
          <t xml:space="preserve"> United States of America</t>
        </is>
      </c>
      <c r="AI303" s="5" t="n">
        <v>2001</v>
      </c>
      <c r="AJ303" s="17">
        <f>SUM(AK303:BH303)</f>
        <v/>
      </c>
      <c r="AK303">
        <f>SUMIFS(H$7:H$358,$A$7:$A$358,$A303,$B$7:$B$358,$B303)</f>
        <v/>
      </c>
      <c r="AL303">
        <f>SUMIFS(I$7:I$358,$A$7:$A$358,$A303,$B$7:$B$358,$B303)</f>
        <v/>
      </c>
      <c r="AM303">
        <f>SUMIFS(J$7:J$358,$A$7:$A$358,$A303,$B$7:$B$358,$B303)</f>
        <v/>
      </c>
      <c r="AN303">
        <f>SUMIFS(K$7:K$358,$A$7:$A$358,$A303,$B$7:$B$358,$B303)</f>
        <v/>
      </c>
      <c r="AO303">
        <f>SUMIFS(L$7:L$358,$A$7:$A$358,$A303,$B$7:$B$358,$B303)</f>
        <v/>
      </c>
      <c r="AP303">
        <f>SUMIFS(M$7:M$358,$A$7:$A$358,$A303,$B$7:$B$358,$B303)</f>
        <v/>
      </c>
      <c r="AQ303">
        <f>SUMIFS(N$7:N$358,$A$7:$A$358,$A303,$B$7:$B$358,$B303)</f>
        <v/>
      </c>
      <c r="AR303">
        <f>SUMIFS(O$7:O$358,$A$7:$A$358,$A303,$B$7:$B$358,$B303)</f>
        <v/>
      </c>
      <c r="AS303">
        <f>SUMIFS(P$7:P$358,$A$7:$A$358,$A303,$B$7:$B$358,$B303)</f>
        <v/>
      </c>
      <c r="AT303">
        <f>SUMIFS(Q$7:Q$358,$A$7:$A$358,$A303,$B$7:$B$358,$B303)</f>
        <v/>
      </c>
      <c r="AU303">
        <f>SUMIFS(R$7:R$358,$A$7:$A$358,$A303,$B$7:$B$358,$B303)</f>
        <v/>
      </c>
      <c r="AV303">
        <f>SUMIFS(S$7:S$358,$A$7:$A$358,$A303,$B$7:$B$358,$B303)</f>
        <v/>
      </c>
      <c r="AW303">
        <f>SUMIFS(T$7:T$358,$A$7:$A$358,$A303,$B$7:$B$358,$B303)</f>
        <v/>
      </c>
      <c r="AX303">
        <f>SUMIFS(U$7:U$358,$A$7:$A$358,$A303,$B$7:$B$358,$B303)</f>
        <v/>
      </c>
      <c r="AY303">
        <f>SUMIFS(V$7:V$358,$A$7:$A$358,$A303,$B$7:$B$358,$B303)</f>
        <v/>
      </c>
      <c r="AZ303">
        <f>SUMIFS(W$7:W$358,$A$7:$A$358,$A303,$B$7:$B$358,$B303)</f>
        <v/>
      </c>
      <c r="BA303">
        <f>SUMIFS(X$7:X$358,$A$7:$A$358,$A303,$B$7:$B$358,$B303)</f>
        <v/>
      </c>
      <c r="BB303">
        <f>SUMIFS(Y$7:Y$358,$A$7:$A$358,$A303,$B$7:$B$358,$B303)</f>
        <v/>
      </c>
      <c r="BC303">
        <f>SUMIFS(Z$7:Z$358,$A$7:$A$358,$A303,$B$7:$B$358,$B303)</f>
        <v/>
      </c>
      <c r="BD303">
        <f>SUMIFS(AA$7:AA$358,$A$7:$A$358,$A303,$B$7:$B$358,$B303)</f>
        <v/>
      </c>
      <c r="BE303">
        <f>SUMIFS(AB$7:AB$358,$A$7:$A$358,$A303,$B$7:$B$358,$B303)</f>
        <v/>
      </c>
      <c r="BF303">
        <f>SUMIFS(AC$7:AC$358,$A$7:$A$358,$A303,$B$7:$B$358,$B303)</f>
        <v/>
      </c>
      <c r="BG303">
        <f>SUMIFS(AD$7:AD$358,$A$7:$A$358,$A303,$B$7:$B$358,$B303)</f>
        <v/>
      </c>
      <c r="BH303">
        <f>SUMIFS(AE$7:AE$358,$A$7:$A$358,$A303,$B$7:$B$358,$B303)</f>
        <v/>
      </c>
    </row>
    <row r="304" ht="14.65" customHeight="1" s="16">
      <c r="A304" s="2" t="inlineStr">
        <is>
          <t xml:space="preserve"> Belgium</t>
        </is>
      </c>
      <c r="B304" s="3" t="n">
        <v>2000</v>
      </c>
      <c r="C304" s="3" t="inlineStr">
        <is>
          <t>104</t>
        </is>
      </c>
      <c r="D304" s="3" t="inlineStr">
        <is>
          <t>C</t>
        </is>
      </c>
      <c r="E304" s="3" t="inlineStr">
        <is>
          <t>F</t>
        </is>
      </c>
      <c r="F304" s="3" t="inlineStr">
        <is>
          <t>00</t>
        </is>
      </c>
      <c r="G304" s="4" t="n">
        <v>52571</v>
      </c>
      <c r="H304" s="4" t="n">
        <v>256</v>
      </c>
      <c r="I304" s="4" t="n">
        <v>21</v>
      </c>
      <c r="J304" s="4" t="n">
        <v>12</v>
      </c>
      <c r="K304" s="4" t="n">
        <v>14</v>
      </c>
      <c r="L304" s="4" t="n">
        <v>9</v>
      </c>
      <c r="M304" s="4" t="n">
        <v>25</v>
      </c>
      <c r="N304" s="4" t="n">
        <v>45</v>
      </c>
      <c r="O304" s="4" t="n">
        <v>91</v>
      </c>
      <c r="P304" s="4" t="n">
        <v>136</v>
      </c>
      <c r="Q304" s="4" t="n">
        <v>143</v>
      </c>
      <c r="R304" s="4" t="n">
        <v>226</v>
      </c>
      <c r="S304" s="4" t="n">
        <v>338</v>
      </c>
      <c r="T304" s="4" t="n">
        <v>523</v>
      </c>
      <c r="U304" s="4" t="n">
        <v>786</v>
      </c>
      <c r="V304" s="4" t="n">
        <v>1112</v>
      </c>
      <c r="W304" s="4" t="n">
        <v>1257</v>
      </c>
      <c r="X304" s="4" t="n">
        <v>1879</v>
      </c>
      <c r="Y304" s="4" t="n">
        <v>2878</v>
      </c>
      <c r="Z304" s="4" t="n">
        <v>4863</v>
      </c>
      <c r="AA304" s="4" t="n">
        <v>7800</v>
      </c>
      <c r="AB304" s="4" t="n">
        <v>7760</v>
      </c>
      <c r="AC304" s="4" t="n">
        <v>11503</v>
      </c>
      <c r="AD304" s="4" t="n">
        <v>7876</v>
      </c>
      <c r="AE304" s="4" t="n">
        <v>3018</v>
      </c>
      <c r="AF304" s="4" t="n">
        <v>0</v>
      </c>
      <c r="AG304" s="5">
        <f>AH304&amp;AI304</f>
        <v/>
      </c>
      <c r="AH304" s="5" t="inlineStr">
        <is>
          <t xml:space="preserve"> Belgium</t>
        </is>
      </c>
      <c r="AI304" s="5" t="n">
        <v>2000</v>
      </c>
      <c r="AJ304" s="17">
        <f>SUM(AK304:BH304)</f>
        <v/>
      </c>
      <c r="AK304">
        <f>SUMIFS(H$7:H$358,$A$7:$A$358,$A304,$B$7:$B$358,$B304)</f>
        <v/>
      </c>
      <c r="AL304">
        <f>SUMIFS(I$7:I$358,$A$7:$A$358,$A304,$B$7:$B$358,$B304)</f>
        <v/>
      </c>
      <c r="AM304">
        <f>SUMIFS(J$7:J$358,$A$7:$A$358,$A304,$B$7:$B$358,$B304)</f>
        <v/>
      </c>
      <c r="AN304">
        <f>SUMIFS(K$7:K$358,$A$7:$A$358,$A304,$B$7:$B$358,$B304)</f>
        <v/>
      </c>
      <c r="AO304">
        <f>SUMIFS(L$7:L$358,$A$7:$A$358,$A304,$B$7:$B$358,$B304)</f>
        <v/>
      </c>
      <c r="AP304">
        <f>SUMIFS(M$7:M$358,$A$7:$A$358,$A304,$B$7:$B$358,$B304)</f>
        <v/>
      </c>
      <c r="AQ304">
        <f>SUMIFS(N$7:N$358,$A$7:$A$358,$A304,$B$7:$B$358,$B304)</f>
        <v/>
      </c>
      <c r="AR304">
        <f>SUMIFS(O$7:O$358,$A$7:$A$358,$A304,$B$7:$B$358,$B304)</f>
        <v/>
      </c>
      <c r="AS304">
        <f>SUMIFS(P$7:P$358,$A$7:$A$358,$A304,$B$7:$B$358,$B304)</f>
        <v/>
      </c>
      <c r="AT304">
        <f>SUMIFS(Q$7:Q$358,$A$7:$A$358,$A304,$B$7:$B$358,$B304)</f>
        <v/>
      </c>
      <c r="AU304">
        <f>SUMIFS(R$7:R$358,$A$7:$A$358,$A304,$B$7:$B$358,$B304)</f>
        <v/>
      </c>
      <c r="AV304">
        <f>SUMIFS(S$7:S$358,$A$7:$A$358,$A304,$B$7:$B$358,$B304)</f>
        <v/>
      </c>
      <c r="AW304">
        <f>SUMIFS(T$7:T$358,$A$7:$A$358,$A304,$B$7:$B$358,$B304)</f>
        <v/>
      </c>
      <c r="AX304">
        <f>SUMIFS(U$7:U$358,$A$7:$A$358,$A304,$B$7:$B$358,$B304)</f>
        <v/>
      </c>
      <c r="AY304">
        <f>SUMIFS(V$7:V$358,$A$7:$A$358,$A304,$B$7:$B$358,$B304)</f>
        <v/>
      </c>
      <c r="AZ304">
        <f>SUMIFS(W$7:W$358,$A$7:$A$358,$A304,$B$7:$B$358,$B304)</f>
        <v/>
      </c>
      <c r="BA304">
        <f>SUMIFS(X$7:X$358,$A$7:$A$358,$A304,$B$7:$B$358,$B304)</f>
        <v/>
      </c>
      <c r="BB304">
        <f>SUMIFS(Y$7:Y$358,$A$7:$A$358,$A304,$B$7:$B$358,$B304)</f>
        <v/>
      </c>
      <c r="BC304">
        <f>SUMIFS(Z$7:Z$358,$A$7:$A$358,$A304,$B$7:$B$358,$B304)</f>
        <v/>
      </c>
      <c r="BD304">
        <f>SUMIFS(AA$7:AA$358,$A$7:$A$358,$A304,$B$7:$B$358,$B304)</f>
        <v/>
      </c>
      <c r="BE304">
        <f>SUMIFS(AB$7:AB$358,$A$7:$A$358,$A304,$B$7:$B$358,$B304)</f>
        <v/>
      </c>
      <c r="BF304">
        <f>SUMIFS(AC$7:AC$358,$A$7:$A$358,$A304,$B$7:$B$358,$B304)</f>
        <v/>
      </c>
      <c r="BG304">
        <f>SUMIFS(AD$7:AD$358,$A$7:$A$358,$A304,$B$7:$B$358,$B304)</f>
        <v/>
      </c>
      <c r="BH304">
        <f>SUMIFS(AE$7:AE$358,$A$7:$A$358,$A304,$B$7:$B$358,$B304)</f>
        <v/>
      </c>
    </row>
    <row r="305" ht="14.65" customHeight="1" s="16">
      <c r="A305" s="2" t="inlineStr">
        <is>
          <t xml:space="preserve"> Belgium</t>
        </is>
      </c>
      <c r="B305" s="3" t="n">
        <v>2000</v>
      </c>
      <c r="C305" s="3" t="inlineStr">
        <is>
          <t>104</t>
        </is>
      </c>
      <c r="D305" s="3" t="inlineStr">
        <is>
          <t>C</t>
        </is>
      </c>
      <c r="E305" s="3" t="inlineStr">
        <is>
          <t>M</t>
        </is>
      </c>
      <c r="F305" s="3" t="inlineStr">
        <is>
          <t>00</t>
        </is>
      </c>
      <c r="G305" s="4" t="n">
        <v>52254</v>
      </c>
      <c r="H305" s="4" t="n">
        <v>304</v>
      </c>
      <c r="I305" s="4" t="n">
        <v>30</v>
      </c>
      <c r="J305" s="4" t="n">
        <v>25</v>
      </c>
      <c r="K305" s="4" t="n">
        <v>18</v>
      </c>
      <c r="L305" s="4" t="n">
        <v>10</v>
      </c>
      <c r="M305" s="4" t="n">
        <v>41</v>
      </c>
      <c r="N305" s="4" t="n">
        <v>52</v>
      </c>
      <c r="O305" s="4" t="n">
        <v>234</v>
      </c>
      <c r="P305" s="4" t="n">
        <v>414</v>
      </c>
      <c r="Q305" s="4" t="n">
        <v>404</v>
      </c>
      <c r="R305" s="4" t="n">
        <v>512</v>
      </c>
      <c r="S305" s="4" t="n">
        <v>669</v>
      </c>
      <c r="T305" s="4" t="n">
        <v>939</v>
      </c>
      <c r="U305" s="4" t="n">
        <v>1407</v>
      </c>
      <c r="V305" s="4" t="n">
        <v>2084</v>
      </c>
      <c r="W305" s="4" t="n">
        <v>2405</v>
      </c>
      <c r="X305" s="4" t="n">
        <v>3405</v>
      </c>
      <c r="Y305" s="4" t="n">
        <v>5538</v>
      </c>
      <c r="Z305" s="4" t="n">
        <v>7761</v>
      </c>
      <c r="AA305" s="4" t="n">
        <v>9497</v>
      </c>
      <c r="AB305" s="4" t="n">
        <v>6626</v>
      </c>
      <c r="AC305" s="4" t="n">
        <v>6328</v>
      </c>
      <c r="AD305" s="4" t="n">
        <v>2808</v>
      </c>
      <c r="AE305" s="4" t="n">
        <v>743</v>
      </c>
      <c r="AF305" s="4" t="n">
        <v>0</v>
      </c>
      <c r="AG305" s="5">
        <f>AH305&amp;AI305</f>
        <v/>
      </c>
      <c r="AH305" s="5" t="inlineStr">
        <is>
          <t xml:space="preserve"> Belgium</t>
        </is>
      </c>
      <c r="AI305" s="5" t="n">
        <v>2000</v>
      </c>
      <c r="AJ305" s="17">
        <f>SUM(AK305:BH305)</f>
        <v/>
      </c>
      <c r="AK305">
        <f>SUMIFS(H$7:H$358,$A$7:$A$358,$A305,$B$7:$B$358,$B305)</f>
        <v/>
      </c>
      <c r="AL305">
        <f>SUMIFS(I$7:I$358,$A$7:$A$358,$A305,$B$7:$B$358,$B305)</f>
        <v/>
      </c>
      <c r="AM305">
        <f>SUMIFS(J$7:J$358,$A$7:$A$358,$A305,$B$7:$B$358,$B305)</f>
        <v/>
      </c>
      <c r="AN305">
        <f>SUMIFS(K$7:K$358,$A$7:$A$358,$A305,$B$7:$B$358,$B305)</f>
        <v/>
      </c>
      <c r="AO305">
        <f>SUMIFS(L$7:L$358,$A$7:$A$358,$A305,$B$7:$B$358,$B305)</f>
        <v/>
      </c>
      <c r="AP305">
        <f>SUMIFS(M$7:M$358,$A$7:$A$358,$A305,$B$7:$B$358,$B305)</f>
        <v/>
      </c>
      <c r="AQ305">
        <f>SUMIFS(N$7:N$358,$A$7:$A$358,$A305,$B$7:$B$358,$B305)</f>
        <v/>
      </c>
      <c r="AR305">
        <f>SUMIFS(O$7:O$358,$A$7:$A$358,$A305,$B$7:$B$358,$B305)</f>
        <v/>
      </c>
      <c r="AS305">
        <f>SUMIFS(P$7:P$358,$A$7:$A$358,$A305,$B$7:$B$358,$B305)</f>
        <v/>
      </c>
      <c r="AT305">
        <f>SUMIFS(Q$7:Q$358,$A$7:$A$358,$A305,$B$7:$B$358,$B305)</f>
        <v/>
      </c>
      <c r="AU305">
        <f>SUMIFS(R$7:R$358,$A$7:$A$358,$A305,$B$7:$B$358,$B305)</f>
        <v/>
      </c>
      <c r="AV305">
        <f>SUMIFS(S$7:S$358,$A$7:$A$358,$A305,$B$7:$B$358,$B305)</f>
        <v/>
      </c>
      <c r="AW305">
        <f>SUMIFS(T$7:T$358,$A$7:$A$358,$A305,$B$7:$B$358,$B305)</f>
        <v/>
      </c>
      <c r="AX305">
        <f>SUMIFS(U$7:U$358,$A$7:$A$358,$A305,$B$7:$B$358,$B305)</f>
        <v/>
      </c>
      <c r="AY305">
        <f>SUMIFS(V$7:V$358,$A$7:$A$358,$A305,$B$7:$B$358,$B305)</f>
        <v/>
      </c>
      <c r="AZ305">
        <f>SUMIFS(W$7:W$358,$A$7:$A$358,$A305,$B$7:$B$358,$B305)</f>
        <v/>
      </c>
      <c r="BA305">
        <f>SUMIFS(X$7:X$358,$A$7:$A$358,$A305,$B$7:$B$358,$B305)</f>
        <v/>
      </c>
      <c r="BB305">
        <f>SUMIFS(Y$7:Y$358,$A$7:$A$358,$A305,$B$7:$B$358,$B305)</f>
        <v/>
      </c>
      <c r="BC305">
        <f>SUMIFS(Z$7:Z$358,$A$7:$A$358,$A305,$B$7:$B$358,$B305)</f>
        <v/>
      </c>
      <c r="BD305">
        <f>SUMIFS(AA$7:AA$358,$A$7:$A$358,$A305,$B$7:$B$358,$B305)</f>
        <v/>
      </c>
      <c r="BE305">
        <f>SUMIFS(AB$7:AB$358,$A$7:$A$358,$A305,$B$7:$B$358,$B305)</f>
        <v/>
      </c>
      <c r="BF305">
        <f>SUMIFS(AC$7:AC$358,$A$7:$A$358,$A305,$B$7:$B$358,$B305)</f>
        <v/>
      </c>
      <c r="BG305">
        <f>SUMIFS(AD$7:AD$358,$A$7:$A$358,$A305,$B$7:$B$358,$B305)</f>
        <v/>
      </c>
      <c r="BH305">
        <f>SUMIFS(AE$7:AE$358,$A$7:$A$358,$A305,$B$7:$B$358,$B305)</f>
        <v/>
      </c>
    </row>
    <row r="306" ht="14.65" customHeight="1" s="16">
      <c r="A306" s="2" t="inlineStr">
        <is>
          <t xml:space="preserve"> Finland</t>
        </is>
      </c>
      <c r="B306" s="3" t="n">
        <v>2000</v>
      </c>
      <c r="C306" s="3" t="inlineStr">
        <is>
          <t>103</t>
        </is>
      </c>
      <c r="D306" s="3" t="inlineStr">
        <is>
          <t>C</t>
        </is>
      </c>
      <c r="E306" s="3" t="inlineStr">
        <is>
          <t>M</t>
        </is>
      </c>
      <c r="F306" s="3" t="inlineStr">
        <is>
          <t>02</t>
        </is>
      </c>
      <c r="G306" s="4" t="n">
        <v>24042</v>
      </c>
      <c r="H306" s="4" t="n">
        <v>121</v>
      </c>
      <c r="I306" s="4" t="n">
        <v>25</v>
      </c>
      <c r="J306" s="4" t="n"/>
      <c r="K306" s="4" t="n"/>
      <c r="L306" s="4" t="n"/>
      <c r="M306" s="4" t="n">
        <v>19</v>
      </c>
      <c r="N306" s="4" t="n">
        <v>22</v>
      </c>
      <c r="O306" s="4" t="n">
        <v>121</v>
      </c>
      <c r="P306" s="4" t="n">
        <v>197</v>
      </c>
      <c r="Q306" s="4" t="n">
        <v>180</v>
      </c>
      <c r="R306" s="4" t="n">
        <v>261</v>
      </c>
      <c r="S306" s="4" t="n">
        <v>379</v>
      </c>
      <c r="T306" s="4" t="n">
        <v>614</v>
      </c>
      <c r="U306" s="4" t="n">
        <v>933</v>
      </c>
      <c r="V306" s="4" t="n">
        <v>1533</v>
      </c>
      <c r="W306" s="4" t="n">
        <v>1414</v>
      </c>
      <c r="X306" s="4" t="n">
        <v>1808</v>
      </c>
      <c r="Y306" s="4" t="n">
        <v>2441</v>
      </c>
      <c r="Z306" s="4" t="n">
        <v>3390</v>
      </c>
      <c r="AA306" s="4" t="n">
        <v>3653</v>
      </c>
      <c r="AB306" s="4" t="n">
        <v>3075</v>
      </c>
      <c r="AC306" s="4" t="n">
        <v>3856</v>
      </c>
      <c r="AD306" s="4" t="n"/>
      <c r="AE306" s="4" t="n"/>
      <c r="AF306" s="4" t="n">
        <v>0</v>
      </c>
      <c r="AG306" s="5">
        <f>AH306&amp;AI306</f>
        <v/>
      </c>
      <c r="AH306" s="5" t="inlineStr">
        <is>
          <t xml:space="preserve"> Finland</t>
        </is>
      </c>
      <c r="AI306" s="5" t="n">
        <v>2000</v>
      </c>
      <c r="AJ306" s="17">
        <f>SUM(AK306:BH306)</f>
        <v/>
      </c>
      <c r="AK306">
        <f>SUMIFS(H$7:H$358,$A$7:$A$358,$A306,$B$7:$B$358,$B306)</f>
        <v/>
      </c>
      <c r="AL306">
        <f>SUMIFS(I$7:I$358,$A$7:$A$358,$A306,$B$7:$B$358,$B306)</f>
        <v/>
      </c>
      <c r="AM306">
        <f>SUMIFS(J$7:J$358,$A$7:$A$358,$A306,$B$7:$B$358,$B306)</f>
        <v/>
      </c>
      <c r="AN306">
        <f>SUMIFS(K$7:K$358,$A$7:$A$358,$A306,$B$7:$B$358,$B306)</f>
        <v/>
      </c>
      <c r="AO306">
        <f>SUMIFS(L$7:L$358,$A$7:$A$358,$A306,$B$7:$B$358,$B306)</f>
        <v/>
      </c>
      <c r="AP306">
        <f>SUMIFS(M$7:M$358,$A$7:$A$358,$A306,$B$7:$B$358,$B306)</f>
        <v/>
      </c>
      <c r="AQ306">
        <f>SUMIFS(N$7:N$358,$A$7:$A$358,$A306,$B$7:$B$358,$B306)</f>
        <v/>
      </c>
      <c r="AR306">
        <f>SUMIFS(O$7:O$358,$A$7:$A$358,$A306,$B$7:$B$358,$B306)</f>
        <v/>
      </c>
      <c r="AS306">
        <f>SUMIFS(P$7:P$358,$A$7:$A$358,$A306,$B$7:$B$358,$B306)</f>
        <v/>
      </c>
      <c r="AT306">
        <f>SUMIFS(Q$7:Q$358,$A$7:$A$358,$A306,$B$7:$B$358,$B306)</f>
        <v/>
      </c>
      <c r="AU306">
        <f>SUMIFS(R$7:R$358,$A$7:$A$358,$A306,$B$7:$B$358,$B306)</f>
        <v/>
      </c>
      <c r="AV306">
        <f>SUMIFS(S$7:S$358,$A$7:$A$358,$A306,$B$7:$B$358,$B306)</f>
        <v/>
      </c>
      <c r="AW306">
        <f>SUMIFS(T$7:T$358,$A$7:$A$358,$A306,$B$7:$B$358,$B306)</f>
        <v/>
      </c>
      <c r="AX306">
        <f>SUMIFS(U$7:U$358,$A$7:$A$358,$A306,$B$7:$B$358,$B306)</f>
        <v/>
      </c>
      <c r="AY306">
        <f>SUMIFS(V$7:V$358,$A$7:$A$358,$A306,$B$7:$B$358,$B306)</f>
        <v/>
      </c>
      <c r="AZ306">
        <f>SUMIFS(W$7:W$358,$A$7:$A$358,$A306,$B$7:$B$358,$B306)</f>
        <v/>
      </c>
      <c r="BA306">
        <f>SUMIFS(X$7:X$358,$A$7:$A$358,$A306,$B$7:$B$358,$B306)</f>
        <v/>
      </c>
      <c r="BB306">
        <f>SUMIFS(Y$7:Y$358,$A$7:$A$358,$A306,$B$7:$B$358,$B306)</f>
        <v/>
      </c>
      <c r="BC306">
        <f>SUMIFS(Z$7:Z$358,$A$7:$A$358,$A306,$B$7:$B$358,$B306)</f>
        <v/>
      </c>
      <c r="BD306">
        <f>SUMIFS(AA$7:AA$358,$A$7:$A$358,$A306,$B$7:$B$358,$B306)</f>
        <v/>
      </c>
      <c r="BE306">
        <f>SUMIFS(AB$7:AB$358,$A$7:$A$358,$A306,$B$7:$B$358,$B306)</f>
        <v/>
      </c>
      <c r="BF306">
        <f>SUMIFS(AC$7:AC$358,$A$7:$A$358,$A306,$B$7:$B$358,$B306)</f>
        <v/>
      </c>
      <c r="BG306">
        <f>SUMIFS(AD$7:AD$358,$A$7:$A$358,$A306,$B$7:$B$358,$B306)</f>
        <v/>
      </c>
      <c r="BH306">
        <f>SUMIFS(AE$7:AE$358,$A$7:$A$358,$A306,$B$7:$B$358,$B306)</f>
        <v/>
      </c>
    </row>
    <row r="307" ht="14.65" customHeight="1" s="16">
      <c r="A307" s="2" t="inlineStr">
        <is>
          <t xml:space="preserve"> Finland</t>
        </is>
      </c>
      <c r="B307" s="3" t="n">
        <v>2000</v>
      </c>
      <c r="C307" s="3" t="inlineStr">
        <is>
          <t>103</t>
        </is>
      </c>
      <c r="D307" s="3" t="inlineStr">
        <is>
          <t>C</t>
        </is>
      </c>
      <c r="E307" s="3" t="inlineStr">
        <is>
          <t>F</t>
        </is>
      </c>
      <c r="F307" s="3" t="inlineStr">
        <is>
          <t>02</t>
        </is>
      </c>
      <c r="G307" s="4" t="n">
        <v>25274</v>
      </c>
      <c r="H307" s="4" t="n">
        <v>84</v>
      </c>
      <c r="I307" s="4" t="n">
        <v>17</v>
      </c>
      <c r="J307" s="4" t="n"/>
      <c r="K307" s="4" t="n"/>
      <c r="L307" s="4" t="n"/>
      <c r="M307" s="4" t="n">
        <v>18</v>
      </c>
      <c r="N307" s="4" t="n">
        <v>25</v>
      </c>
      <c r="O307" s="4" t="n">
        <v>46</v>
      </c>
      <c r="P307" s="4" t="n">
        <v>63</v>
      </c>
      <c r="Q307" s="4" t="n">
        <v>65</v>
      </c>
      <c r="R307" s="4" t="n">
        <v>100</v>
      </c>
      <c r="S307" s="4" t="n">
        <v>153</v>
      </c>
      <c r="T307" s="4" t="n">
        <v>255</v>
      </c>
      <c r="U307" s="4" t="n">
        <v>417</v>
      </c>
      <c r="V307" s="4" t="n">
        <v>622</v>
      </c>
      <c r="W307" s="4" t="n">
        <v>614</v>
      </c>
      <c r="X307" s="4" t="n">
        <v>867</v>
      </c>
      <c r="Y307" s="4" t="n">
        <v>1239</v>
      </c>
      <c r="Z307" s="4" t="n">
        <v>2259</v>
      </c>
      <c r="AA307" s="4" t="n">
        <v>3763</v>
      </c>
      <c r="AB307" s="4" t="n">
        <v>4809</v>
      </c>
      <c r="AC307" s="4" t="n">
        <v>9858</v>
      </c>
      <c r="AD307" s="4" t="n"/>
      <c r="AE307" s="4" t="n"/>
      <c r="AF307" s="4" t="n">
        <v>0</v>
      </c>
      <c r="AG307" s="5">
        <f>AH307&amp;AI307</f>
        <v/>
      </c>
      <c r="AH307" s="5" t="inlineStr">
        <is>
          <t xml:space="preserve"> Finland</t>
        </is>
      </c>
      <c r="AI307" s="5" t="n">
        <v>2000</v>
      </c>
      <c r="AJ307" s="17">
        <f>SUM(AK307:BH307)</f>
        <v/>
      </c>
      <c r="AK307">
        <f>SUMIFS(H$7:H$358,$A$7:$A$358,$A307,$B$7:$B$358,$B307)</f>
        <v/>
      </c>
      <c r="AL307">
        <f>SUMIFS(I$7:I$358,$A$7:$A$358,$A307,$B$7:$B$358,$B307)</f>
        <v/>
      </c>
      <c r="AM307">
        <f>SUMIFS(J$7:J$358,$A$7:$A$358,$A307,$B$7:$B$358,$B307)</f>
        <v/>
      </c>
      <c r="AN307">
        <f>SUMIFS(K$7:K$358,$A$7:$A$358,$A307,$B$7:$B$358,$B307)</f>
        <v/>
      </c>
      <c r="AO307">
        <f>SUMIFS(L$7:L$358,$A$7:$A$358,$A307,$B$7:$B$358,$B307)</f>
        <v/>
      </c>
      <c r="AP307">
        <f>SUMIFS(M$7:M$358,$A$7:$A$358,$A307,$B$7:$B$358,$B307)</f>
        <v/>
      </c>
      <c r="AQ307">
        <f>SUMIFS(N$7:N$358,$A$7:$A$358,$A307,$B$7:$B$358,$B307)</f>
        <v/>
      </c>
      <c r="AR307">
        <f>SUMIFS(O$7:O$358,$A$7:$A$358,$A307,$B$7:$B$358,$B307)</f>
        <v/>
      </c>
      <c r="AS307">
        <f>SUMIFS(P$7:P$358,$A$7:$A$358,$A307,$B$7:$B$358,$B307)</f>
        <v/>
      </c>
      <c r="AT307">
        <f>SUMIFS(Q$7:Q$358,$A$7:$A$358,$A307,$B$7:$B$358,$B307)</f>
        <v/>
      </c>
      <c r="AU307">
        <f>SUMIFS(R$7:R$358,$A$7:$A$358,$A307,$B$7:$B$358,$B307)</f>
        <v/>
      </c>
      <c r="AV307">
        <f>SUMIFS(S$7:S$358,$A$7:$A$358,$A307,$B$7:$B$358,$B307)</f>
        <v/>
      </c>
      <c r="AW307">
        <f>SUMIFS(T$7:T$358,$A$7:$A$358,$A307,$B$7:$B$358,$B307)</f>
        <v/>
      </c>
      <c r="AX307">
        <f>SUMIFS(U$7:U$358,$A$7:$A$358,$A307,$B$7:$B$358,$B307)</f>
        <v/>
      </c>
      <c r="AY307">
        <f>SUMIFS(V$7:V$358,$A$7:$A$358,$A307,$B$7:$B$358,$B307)</f>
        <v/>
      </c>
      <c r="AZ307">
        <f>SUMIFS(W$7:W$358,$A$7:$A$358,$A307,$B$7:$B$358,$B307)</f>
        <v/>
      </c>
      <c r="BA307">
        <f>SUMIFS(X$7:X$358,$A$7:$A$358,$A307,$B$7:$B$358,$B307)</f>
        <v/>
      </c>
      <c r="BB307">
        <f>SUMIFS(Y$7:Y$358,$A$7:$A$358,$A307,$B$7:$B$358,$B307)</f>
        <v/>
      </c>
      <c r="BC307">
        <f>SUMIFS(Z$7:Z$358,$A$7:$A$358,$A307,$B$7:$B$358,$B307)</f>
        <v/>
      </c>
      <c r="BD307">
        <f>SUMIFS(AA$7:AA$358,$A$7:$A$358,$A307,$B$7:$B$358,$B307)</f>
        <v/>
      </c>
      <c r="BE307">
        <f>SUMIFS(AB$7:AB$358,$A$7:$A$358,$A307,$B$7:$B$358,$B307)</f>
        <v/>
      </c>
      <c r="BF307">
        <f>SUMIFS(AC$7:AC$358,$A$7:$A$358,$A307,$B$7:$B$358,$B307)</f>
        <v/>
      </c>
      <c r="BG307">
        <f>SUMIFS(AD$7:AD$358,$A$7:$A$358,$A307,$B$7:$B$358,$B307)</f>
        <v/>
      </c>
      <c r="BH307">
        <f>SUMIFS(AE$7:AE$358,$A$7:$A$358,$A307,$B$7:$B$358,$B307)</f>
        <v/>
      </c>
    </row>
    <row r="308" ht="14.65" customHeight="1" s="16">
      <c r="A308" s="2" t="inlineStr">
        <is>
          <t xml:space="preserve"> France</t>
        </is>
      </c>
      <c r="B308" s="3" t="n">
        <v>2000</v>
      </c>
      <c r="C308" s="3" t="inlineStr">
        <is>
          <t>104</t>
        </is>
      </c>
      <c r="D308" s="3" t="inlineStr">
        <is>
          <t>C</t>
        </is>
      </c>
      <c r="E308" s="3" t="inlineStr">
        <is>
          <t>M</t>
        </is>
      </c>
      <c r="F308" s="3" t="inlineStr">
        <is>
          <t>00</t>
        </is>
      </c>
      <c r="G308" s="4" t="n">
        <v>272040</v>
      </c>
      <c r="H308" s="4" t="n">
        <v>1984</v>
      </c>
      <c r="I308" s="4" t="n">
        <v>158</v>
      </c>
      <c r="J308" s="4" t="n">
        <v>96</v>
      </c>
      <c r="K308" s="4" t="n">
        <v>83</v>
      </c>
      <c r="L308" s="4" t="n">
        <v>65</v>
      </c>
      <c r="M308" s="4" t="n">
        <v>266</v>
      </c>
      <c r="N308" s="4" t="n">
        <v>373</v>
      </c>
      <c r="O308" s="4" t="n">
        <v>1340</v>
      </c>
      <c r="P308" s="4" t="n">
        <v>1957</v>
      </c>
      <c r="Q308" s="4" t="n">
        <v>2312</v>
      </c>
      <c r="R308" s="4" t="n">
        <v>2707</v>
      </c>
      <c r="S308" s="4" t="n">
        <v>3942</v>
      </c>
      <c r="T308" s="4" t="n">
        <v>6374</v>
      </c>
      <c r="U308" s="4" t="n">
        <v>9777</v>
      </c>
      <c r="V308" s="4" t="n">
        <v>13618</v>
      </c>
      <c r="W308" s="4" t="n">
        <v>12946</v>
      </c>
      <c r="X308" s="4" t="n">
        <v>17971</v>
      </c>
      <c r="Y308" s="4" t="n">
        <v>26856</v>
      </c>
      <c r="Z308" s="4" t="n">
        <v>35058</v>
      </c>
      <c r="AA308" s="4" t="n">
        <v>43556</v>
      </c>
      <c r="AB308" s="4" t="n">
        <v>29055</v>
      </c>
      <c r="AC308" s="4" t="n">
        <v>36459</v>
      </c>
      <c r="AD308" s="4" t="n">
        <v>19613</v>
      </c>
      <c r="AE308" s="4" t="n">
        <v>5474</v>
      </c>
      <c r="AF308" s="4" t="n">
        <v>0</v>
      </c>
      <c r="AG308" s="5">
        <f>AH308&amp;AI308</f>
        <v/>
      </c>
      <c r="AH308" s="5" t="inlineStr">
        <is>
          <t xml:space="preserve"> France</t>
        </is>
      </c>
      <c r="AI308" s="5" t="n">
        <v>2000</v>
      </c>
      <c r="AJ308" s="17">
        <f>SUM(AK308:BH308)</f>
        <v/>
      </c>
      <c r="AK308">
        <f>SUMIFS(H$7:H$358,$A$7:$A$358,$A308,$B$7:$B$358,$B308)</f>
        <v/>
      </c>
      <c r="AL308">
        <f>SUMIFS(I$7:I$358,$A$7:$A$358,$A308,$B$7:$B$358,$B308)</f>
        <v/>
      </c>
      <c r="AM308">
        <f>SUMIFS(J$7:J$358,$A$7:$A$358,$A308,$B$7:$B$358,$B308)</f>
        <v/>
      </c>
      <c r="AN308">
        <f>SUMIFS(K$7:K$358,$A$7:$A$358,$A308,$B$7:$B$358,$B308)</f>
        <v/>
      </c>
      <c r="AO308">
        <f>SUMIFS(L$7:L$358,$A$7:$A$358,$A308,$B$7:$B$358,$B308)</f>
        <v/>
      </c>
      <c r="AP308">
        <f>SUMIFS(M$7:M$358,$A$7:$A$358,$A308,$B$7:$B$358,$B308)</f>
        <v/>
      </c>
      <c r="AQ308">
        <f>SUMIFS(N$7:N$358,$A$7:$A$358,$A308,$B$7:$B$358,$B308)</f>
        <v/>
      </c>
      <c r="AR308">
        <f>SUMIFS(O$7:O$358,$A$7:$A$358,$A308,$B$7:$B$358,$B308)</f>
        <v/>
      </c>
      <c r="AS308">
        <f>SUMIFS(P$7:P$358,$A$7:$A$358,$A308,$B$7:$B$358,$B308)</f>
        <v/>
      </c>
      <c r="AT308">
        <f>SUMIFS(Q$7:Q$358,$A$7:$A$358,$A308,$B$7:$B$358,$B308)</f>
        <v/>
      </c>
      <c r="AU308">
        <f>SUMIFS(R$7:R$358,$A$7:$A$358,$A308,$B$7:$B$358,$B308)</f>
        <v/>
      </c>
      <c r="AV308">
        <f>SUMIFS(S$7:S$358,$A$7:$A$358,$A308,$B$7:$B$358,$B308)</f>
        <v/>
      </c>
      <c r="AW308">
        <f>SUMIFS(T$7:T$358,$A$7:$A$358,$A308,$B$7:$B$358,$B308)</f>
        <v/>
      </c>
      <c r="AX308">
        <f>SUMIFS(U$7:U$358,$A$7:$A$358,$A308,$B$7:$B$358,$B308)</f>
        <v/>
      </c>
      <c r="AY308">
        <f>SUMIFS(V$7:V$358,$A$7:$A$358,$A308,$B$7:$B$358,$B308)</f>
        <v/>
      </c>
      <c r="AZ308">
        <f>SUMIFS(W$7:W$358,$A$7:$A$358,$A308,$B$7:$B$358,$B308)</f>
        <v/>
      </c>
      <c r="BA308">
        <f>SUMIFS(X$7:X$358,$A$7:$A$358,$A308,$B$7:$B$358,$B308)</f>
        <v/>
      </c>
      <c r="BB308">
        <f>SUMIFS(Y$7:Y$358,$A$7:$A$358,$A308,$B$7:$B$358,$B308)</f>
        <v/>
      </c>
      <c r="BC308">
        <f>SUMIFS(Z$7:Z$358,$A$7:$A$358,$A308,$B$7:$B$358,$B308)</f>
        <v/>
      </c>
      <c r="BD308">
        <f>SUMIFS(AA$7:AA$358,$A$7:$A$358,$A308,$B$7:$B$358,$B308)</f>
        <v/>
      </c>
      <c r="BE308">
        <f>SUMIFS(AB$7:AB$358,$A$7:$A$358,$A308,$B$7:$B$358,$B308)</f>
        <v/>
      </c>
      <c r="BF308">
        <f>SUMIFS(AC$7:AC$358,$A$7:$A$358,$A308,$B$7:$B$358,$B308)</f>
        <v/>
      </c>
      <c r="BG308">
        <f>SUMIFS(AD$7:AD$358,$A$7:$A$358,$A308,$B$7:$B$358,$B308)</f>
        <v/>
      </c>
      <c r="BH308">
        <f>SUMIFS(AE$7:AE$358,$A$7:$A$358,$A308,$B$7:$B$358,$B308)</f>
        <v/>
      </c>
    </row>
    <row r="309" ht="14.65" customHeight="1" s="16">
      <c r="A309" s="2" t="inlineStr">
        <is>
          <t xml:space="preserve"> France</t>
        </is>
      </c>
      <c r="B309" s="3" t="n">
        <v>2000</v>
      </c>
      <c r="C309" s="3" t="inlineStr">
        <is>
          <t>104</t>
        </is>
      </c>
      <c r="D309" s="3" t="inlineStr">
        <is>
          <t>C</t>
        </is>
      </c>
      <c r="E309" s="3" t="inlineStr">
        <is>
          <t>F</t>
        </is>
      </c>
      <c r="F309" s="3" t="inlineStr">
        <is>
          <t>00</t>
        </is>
      </c>
      <c r="G309" s="4" t="n">
        <v>258810</v>
      </c>
      <c r="H309" s="4" t="n">
        <v>1409</v>
      </c>
      <c r="I309" s="4" t="n">
        <v>148</v>
      </c>
      <c r="J309" s="4" t="n">
        <v>69</v>
      </c>
      <c r="K309" s="4" t="n">
        <v>57</v>
      </c>
      <c r="L309" s="4" t="n">
        <v>46</v>
      </c>
      <c r="M309" s="4" t="n">
        <v>192</v>
      </c>
      <c r="N309" s="4" t="n">
        <v>240</v>
      </c>
      <c r="O309" s="4" t="n">
        <v>557</v>
      </c>
      <c r="P309" s="4" t="n">
        <v>628</v>
      </c>
      <c r="Q309" s="4" t="n">
        <v>711</v>
      </c>
      <c r="R309" s="4" t="n">
        <v>1202</v>
      </c>
      <c r="S309" s="4" t="n">
        <v>1922</v>
      </c>
      <c r="T309" s="4" t="n">
        <v>2928</v>
      </c>
      <c r="U309" s="4" t="n">
        <v>4466</v>
      </c>
      <c r="V309" s="4" t="n">
        <v>5735</v>
      </c>
      <c r="W309" s="4" t="n">
        <v>5436</v>
      </c>
      <c r="X309" s="4" t="n">
        <v>7745</v>
      </c>
      <c r="Y309" s="4" t="n">
        <v>12639</v>
      </c>
      <c r="Z309" s="4" t="n">
        <v>20180</v>
      </c>
      <c r="AA309" s="4" t="n">
        <v>33252</v>
      </c>
      <c r="AB309" s="4" t="n">
        <v>30155</v>
      </c>
      <c r="AC309" s="4" t="n">
        <v>58859</v>
      </c>
      <c r="AD309" s="4" t="n">
        <v>47907</v>
      </c>
      <c r="AE309" s="4" t="n">
        <v>22327</v>
      </c>
      <c r="AF309" s="4" t="n">
        <v>0</v>
      </c>
      <c r="AG309" s="5">
        <f>AH309&amp;AI309</f>
        <v/>
      </c>
      <c r="AH309" s="5" t="inlineStr">
        <is>
          <t xml:space="preserve"> France</t>
        </is>
      </c>
      <c r="AI309" s="5" t="n">
        <v>2000</v>
      </c>
      <c r="AJ309" s="17">
        <f>SUM(AK309:BH309)</f>
        <v/>
      </c>
      <c r="AK309">
        <f>SUMIFS(H$7:H$358,$A$7:$A$358,$A309,$B$7:$B$358,$B309)</f>
        <v/>
      </c>
      <c r="AL309">
        <f>SUMIFS(I$7:I$358,$A$7:$A$358,$A309,$B$7:$B$358,$B309)</f>
        <v/>
      </c>
      <c r="AM309">
        <f>SUMIFS(J$7:J$358,$A$7:$A$358,$A309,$B$7:$B$358,$B309)</f>
        <v/>
      </c>
      <c r="AN309">
        <f>SUMIFS(K$7:K$358,$A$7:$A$358,$A309,$B$7:$B$358,$B309)</f>
        <v/>
      </c>
      <c r="AO309">
        <f>SUMIFS(L$7:L$358,$A$7:$A$358,$A309,$B$7:$B$358,$B309)</f>
        <v/>
      </c>
      <c r="AP309">
        <f>SUMIFS(M$7:M$358,$A$7:$A$358,$A309,$B$7:$B$358,$B309)</f>
        <v/>
      </c>
      <c r="AQ309">
        <f>SUMIFS(N$7:N$358,$A$7:$A$358,$A309,$B$7:$B$358,$B309)</f>
        <v/>
      </c>
      <c r="AR309">
        <f>SUMIFS(O$7:O$358,$A$7:$A$358,$A309,$B$7:$B$358,$B309)</f>
        <v/>
      </c>
      <c r="AS309">
        <f>SUMIFS(P$7:P$358,$A$7:$A$358,$A309,$B$7:$B$358,$B309)</f>
        <v/>
      </c>
      <c r="AT309">
        <f>SUMIFS(Q$7:Q$358,$A$7:$A$358,$A309,$B$7:$B$358,$B309)</f>
        <v/>
      </c>
      <c r="AU309">
        <f>SUMIFS(R$7:R$358,$A$7:$A$358,$A309,$B$7:$B$358,$B309)</f>
        <v/>
      </c>
      <c r="AV309">
        <f>SUMIFS(S$7:S$358,$A$7:$A$358,$A309,$B$7:$B$358,$B309)</f>
        <v/>
      </c>
      <c r="AW309">
        <f>SUMIFS(T$7:T$358,$A$7:$A$358,$A309,$B$7:$B$358,$B309)</f>
        <v/>
      </c>
      <c r="AX309">
        <f>SUMIFS(U$7:U$358,$A$7:$A$358,$A309,$B$7:$B$358,$B309)</f>
        <v/>
      </c>
      <c r="AY309">
        <f>SUMIFS(V$7:V$358,$A$7:$A$358,$A309,$B$7:$B$358,$B309)</f>
        <v/>
      </c>
      <c r="AZ309">
        <f>SUMIFS(W$7:W$358,$A$7:$A$358,$A309,$B$7:$B$358,$B309)</f>
        <v/>
      </c>
      <c r="BA309">
        <f>SUMIFS(X$7:X$358,$A$7:$A$358,$A309,$B$7:$B$358,$B309)</f>
        <v/>
      </c>
      <c r="BB309">
        <f>SUMIFS(Y$7:Y$358,$A$7:$A$358,$A309,$B$7:$B$358,$B309)</f>
        <v/>
      </c>
      <c r="BC309">
        <f>SUMIFS(Z$7:Z$358,$A$7:$A$358,$A309,$B$7:$B$358,$B309)</f>
        <v/>
      </c>
      <c r="BD309">
        <f>SUMIFS(AA$7:AA$358,$A$7:$A$358,$A309,$B$7:$B$358,$B309)</f>
        <v/>
      </c>
      <c r="BE309">
        <f>SUMIFS(AB$7:AB$358,$A$7:$A$358,$A309,$B$7:$B$358,$B309)</f>
        <v/>
      </c>
      <c r="BF309">
        <f>SUMIFS(AC$7:AC$358,$A$7:$A$358,$A309,$B$7:$B$358,$B309)</f>
        <v/>
      </c>
      <c r="BG309">
        <f>SUMIFS(AD$7:AD$358,$A$7:$A$358,$A309,$B$7:$B$358,$B309)</f>
        <v/>
      </c>
      <c r="BH309">
        <f>SUMIFS(AE$7:AE$358,$A$7:$A$358,$A309,$B$7:$B$358,$B309)</f>
        <v/>
      </c>
    </row>
    <row r="310" ht="14.65" customHeight="1" s="16">
      <c r="A310" s="2" t="inlineStr">
        <is>
          <t xml:space="preserve"> Germany</t>
        </is>
      </c>
      <c r="B310" s="3" t="n">
        <v>2000</v>
      </c>
      <c r="C310" s="3" t="inlineStr">
        <is>
          <t>104</t>
        </is>
      </c>
      <c r="D310" s="3" t="inlineStr">
        <is>
          <t>C</t>
        </is>
      </c>
      <c r="E310" s="3" t="inlineStr">
        <is>
          <t>F</t>
        </is>
      </c>
      <c r="F310" s="3" t="inlineStr">
        <is>
          <t>00</t>
        </is>
      </c>
      <c r="G310" s="4" t="n">
        <v>449816</v>
      </c>
      <c r="H310" s="4" t="n">
        <v>1445</v>
      </c>
      <c r="I310" s="4" t="n">
        <v>139</v>
      </c>
      <c r="J310" s="4" t="n">
        <v>87</v>
      </c>
      <c r="K310" s="4" t="n">
        <v>60</v>
      </c>
      <c r="L310" s="4" t="n">
        <v>43</v>
      </c>
      <c r="M310" s="4" t="n">
        <v>196</v>
      </c>
      <c r="N310" s="4" t="n">
        <v>254</v>
      </c>
      <c r="O310" s="4" t="n">
        <v>621</v>
      </c>
      <c r="P310" s="4" t="n">
        <v>708</v>
      </c>
      <c r="Q310" s="4" t="n">
        <v>793</v>
      </c>
      <c r="R310" s="4" t="n">
        <v>1467</v>
      </c>
      <c r="S310" s="4" t="n">
        <v>2557</v>
      </c>
      <c r="T310" s="4" t="n">
        <v>3896</v>
      </c>
      <c r="U310" s="4" t="n">
        <v>5745</v>
      </c>
      <c r="V310" s="4" t="n">
        <v>7332</v>
      </c>
      <c r="W310" s="4" t="n">
        <v>11716</v>
      </c>
      <c r="X310" s="4" t="n">
        <v>19358</v>
      </c>
      <c r="Y310" s="4" t="n">
        <v>24452</v>
      </c>
      <c r="Z310" s="4" t="n">
        <v>40671</v>
      </c>
      <c r="AA310" s="4" t="n">
        <v>68915</v>
      </c>
      <c r="AB310" s="4" t="n">
        <v>64469</v>
      </c>
      <c r="AC310" s="4" t="n">
        <v>104772</v>
      </c>
      <c r="AD310" s="4" t="n">
        <v>68312</v>
      </c>
      <c r="AE310" s="4" t="n">
        <v>21808</v>
      </c>
      <c r="AF310" s="4" t="n">
        <v>0</v>
      </c>
      <c r="AG310" s="5">
        <f>AH310&amp;AI310</f>
        <v/>
      </c>
      <c r="AH310" s="5" t="inlineStr">
        <is>
          <t xml:space="preserve"> Germany</t>
        </is>
      </c>
      <c r="AI310" s="5" t="n">
        <v>2000</v>
      </c>
      <c r="AJ310" s="17">
        <f>SUM(AK310:BH310)</f>
        <v/>
      </c>
      <c r="AK310">
        <f>SUMIFS(H$7:H$358,$A$7:$A$358,$A310,$B$7:$B$358,$B310)</f>
        <v/>
      </c>
      <c r="AL310">
        <f>SUMIFS(I$7:I$358,$A$7:$A$358,$A310,$B$7:$B$358,$B310)</f>
        <v/>
      </c>
      <c r="AM310">
        <f>SUMIFS(J$7:J$358,$A$7:$A$358,$A310,$B$7:$B$358,$B310)</f>
        <v/>
      </c>
      <c r="AN310">
        <f>SUMIFS(K$7:K$358,$A$7:$A$358,$A310,$B$7:$B$358,$B310)</f>
        <v/>
      </c>
      <c r="AO310">
        <f>SUMIFS(L$7:L$358,$A$7:$A$358,$A310,$B$7:$B$358,$B310)</f>
        <v/>
      </c>
      <c r="AP310">
        <f>SUMIFS(M$7:M$358,$A$7:$A$358,$A310,$B$7:$B$358,$B310)</f>
        <v/>
      </c>
      <c r="AQ310">
        <f>SUMIFS(N$7:N$358,$A$7:$A$358,$A310,$B$7:$B$358,$B310)</f>
        <v/>
      </c>
      <c r="AR310">
        <f>SUMIFS(O$7:O$358,$A$7:$A$358,$A310,$B$7:$B$358,$B310)</f>
        <v/>
      </c>
      <c r="AS310">
        <f>SUMIFS(P$7:P$358,$A$7:$A$358,$A310,$B$7:$B$358,$B310)</f>
        <v/>
      </c>
      <c r="AT310">
        <f>SUMIFS(Q$7:Q$358,$A$7:$A$358,$A310,$B$7:$B$358,$B310)</f>
        <v/>
      </c>
      <c r="AU310">
        <f>SUMIFS(R$7:R$358,$A$7:$A$358,$A310,$B$7:$B$358,$B310)</f>
        <v/>
      </c>
      <c r="AV310">
        <f>SUMIFS(S$7:S$358,$A$7:$A$358,$A310,$B$7:$B$358,$B310)</f>
        <v/>
      </c>
      <c r="AW310">
        <f>SUMIFS(T$7:T$358,$A$7:$A$358,$A310,$B$7:$B$358,$B310)</f>
        <v/>
      </c>
      <c r="AX310">
        <f>SUMIFS(U$7:U$358,$A$7:$A$358,$A310,$B$7:$B$358,$B310)</f>
        <v/>
      </c>
      <c r="AY310">
        <f>SUMIFS(V$7:V$358,$A$7:$A$358,$A310,$B$7:$B$358,$B310)</f>
        <v/>
      </c>
      <c r="AZ310">
        <f>SUMIFS(W$7:W$358,$A$7:$A$358,$A310,$B$7:$B$358,$B310)</f>
        <v/>
      </c>
      <c r="BA310">
        <f>SUMIFS(X$7:X$358,$A$7:$A$358,$A310,$B$7:$B$358,$B310)</f>
        <v/>
      </c>
      <c r="BB310">
        <f>SUMIFS(Y$7:Y$358,$A$7:$A$358,$A310,$B$7:$B$358,$B310)</f>
        <v/>
      </c>
      <c r="BC310">
        <f>SUMIFS(Z$7:Z$358,$A$7:$A$358,$A310,$B$7:$B$358,$B310)</f>
        <v/>
      </c>
      <c r="BD310">
        <f>SUMIFS(AA$7:AA$358,$A$7:$A$358,$A310,$B$7:$B$358,$B310)</f>
        <v/>
      </c>
      <c r="BE310">
        <f>SUMIFS(AB$7:AB$358,$A$7:$A$358,$A310,$B$7:$B$358,$B310)</f>
        <v/>
      </c>
      <c r="BF310">
        <f>SUMIFS(AC$7:AC$358,$A$7:$A$358,$A310,$B$7:$B$358,$B310)</f>
        <v/>
      </c>
      <c r="BG310">
        <f>SUMIFS(AD$7:AD$358,$A$7:$A$358,$A310,$B$7:$B$358,$B310)</f>
        <v/>
      </c>
      <c r="BH310">
        <f>SUMIFS(AE$7:AE$358,$A$7:$A$358,$A310,$B$7:$B$358,$B310)</f>
        <v/>
      </c>
    </row>
    <row r="311" ht="14.65" customHeight="1" s="16">
      <c r="A311" s="2" t="inlineStr">
        <is>
          <t xml:space="preserve"> Germany</t>
        </is>
      </c>
      <c r="B311" s="3" t="n">
        <v>2000</v>
      </c>
      <c r="C311" s="3" t="inlineStr">
        <is>
          <t>104</t>
        </is>
      </c>
      <c r="D311" s="3" t="inlineStr">
        <is>
          <t>C</t>
        </is>
      </c>
      <c r="E311" s="3" t="inlineStr">
        <is>
          <t>M</t>
        </is>
      </c>
      <c r="F311" s="3" t="inlineStr">
        <is>
          <t>00</t>
        </is>
      </c>
      <c r="G311" s="4" t="n">
        <v>388981</v>
      </c>
      <c r="H311" s="4" t="n">
        <v>1917</v>
      </c>
      <c r="I311" s="4" t="n">
        <v>183</v>
      </c>
      <c r="J311" s="4" t="n">
        <v>101</v>
      </c>
      <c r="K311" s="4" t="n">
        <v>91</v>
      </c>
      <c r="L311" s="4" t="n">
        <v>62</v>
      </c>
      <c r="M311" s="4" t="n">
        <v>279</v>
      </c>
      <c r="N311" s="4" t="n">
        <v>356</v>
      </c>
      <c r="O311" s="4" t="n">
        <v>1464</v>
      </c>
      <c r="P311" s="4" t="n">
        <v>2122</v>
      </c>
      <c r="Q311" s="4" t="n">
        <v>2157</v>
      </c>
      <c r="R311" s="4" t="n">
        <v>3368</v>
      </c>
      <c r="S311" s="4" t="n">
        <v>5245</v>
      </c>
      <c r="T311" s="4" t="n">
        <v>7965</v>
      </c>
      <c r="U311" s="4" t="n">
        <v>11331</v>
      </c>
      <c r="V311" s="4" t="n">
        <v>14292</v>
      </c>
      <c r="W311" s="4" t="n">
        <v>24266</v>
      </c>
      <c r="X311" s="4" t="n">
        <v>40025</v>
      </c>
      <c r="Y311" s="4" t="n">
        <v>46297</v>
      </c>
      <c r="Z311" s="4" t="n">
        <v>57769</v>
      </c>
      <c r="AA311" s="4" t="n">
        <v>57373</v>
      </c>
      <c r="AB311" s="4" t="n">
        <v>39741</v>
      </c>
      <c r="AC311" s="4" t="n">
        <v>45817</v>
      </c>
      <c r="AD311" s="4" t="n">
        <v>21708</v>
      </c>
      <c r="AE311" s="4" t="n">
        <v>5052</v>
      </c>
      <c r="AF311" s="4" t="n">
        <v>0</v>
      </c>
      <c r="AG311" s="5">
        <f>AH311&amp;AI311</f>
        <v/>
      </c>
      <c r="AH311" s="5" t="inlineStr">
        <is>
          <t xml:space="preserve"> Germany</t>
        </is>
      </c>
      <c r="AI311" s="5" t="n">
        <v>2000</v>
      </c>
      <c r="AJ311" s="17">
        <f>SUM(AK311:BH311)</f>
        <v/>
      </c>
      <c r="AK311">
        <f>SUMIFS(H$7:H$358,$A$7:$A$358,$A311,$B$7:$B$358,$B311)</f>
        <v/>
      </c>
      <c r="AL311">
        <f>SUMIFS(I$7:I$358,$A$7:$A$358,$A311,$B$7:$B$358,$B311)</f>
        <v/>
      </c>
      <c r="AM311">
        <f>SUMIFS(J$7:J$358,$A$7:$A$358,$A311,$B$7:$B$358,$B311)</f>
        <v/>
      </c>
      <c r="AN311">
        <f>SUMIFS(K$7:K$358,$A$7:$A$358,$A311,$B$7:$B$358,$B311)</f>
        <v/>
      </c>
      <c r="AO311">
        <f>SUMIFS(L$7:L$358,$A$7:$A$358,$A311,$B$7:$B$358,$B311)</f>
        <v/>
      </c>
      <c r="AP311">
        <f>SUMIFS(M$7:M$358,$A$7:$A$358,$A311,$B$7:$B$358,$B311)</f>
        <v/>
      </c>
      <c r="AQ311">
        <f>SUMIFS(N$7:N$358,$A$7:$A$358,$A311,$B$7:$B$358,$B311)</f>
        <v/>
      </c>
      <c r="AR311">
        <f>SUMIFS(O$7:O$358,$A$7:$A$358,$A311,$B$7:$B$358,$B311)</f>
        <v/>
      </c>
      <c r="AS311">
        <f>SUMIFS(P$7:P$358,$A$7:$A$358,$A311,$B$7:$B$358,$B311)</f>
        <v/>
      </c>
      <c r="AT311">
        <f>SUMIFS(Q$7:Q$358,$A$7:$A$358,$A311,$B$7:$B$358,$B311)</f>
        <v/>
      </c>
      <c r="AU311">
        <f>SUMIFS(R$7:R$358,$A$7:$A$358,$A311,$B$7:$B$358,$B311)</f>
        <v/>
      </c>
      <c r="AV311">
        <f>SUMIFS(S$7:S$358,$A$7:$A$358,$A311,$B$7:$B$358,$B311)</f>
        <v/>
      </c>
      <c r="AW311">
        <f>SUMIFS(T$7:T$358,$A$7:$A$358,$A311,$B$7:$B$358,$B311)</f>
        <v/>
      </c>
      <c r="AX311">
        <f>SUMIFS(U$7:U$358,$A$7:$A$358,$A311,$B$7:$B$358,$B311)</f>
        <v/>
      </c>
      <c r="AY311">
        <f>SUMIFS(V$7:V$358,$A$7:$A$358,$A311,$B$7:$B$358,$B311)</f>
        <v/>
      </c>
      <c r="AZ311">
        <f>SUMIFS(W$7:W$358,$A$7:$A$358,$A311,$B$7:$B$358,$B311)</f>
        <v/>
      </c>
      <c r="BA311">
        <f>SUMIFS(X$7:X$358,$A$7:$A$358,$A311,$B$7:$B$358,$B311)</f>
        <v/>
      </c>
      <c r="BB311">
        <f>SUMIFS(Y$7:Y$358,$A$7:$A$358,$A311,$B$7:$B$358,$B311)</f>
        <v/>
      </c>
      <c r="BC311">
        <f>SUMIFS(Z$7:Z$358,$A$7:$A$358,$A311,$B$7:$B$358,$B311)</f>
        <v/>
      </c>
      <c r="BD311">
        <f>SUMIFS(AA$7:AA$358,$A$7:$A$358,$A311,$B$7:$B$358,$B311)</f>
        <v/>
      </c>
      <c r="BE311">
        <f>SUMIFS(AB$7:AB$358,$A$7:$A$358,$A311,$B$7:$B$358,$B311)</f>
        <v/>
      </c>
      <c r="BF311">
        <f>SUMIFS(AC$7:AC$358,$A$7:$A$358,$A311,$B$7:$B$358,$B311)</f>
        <v/>
      </c>
      <c r="BG311">
        <f>SUMIFS(AD$7:AD$358,$A$7:$A$358,$A311,$B$7:$B$358,$B311)</f>
        <v/>
      </c>
      <c r="BH311">
        <f>SUMIFS(AE$7:AE$358,$A$7:$A$358,$A311,$B$7:$B$358,$B311)</f>
        <v/>
      </c>
    </row>
    <row r="312" ht="14.65" customHeight="1" s="16">
      <c r="A312" s="2" t="inlineStr">
        <is>
          <t xml:space="preserve"> Netherlands</t>
        </is>
      </c>
      <c r="B312" s="3" t="n">
        <v>2000</v>
      </c>
      <c r="C312" s="3" t="inlineStr">
        <is>
          <t>104</t>
        </is>
      </c>
      <c r="D312" s="3" t="inlineStr">
        <is>
          <t>C</t>
        </is>
      </c>
      <c r="E312" s="3" t="inlineStr">
        <is>
          <t>F</t>
        </is>
      </c>
      <c r="F312" s="3" t="inlineStr">
        <is>
          <t>00</t>
        </is>
      </c>
      <c r="G312" s="4" t="n">
        <v>71754</v>
      </c>
      <c r="H312" s="4" t="n">
        <v>477</v>
      </c>
      <c r="I312" s="4" t="n">
        <v>42</v>
      </c>
      <c r="J312" s="4" t="n">
        <v>25</v>
      </c>
      <c r="K312" s="4" t="n">
        <v>15</v>
      </c>
      <c r="L312" s="4" t="n">
        <v>18</v>
      </c>
      <c r="M312" s="4" t="n">
        <v>52</v>
      </c>
      <c r="N312" s="4" t="n">
        <v>54</v>
      </c>
      <c r="O312" s="4" t="n">
        <v>118</v>
      </c>
      <c r="P312" s="4" t="n">
        <v>135</v>
      </c>
      <c r="Q312" s="4" t="n">
        <v>181</v>
      </c>
      <c r="R312" s="4" t="n">
        <v>299</v>
      </c>
      <c r="S312" s="4" t="n">
        <v>510</v>
      </c>
      <c r="T312" s="4" t="n">
        <v>809</v>
      </c>
      <c r="U312" s="4" t="n">
        <v>1313</v>
      </c>
      <c r="V312" s="4" t="n">
        <v>1804</v>
      </c>
      <c r="W312" s="4" t="n">
        <v>2105</v>
      </c>
      <c r="X312" s="4" t="n">
        <v>2748</v>
      </c>
      <c r="Y312" s="4" t="n">
        <v>4110</v>
      </c>
      <c r="Z312" s="4" t="n">
        <v>6307</v>
      </c>
      <c r="AA312" s="4" t="n">
        <v>9949</v>
      </c>
      <c r="AB312" s="4" t="n">
        <v>12807</v>
      </c>
      <c r="AC312" s="4" t="n">
        <v>14374</v>
      </c>
      <c r="AD312" s="4" t="n">
        <v>9805</v>
      </c>
      <c r="AE312" s="4" t="n">
        <v>3697</v>
      </c>
      <c r="AF312" s="4" t="n">
        <v>0</v>
      </c>
      <c r="AG312" s="5">
        <f>AH312&amp;AI312</f>
        <v/>
      </c>
      <c r="AH312" s="5" t="inlineStr">
        <is>
          <t xml:space="preserve"> Netherlands</t>
        </is>
      </c>
      <c r="AI312" s="5" t="n">
        <v>2000</v>
      </c>
      <c r="AJ312" s="17">
        <f>SUM(AK312:BH312)</f>
        <v/>
      </c>
      <c r="AK312">
        <f>SUMIFS(H$7:H$358,$A$7:$A$358,$A312,$B$7:$B$358,$B312)</f>
        <v/>
      </c>
      <c r="AL312">
        <f>SUMIFS(I$7:I$358,$A$7:$A$358,$A312,$B$7:$B$358,$B312)</f>
        <v/>
      </c>
      <c r="AM312">
        <f>SUMIFS(J$7:J$358,$A$7:$A$358,$A312,$B$7:$B$358,$B312)</f>
        <v/>
      </c>
      <c r="AN312">
        <f>SUMIFS(K$7:K$358,$A$7:$A$358,$A312,$B$7:$B$358,$B312)</f>
        <v/>
      </c>
      <c r="AO312">
        <f>SUMIFS(L$7:L$358,$A$7:$A$358,$A312,$B$7:$B$358,$B312)</f>
        <v/>
      </c>
      <c r="AP312">
        <f>SUMIFS(M$7:M$358,$A$7:$A$358,$A312,$B$7:$B$358,$B312)</f>
        <v/>
      </c>
      <c r="AQ312">
        <f>SUMIFS(N$7:N$358,$A$7:$A$358,$A312,$B$7:$B$358,$B312)</f>
        <v/>
      </c>
      <c r="AR312">
        <f>SUMIFS(O$7:O$358,$A$7:$A$358,$A312,$B$7:$B$358,$B312)</f>
        <v/>
      </c>
      <c r="AS312">
        <f>SUMIFS(P$7:P$358,$A$7:$A$358,$A312,$B$7:$B$358,$B312)</f>
        <v/>
      </c>
      <c r="AT312">
        <f>SUMIFS(Q$7:Q$358,$A$7:$A$358,$A312,$B$7:$B$358,$B312)</f>
        <v/>
      </c>
      <c r="AU312">
        <f>SUMIFS(R$7:R$358,$A$7:$A$358,$A312,$B$7:$B$358,$B312)</f>
        <v/>
      </c>
      <c r="AV312">
        <f>SUMIFS(S$7:S$358,$A$7:$A$358,$A312,$B$7:$B$358,$B312)</f>
        <v/>
      </c>
      <c r="AW312">
        <f>SUMIFS(T$7:T$358,$A$7:$A$358,$A312,$B$7:$B$358,$B312)</f>
        <v/>
      </c>
      <c r="AX312">
        <f>SUMIFS(U$7:U$358,$A$7:$A$358,$A312,$B$7:$B$358,$B312)</f>
        <v/>
      </c>
      <c r="AY312">
        <f>SUMIFS(V$7:V$358,$A$7:$A$358,$A312,$B$7:$B$358,$B312)</f>
        <v/>
      </c>
      <c r="AZ312">
        <f>SUMIFS(W$7:W$358,$A$7:$A$358,$A312,$B$7:$B$358,$B312)</f>
        <v/>
      </c>
      <c r="BA312">
        <f>SUMIFS(X$7:X$358,$A$7:$A$358,$A312,$B$7:$B$358,$B312)</f>
        <v/>
      </c>
      <c r="BB312">
        <f>SUMIFS(Y$7:Y$358,$A$7:$A$358,$A312,$B$7:$B$358,$B312)</f>
        <v/>
      </c>
      <c r="BC312">
        <f>SUMIFS(Z$7:Z$358,$A$7:$A$358,$A312,$B$7:$B$358,$B312)</f>
        <v/>
      </c>
      <c r="BD312">
        <f>SUMIFS(AA$7:AA$358,$A$7:$A$358,$A312,$B$7:$B$358,$B312)</f>
        <v/>
      </c>
      <c r="BE312">
        <f>SUMIFS(AB$7:AB$358,$A$7:$A$358,$A312,$B$7:$B$358,$B312)</f>
        <v/>
      </c>
      <c r="BF312">
        <f>SUMIFS(AC$7:AC$358,$A$7:$A$358,$A312,$B$7:$B$358,$B312)</f>
        <v/>
      </c>
      <c r="BG312">
        <f>SUMIFS(AD$7:AD$358,$A$7:$A$358,$A312,$B$7:$B$358,$B312)</f>
        <v/>
      </c>
      <c r="BH312">
        <f>SUMIFS(AE$7:AE$358,$A$7:$A$358,$A312,$B$7:$B$358,$B312)</f>
        <v/>
      </c>
    </row>
    <row r="313" ht="14.65" customHeight="1" s="16">
      <c r="A313" s="2" t="inlineStr">
        <is>
          <t xml:space="preserve"> Netherlands</t>
        </is>
      </c>
      <c r="B313" s="3" t="n">
        <v>2000</v>
      </c>
      <c r="C313" s="3" t="inlineStr">
        <is>
          <t>104</t>
        </is>
      </c>
      <c r="D313" s="3" t="inlineStr">
        <is>
          <t>C</t>
        </is>
      </c>
      <c r="E313" s="3" t="inlineStr">
        <is>
          <t>M</t>
        </is>
      </c>
      <c r="F313" s="3" t="inlineStr">
        <is>
          <t>00</t>
        </is>
      </c>
      <c r="G313" s="4" t="n">
        <v>68773</v>
      </c>
      <c r="H313" s="4" t="n">
        <v>582</v>
      </c>
      <c r="I313" s="4" t="n">
        <v>52</v>
      </c>
      <c r="J313" s="4" t="n">
        <v>34</v>
      </c>
      <c r="K313" s="4" t="n">
        <v>19</v>
      </c>
      <c r="L313" s="4" t="n">
        <v>16</v>
      </c>
      <c r="M313" s="4" t="n">
        <v>78</v>
      </c>
      <c r="N313" s="4" t="n">
        <v>79</v>
      </c>
      <c r="O313" s="4" t="n">
        <v>245</v>
      </c>
      <c r="P313" s="4" t="n">
        <v>340</v>
      </c>
      <c r="Q313" s="4" t="n">
        <v>360</v>
      </c>
      <c r="R313" s="4" t="n">
        <v>494</v>
      </c>
      <c r="S313" s="4" t="n">
        <v>682</v>
      </c>
      <c r="T313" s="4" t="n">
        <v>1126</v>
      </c>
      <c r="U313" s="4" t="n">
        <v>1669</v>
      </c>
      <c r="V313" s="4" t="n">
        <v>2748</v>
      </c>
      <c r="W313" s="4" t="n">
        <v>3554</v>
      </c>
      <c r="X313" s="4" t="n">
        <v>4777</v>
      </c>
      <c r="Y313" s="4" t="n">
        <v>7097</v>
      </c>
      <c r="Z313" s="4" t="n">
        <v>9651</v>
      </c>
      <c r="AA313" s="4" t="n">
        <v>12157</v>
      </c>
      <c r="AB313" s="4" t="n">
        <v>10829</v>
      </c>
      <c r="AC313" s="4" t="n">
        <v>7782</v>
      </c>
      <c r="AD313" s="4" t="n">
        <v>3426</v>
      </c>
      <c r="AE313" s="4" t="n">
        <v>976</v>
      </c>
      <c r="AF313" s="4" t="n">
        <v>0</v>
      </c>
      <c r="AG313" s="5">
        <f>AH313&amp;AI313</f>
        <v/>
      </c>
      <c r="AH313" s="5" t="inlineStr">
        <is>
          <t xml:space="preserve"> Netherlands</t>
        </is>
      </c>
      <c r="AI313" s="5" t="n">
        <v>2000</v>
      </c>
      <c r="AJ313" s="17">
        <f>SUM(AK313:BH313)</f>
        <v/>
      </c>
      <c r="AK313">
        <f>SUMIFS(H$7:H$358,$A$7:$A$358,$A313,$B$7:$B$358,$B313)</f>
        <v/>
      </c>
      <c r="AL313">
        <f>SUMIFS(I$7:I$358,$A$7:$A$358,$A313,$B$7:$B$358,$B313)</f>
        <v/>
      </c>
      <c r="AM313">
        <f>SUMIFS(J$7:J$358,$A$7:$A$358,$A313,$B$7:$B$358,$B313)</f>
        <v/>
      </c>
      <c r="AN313">
        <f>SUMIFS(K$7:K$358,$A$7:$A$358,$A313,$B$7:$B$358,$B313)</f>
        <v/>
      </c>
      <c r="AO313">
        <f>SUMIFS(L$7:L$358,$A$7:$A$358,$A313,$B$7:$B$358,$B313)</f>
        <v/>
      </c>
      <c r="AP313">
        <f>SUMIFS(M$7:M$358,$A$7:$A$358,$A313,$B$7:$B$358,$B313)</f>
        <v/>
      </c>
      <c r="AQ313">
        <f>SUMIFS(N$7:N$358,$A$7:$A$358,$A313,$B$7:$B$358,$B313)</f>
        <v/>
      </c>
      <c r="AR313">
        <f>SUMIFS(O$7:O$358,$A$7:$A$358,$A313,$B$7:$B$358,$B313)</f>
        <v/>
      </c>
      <c r="AS313">
        <f>SUMIFS(P$7:P$358,$A$7:$A$358,$A313,$B$7:$B$358,$B313)</f>
        <v/>
      </c>
      <c r="AT313">
        <f>SUMIFS(Q$7:Q$358,$A$7:$A$358,$A313,$B$7:$B$358,$B313)</f>
        <v/>
      </c>
      <c r="AU313">
        <f>SUMIFS(R$7:R$358,$A$7:$A$358,$A313,$B$7:$B$358,$B313)</f>
        <v/>
      </c>
      <c r="AV313">
        <f>SUMIFS(S$7:S$358,$A$7:$A$358,$A313,$B$7:$B$358,$B313)</f>
        <v/>
      </c>
      <c r="AW313">
        <f>SUMIFS(T$7:T$358,$A$7:$A$358,$A313,$B$7:$B$358,$B313)</f>
        <v/>
      </c>
      <c r="AX313">
        <f>SUMIFS(U$7:U$358,$A$7:$A$358,$A313,$B$7:$B$358,$B313)</f>
        <v/>
      </c>
      <c r="AY313">
        <f>SUMIFS(V$7:V$358,$A$7:$A$358,$A313,$B$7:$B$358,$B313)</f>
        <v/>
      </c>
      <c r="AZ313">
        <f>SUMIFS(W$7:W$358,$A$7:$A$358,$A313,$B$7:$B$358,$B313)</f>
        <v/>
      </c>
      <c r="BA313">
        <f>SUMIFS(X$7:X$358,$A$7:$A$358,$A313,$B$7:$B$358,$B313)</f>
        <v/>
      </c>
      <c r="BB313">
        <f>SUMIFS(Y$7:Y$358,$A$7:$A$358,$A313,$B$7:$B$358,$B313)</f>
        <v/>
      </c>
      <c r="BC313">
        <f>SUMIFS(Z$7:Z$358,$A$7:$A$358,$A313,$B$7:$B$358,$B313)</f>
        <v/>
      </c>
      <c r="BD313">
        <f>SUMIFS(AA$7:AA$358,$A$7:$A$358,$A313,$B$7:$B$358,$B313)</f>
        <v/>
      </c>
      <c r="BE313">
        <f>SUMIFS(AB$7:AB$358,$A$7:$A$358,$A313,$B$7:$B$358,$B313)</f>
        <v/>
      </c>
      <c r="BF313">
        <f>SUMIFS(AC$7:AC$358,$A$7:$A$358,$A313,$B$7:$B$358,$B313)</f>
        <v/>
      </c>
      <c r="BG313">
        <f>SUMIFS(AD$7:AD$358,$A$7:$A$358,$A313,$B$7:$B$358,$B313)</f>
        <v/>
      </c>
      <c r="BH313">
        <f>SUMIFS(AE$7:AE$358,$A$7:$A$358,$A313,$B$7:$B$358,$B313)</f>
        <v/>
      </c>
    </row>
    <row r="314" ht="14.65" customHeight="1" s="16">
      <c r="A314" s="2" t="inlineStr">
        <is>
          <t xml:space="preserve"> Spain</t>
        </is>
      </c>
      <c r="B314" s="3" t="n">
        <v>2000</v>
      </c>
      <c r="C314" s="3" t="inlineStr">
        <is>
          <t>104</t>
        </is>
      </c>
      <c r="D314" s="3" t="inlineStr">
        <is>
          <t>C</t>
        </is>
      </c>
      <c r="E314" s="3" t="inlineStr">
        <is>
          <t>F</t>
        </is>
      </c>
      <c r="F314" s="3" t="inlineStr">
        <is>
          <t>00</t>
        </is>
      </c>
      <c r="G314" s="4" t="n">
        <v>170923</v>
      </c>
      <c r="H314" s="4" t="n">
        <v>781</v>
      </c>
      <c r="I314" s="4" t="n">
        <v>62</v>
      </c>
      <c r="J314" s="4" t="n">
        <v>38</v>
      </c>
      <c r="K314" s="4" t="n">
        <v>28</v>
      </c>
      <c r="L314" s="4" t="n">
        <v>35</v>
      </c>
      <c r="M314" s="4" t="n">
        <v>119</v>
      </c>
      <c r="N314" s="4" t="n">
        <v>145</v>
      </c>
      <c r="O314" s="4" t="n">
        <v>336</v>
      </c>
      <c r="P314" s="4" t="n">
        <v>463</v>
      </c>
      <c r="Q314" s="4" t="n">
        <v>533</v>
      </c>
      <c r="R314" s="4" t="n">
        <v>784</v>
      </c>
      <c r="S314" s="4" t="n">
        <v>1117</v>
      </c>
      <c r="T314" s="4" t="n">
        <v>1589</v>
      </c>
      <c r="U314" s="4" t="n">
        <v>1920</v>
      </c>
      <c r="V314" s="4" t="n">
        <v>2640</v>
      </c>
      <c r="W314" s="4" t="n">
        <v>3402</v>
      </c>
      <c r="X314" s="4" t="n">
        <v>5002</v>
      </c>
      <c r="Y314" s="4" t="n">
        <v>9412</v>
      </c>
      <c r="Z314" s="4" t="n">
        <v>15027</v>
      </c>
      <c r="AA314" s="4" t="n">
        <v>23757</v>
      </c>
      <c r="AB314" s="4" t="n">
        <v>31801</v>
      </c>
      <c r="AC314" s="4" t="n">
        <v>36969</v>
      </c>
      <c r="AD314" s="4" t="n">
        <v>25485</v>
      </c>
      <c r="AE314" s="4" t="n">
        <v>9478</v>
      </c>
      <c r="AF314" s="4" t="n">
        <v>0</v>
      </c>
      <c r="AG314" s="5">
        <f>AH314&amp;AI314</f>
        <v/>
      </c>
      <c r="AH314" s="5" t="inlineStr">
        <is>
          <t xml:space="preserve"> Spain</t>
        </is>
      </c>
      <c r="AI314" s="5" t="n">
        <v>2000</v>
      </c>
      <c r="AJ314" s="17">
        <f>SUM(AK314:BH314)</f>
        <v/>
      </c>
      <c r="AK314">
        <f>SUMIFS(H$7:H$358,$A$7:$A$358,$A314,$B$7:$B$358,$B314)</f>
        <v/>
      </c>
      <c r="AL314">
        <f>SUMIFS(I$7:I$358,$A$7:$A$358,$A314,$B$7:$B$358,$B314)</f>
        <v/>
      </c>
      <c r="AM314">
        <f>SUMIFS(J$7:J$358,$A$7:$A$358,$A314,$B$7:$B$358,$B314)</f>
        <v/>
      </c>
      <c r="AN314">
        <f>SUMIFS(K$7:K$358,$A$7:$A$358,$A314,$B$7:$B$358,$B314)</f>
        <v/>
      </c>
      <c r="AO314">
        <f>SUMIFS(L$7:L$358,$A$7:$A$358,$A314,$B$7:$B$358,$B314)</f>
        <v/>
      </c>
      <c r="AP314">
        <f>SUMIFS(M$7:M$358,$A$7:$A$358,$A314,$B$7:$B$358,$B314)</f>
        <v/>
      </c>
      <c r="AQ314">
        <f>SUMIFS(N$7:N$358,$A$7:$A$358,$A314,$B$7:$B$358,$B314)</f>
        <v/>
      </c>
      <c r="AR314">
        <f>SUMIFS(O$7:O$358,$A$7:$A$358,$A314,$B$7:$B$358,$B314)</f>
        <v/>
      </c>
      <c r="AS314">
        <f>SUMIFS(P$7:P$358,$A$7:$A$358,$A314,$B$7:$B$358,$B314)</f>
        <v/>
      </c>
      <c r="AT314">
        <f>SUMIFS(Q$7:Q$358,$A$7:$A$358,$A314,$B$7:$B$358,$B314)</f>
        <v/>
      </c>
      <c r="AU314">
        <f>SUMIFS(R$7:R$358,$A$7:$A$358,$A314,$B$7:$B$358,$B314)</f>
        <v/>
      </c>
      <c r="AV314">
        <f>SUMIFS(S$7:S$358,$A$7:$A$358,$A314,$B$7:$B$358,$B314)</f>
        <v/>
      </c>
      <c r="AW314">
        <f>SUMIFS(T$7:T$358,$A$7:$A$358,$A314,$B$7:$B$358,$B314)</f>
        <v/>
      </c>
      <c r="AX314">
        <f>SUMIFS(U$7:U$358,$A$7:$A$358,$A314,$B$7:$B$358,$B314)</f>
        <v/>
      </c>
      <c r="AY314">
        <f>SUMIFS(V$7:V$358,$A$7:$A$358,$A314,$B$7:$B$358,$B314)</f>
        <v/>
      </c>
      <c r="AZ314">
        <f>SUMIFS(W$7:W$358,$A$7:$A$358,$A314,$B$7:$B$358,$B314)</f>
        <v/>
      </c>
      <c r="BA314">
        <f>SUMIFS(X$7:X$358,$A$7:$A$358,$A314,$B$7:$B$358,$B314)</f>
        <v/>
      </c>
      <c r="BB314">
        <f>SUMIFS(Y$7:Y$358,$A$7:$A$358,$A314,$B$7:$B$358,$B314)</f>
        <v/>
      </c>
      <c r="BC314">
        <f>SUMIFS(Z$7:Z$358,$A$7:$A$358,$A314,$B$7:$B$358,$B314)</f>
        <v/>
      </c>
      <c r="BD314">
        <f>SUMIFS(AA$7:AA$358,$A$7:$A$358,$A314,$B$7:$B$358,$B314)</f>
        <v/>
      </c>
      <c r="BE314">
        <f>SUMIFS(AB$7:AB$358,$A$7:$A$358,$A314,$B$7:$B$358,$B314)</f>
        <v/>
      </c>
      <c r="BF314">
        <f>SUMIFS(AC$7:AC$358,$A$7:$A$358,$A314,$B$7:$B$358,$B314)</f>
        <v/>
      </c>
      <c r="BG314">
        <f>SUMIFS(AD$7:AD$358,$A$7:$A$358,$A314,$B$7:$B$358,$B314)</f>
        <v/>
      </c>
      <c r="BH314">
        <f>SUMIFS(AE$7:AE$358,$A$7:$A$358,$A314,$B$7:$B$358,$B314)</f>
        <v/>
      </c>
    </row>
    <row r="315" ht="14.65" customHeight="1" s="16">
      <c r="A315" s="2" t="inlineStr">
        <is>
          <t xml:space="preserve"> Spain</t>
        </is>
      </c>
      <c r="B315" s="3" t="n">
        <v>2000</v>
      </c>
      <c r="C315" s="3" t="inlineStr">
        <is>
          <t>104</t>
        </is>
      </c>
      <c r="D315" s="3" t="inlineStr">
        <is>
          <t>C</t>
        </is>
      </c>
      <c r="E315" s="3" t="inlineStr">
        <is>
          <t>M</t>
        </is>
      </c>
      <c r="F315" s="3" t="inlineStr">
        <is>
          <t>00</t>
        </is>
      </c>
      <c r="G315" s="4" t="n">
        <v>189468</v>
      </c>
      <c r="H315" s="4" t="n">
        <v>959</v>
      </c>
      <c r="I315" s="4" t="n">
        <v>88</v>
      </c>
      <c r="J315" s="4" t="n">
        <v>55</v>
      </c>
      <c r="K315" s="4" t="n">
        <v>45</v>
      </c>
      <c r="L315" s="4" t="n">
        <v>32</v>
      </c>
      <c r="M315" s="4" t="n">
        <v>181</v>
      </c>
      <c r="N315" s="4" t="n">
        <v>220</v>
      </c>
      <c r="O315" s="4" t="n">
        <v>862</v>
      </c>
      <c r="P315" s="4" t="n">
        <v>1533</v>
      </c>
      <c r="Q315" s="4" t="n">
        <v>1806</v>
      </c>
      <c r="R315" s="4" t="n">
        <v>2191</v>
      </c>
      <c r="S315" s="4" t="n">
        <v>2935</v>
      </c>
      <c r="T315" s="4" t="n">
        <v>3678</v>
      </c>
      <c r="U315" s="4" t="n">
        <v>4603</v>
      </c>
      <c r="V315" s="4" t="n">
        <v>6691</v>
      </c>
      <c r="W315" s="4" t="n">
        <v>8622</v>
      </c>
      <c r="X315" s="4" t="n">
        <v>12125</v>
      </c>
      <c r="Y315" s="4" t="n">
        <v>20008</v>
      </c>
      <c r="Z315" s="4" t="n">
        <v>26300</v>
      </c>
      <c r="AA315" s="4" t="n">
        <v>31507</v>
      </c>
      <c r="AB315" s="4" t="n">
        <v>27072</v>
      </c>
      <c r="AC315" s="4" t="n">
        <v>22691</v>
      </c>
      <c r="AD315" s="4" t="n">
        <v>11834</v>
      </c>
      <c r="AE315" s="4" t="n">
        <v>3430</v>
      </c>
      <c r="AF315" s="4" t="n">
        <v>0</v>
      </c>
      <c r="AG315" s="5">
        <f>AH315&amp;AI315</f>
        <v/>
      </c>
      <c r="AH315" s="5" t="inlineStr">
        <is>
          <t xml:space="preserve"> Spain</t>
        </is>
      </c>
      <c r="AI315" s="5" t="n">
        <v>2000</v>
      </c>
      <c r="AJ315" s="17">
        <f>SUM(AK315:BH315)</f>
        <v/>
      </c>
      <c r="AK315">
        <f>SUMIFS(H$7:H$358,$A$7:$A$358,$A315,$B$7:$B$358,$B315)</f>
        <v/>
      </c>
      <c r="AL315">
        <f>SUMIFS(I$7:I$358,$A$7:$A$358,$A315,$B$7:$B$358,$B315)</f>
        <v/>
      </c>
      <c r="AM315">
        <f>SUMIFS(J$7:J$358,$A$7:$A$358,$A315,$B$7:$B$358,$B315)</f>
        <v/>
      </c>
      <c r="AN315">
        <f>SUMIFS(K$7:K$358,$A$7:$A$358,$A315,$B$7:$B$358,$B315)</f>
        <v/>
      </c>
      <c r="AO315">
        <f>SUMIFS(L$7:L$358,$A$7:$A$358,$A315,$B$7:$B$358,$B315)</f>
        <v/>
      </c>
      <c r="AP315">
        <f>SUMIFS(M$7:M$358,$A$7:$A$358,$A315,$B$7:$B$358,$B315)</f>
        <v/>
      </c>
      <c r="AQ315">
        <f>SUMIFS(N$7:N$358,$A$7:$A$358,$A315,$B$7:$B$358,$B315)</f>
        <v/>
      </c>
      <c r="AR315">
        <f>SUMIFS(O$7:O$358,$A$7:$A$358,$A315,$B$7:$B$358,$B315)</f>
        <v/>
      </c>
      <c r="AS315">
        <f>SUMIFS(P$7:P$358,$A$7:$A$358,$A315,$B$7:$B$358,$B315)</f>
        <v/>
      </c>
      <c r="AT315">
        <f>SUMIFS(Q$7:Q$358,$A$7:$A$358,$A315,$B$7:$B$358,$B315)</f>
        <v/>
      </c>
      <c r="AU315">
        <f>SUMIFS(R$7:R$358,$A$7:$A$358,$A315,$B$7:$B$358,$B315)</f>
        <v/>
      </c>
      <c r="AV315">
        <f>SUMIFS(S$7:S$358,$A$7:$A$358,$A315,$B$7:$B$358,$B315)</f>
        <v/>
      </c>
      <c r="AW315">
        <f>SUMIFS(T$7:T$358,$A$7:$A$358,$A315,$B$7:$B$358,$B315)</f>
        <v/>
      </c>
      <c r="AX315">
        <f>SUMIFS(U$7:U$358,$A$7:$A$358,$A315,$B$7:$B$358,$B315)</f>
        <v/>
      </c>
      <c r="AY315">
        <f>SUMIFS(V$7:V$358,$A$7:$A$358,$A315,$B$7:$B$358,$B315)</f>
        <v/>
      </c>
      <c r="AZ315">
        <f>SUMIFS(W$7:W$358,$A$7:$A$358,$A315,$B$7:$B$358,$B315)</f>
        <v/>
      </c>
      <c r="BA315">
        <f>SUMIFS(X$7:X$358,$A$7:$A$358,$A315,$B$7:$B$358,$B315)</f>
        <v/>
      </c>
      <c r="BB315">
        <f>SUMIFS(Y$7:Y$358,$A$7:$A$358,$A315,$B$7:$B$358,$B315)</f>
        <v/>
      </c>
      <c r="BC315">
        <f>SUMIFS(Z$7:Z$358,$A$7:$A$358,$A315,$B$7:$B$358,$B315)</f>
        <v/>
      </c>
      <c r="BD315">
        <f>SUMIFS(AA$7:AA$358,$A$7:$A$358,$A315,$B$7:$B$358,$B315)</f>
        <v/>
      </c>
      <c r="BE315">
        <f>SUMIFS(AB$7:AB$358,$A$7:$A$358,$A315,$B$7:$B$358,$B315)</f>
        <v/>
      </c>
      <c r="BF315">
        <f>SUMIFS(AC$7:AC$358,$A$7:$A$358,$A315,$B$7:$B$358,$B315)</f>
        <v/>
      </c>
      <c r="BG315">
        <f>SUMIFS(AD$7:AD$358,$A$7:$A$358,$A315,$B$7:$B$358,$B315)</f>
        <v/>
      </c>
      <c r="BH315">
        <f>SUMIFS(AE$7:AE$358,$A$7:$A$358,$A315,$B$7:$B$358,$B315)</f>
        <v/>
      </c>
    </row>
    <row r="316" ht="14.65" customHeight="1" s="16">
      <c r="A316" s="2" t="inlineStr">
        <is>
          <t xml:space="preserve"> Switzerland</t>
        </is>
      </c>
      <c r="B316" s="3" t="n">
        <v>2000</v>
      </c>
      <c r="C316" s="3" t="inlineStr">
        <is>
          <t>104</t>
        </is>
      </c>
      <c r="D316" s="3" t="inlineStr">
        <is>
          <t>C</t>
        </is>
      </c>
      <c r="E316" s="3" t="inlineStr">
        <is>
          <t>F</t>
        </is>
      </c>
      <c r="F316" s="3" t="inlineStr">
        <is>
          <t>00</t>
        </is>
      </c>
      <c r="G316" s="4" t="n">
        <v>32134</v>
      </c>
      <c r="H316" s="4" t="n">
        <v>169</v>
      </c>
      <c r="I316" s="4" t="n">
        <v>12</v>
      </c>
      <c r="J316" s="4" t="n">
        <v>7</v>
      </c>
      <c r="K316" s="4" t="n">
        <v>5</v>
      </c>
      <c r="L316" s="4" t="n">
        <v>3</v>
      </c>
      <c r="M316" s="4" t="n">
        <v>16</v>
      </c>
      <c r="N316" s="4" t="n">
        <v>28</v>
      </c>
      <c r="O316" s="4" t="n">
        <v>47</v>
      </c>
      <c r="P316" s="4" t="n">
        <v>69</v>
      </c>
      <c r="Q316" s="4" t="n">
        <v>97</v>
      </c>
      <c r="R316" s="4" t="n">
        <v>113</v>
      </c>
      <c r="S316" s="4" t="n">
        <v>212</v>
      </c>
      <c r="T316" s="4" t="n">
        <v>271</v>
      </c>
      <c r="U316" s="4" t="n">
        <v>364</v>
      </c>
      <c r="V316" s="4" t="n">
        <v>601</v>
      </c>
      <c r="W316" s="4" t="n">
        <v>902</v>
      </c>
      <c r="X316" s="4" t="n">
        <v>1080</v>
      </c>
      <c r="Y316" s="4" t="n">
        <v>1507</v>
      </c>
      <c r="Z316" s="4" t="n">
        <v>2309</v>
      </c>
      <c r="AA316" s="4" t="n">
        <v>3755</v>
      </c>
      <c r="AB316" s="4" t="n">
        <v>5290</v>
      </c>
      <c r="AC316" s="4" t="n">
        <v>7339</v>
      </c>
      <c r="AD316" s="4" t="n">
        <v>5710</v>
      </c>
      <c r="AE316" s="4" t="n">
        <v>2228</v>
      </c>
      <c r="AF316" s="4" t="n">
        <v>0</v>
      </c>
      <c r="AG316" s="5">
        <f>AH316&amp;AI316</f>
        <v/>
      </c>
      <c r="AH316" s="5" t="inlineStr">
        <is>
          <t xml:space="preserve"> Switzerland</t>
        </is>
      </c>
      <c r="AI316" s="5" t="n">
        <v>2000</v>
      </c>
      <c r="AJ316" s="17">
        <f>SUM(AK316:BH316)</f>
        <v/>
      </c>
      <c r="AK316">
        <f>SUMIFS(H$7:H$358,$A$7:$A$358,$A316,$B$7:$B$358,$B316)</f>
        <v/>
      </c>
      <c r="AL316">
        <f>SUMIFS(I$7:I$358,$A$7:$A$358,$A316,$B$7:$B$358,$B316)</f>
        <v/>
      </c>
      <c r="AM316">
        <f>SUMIFS(J$7:J$358,$A$7:$A$358,$A316,$B$7:$B$358,$B316)</f>
        <v/>
      </c>
      <c r="AN316">
        <f>SUMIFS(K$7:K$358,$A$7:$A$358,$A316,$B$7:$B$358,$B316)</f>
        <v/>
      </c>
      <c r="AO316">
        <f>SUMIFS(L$7:L$358,$A$7:$A$358,$A316,$B$7:$B$358,$B316)</f>
        <v/>
      </c>
      <c r="AP316">
        <f>SUMIFS(M$7:M$358,$A$7:$A$358,$A316,$B$7:$B$358,$B316)</f>
        <v/>
      </c>
      <c r="AQ316">
        <f>SUMIFS(N$7:N$358,$A$7:$A$358,$A316,$B$7:$B$358,$B316)</f>
        <v/>
      </c>
      <c r="AR316">
        <f>SUMIFS(O$7:O$358,$A$7:$A$358,$A316,$B$7:$B$358,$B316)</f>
        <v/>
      </c>
      <c r="AS316">
        <f>SUMIFS(P$7:P$358,$A$7:$A$358,$A316,$B$7:$B$358,$B316)</f>
        <v/>
      </c>
      <c r="AT316">
        <f>SUMIFS(Q$7:Q$358,$A$7:$A$358,$A316,$B$7:$B$358,$B316)</f>
        <v/>
      </c>
      <c r="AU316">
        <f>SUMIFS(R$7:R$358,$A$7:$A$358,$A316,$B$7:$B$358,$B316)</f>
        <v/>
      </c>
      <c r="AV316">
        <f>SUMIFS(S$7:S$358,$A$7:$A$358,$A316,$B$7:$B$358,$B316)</f>
        <v/>
      </c>
      <c r="AW316">
        <f>SUMIFS(T$7:T$358,$A$7:$A$358,$A316,$B$7:$B$358,$B316)</f>
        <v/>
      </c>
      <c r="AX316">
        <f>SUMIFS(U$7:U$358,$A$7:$A$358,$A316,$B$7:$B$358,$B316)</f>
        <v/>
      </c>
      <c r="AY316">
        <f>SUMIFS(V$7:V$358,$A$7:$A$358,$A316,$B$7:$B$358,$B316)</f>
        <v/>
      </c>
      <c r="AZ316">
        <f>SUMIFS(W$7:W$358,$A$7:$A$358,$A316,$B$7:$B$358,$B316)</f>
        <v/>
      </c>
      <c r="BA316">
        <f>SUMIFS(X$7:X$358,$A$7:$A$358,$A316,$B$7:$B$358,$B316)</f>
        <v/>
      </c>
      <c r="BB316">
        <f>SUMIFS(Y$7:Y$358,$A$7:$A$358,$A316,$B$7:$B$358,$B316)</f>
        <v/>
      </c>
      <c r="BC316">
        <f>SUMIFS(Z$7:Z$358,$A$7:$A$358,$A316,$B$7:$B$358,$B316)</f>
        <v/>
      </c>
      <c r="BD316">
        <f>SUMIFS(AA$7:AA$358,$A$7:$A$358,$A316,$B$7:$B$358,$B316)</f>
        <v/>
      </c>
      <c r="BE316">
        <f>SUMIFS(AB$7:AB$358,$A$7:$A$358,$A316,$B$7:$B$358,$B316)</f>
        <v/>
      </c>
      <c r="BF316">
        <f>SUMIFS(AC$7:AC$358,$A$7:$A$358,$A316,$B$7:$B$358,$B316)</f>
        <v/>
      </c>
      <c r="BG316">
        <f>SUMIFS(AD$7:AD$358,$A$7:$A$358,$A316,$B$7:$B$358,$B316)</f>
        <v/>
      </c>
      <c r="BH316">
        <f>SUMIFS(AE$7:AE$358,$A$7:$A$358,$A316,$B$7:$B$358,$B316)</f>
        <v/>
      </c>
    </row>
    <row r="317" ht="14.65" customHeight="1" s="16">
      <c r="A317" s="2" t="inlineStr">
        <is>
          <t xml:space="preserve"> Switzerland</t>
        </is>
      </c>
      <c r="B317" s="3" t="n">
        <v>2000</v>
      </c>
      <c r="C317" s="3" t="inlineStr">
        <is>
          <t>104</t>
        </is>
      </c>
      <c r="D317" s="3" t="inlineStr">
        <is>
          <t>C</t>
        </is>
      </c>
      <c r="E317" s="3" t="inlineStr">
        <is>
          <t>M</t>
        </is>
      </c>
      <c r="F317" s="3" t="inlineStr">
        <is>
          <t>00</t>
        </is>
      </c>
      <c r="G317" s="4" t="n">
        <v>30411</v>
      </c>
      <c r="H317" s="4" t="n">
        <v>214</v>
      </c>
      <c r="I317" s="4" t="n">
        <v>17</v>
      </c>
      <c r="J317" s="4" t="n">
        <v>9</v>
      </c>
      <c r="K317" s="4" t="n">
        <v>8</v>
      </c>
      <c r="L317" s="4" t="n">
        <v>10</v>
      </c>
      <c r="M317" s="4" t="n">
        <v>31</v>
      </c>
      <c r="N317" s="4" t="n">
        <v>43</v>
      </c>
      <c r="O317" s="4" t="n">
        <v>116</v>
      </c>
      <c r="P317" s="4" t="n">
        <v>215</v>
      </c>
      <c r="Q317" s="4" t="n">
        <v>253</v>
      </c>
      <c r="R317" s="4" t="n">
        <v>284</v>
      </c>
      <c r="S317" s="4" t="n">
        <v>375</v>
      </c>
      <c r="T317" s="4" t="n">
        <v>506</v>
      </c>
      <c r="U317" s="4" t="n">
        <v>680</v>
      </c>
      <c r="V317" s="4" t="n">
        <v>1083</v>
      </c>
      <c r="W317" s="4" t="n">
        <v>1550</v>
      </c>
      <c r="X317" s="4" t="n">
        <v>1893</v>
      </c>
      <c r="Y317" s="4" t="n">
        <v>2696</v>
      </c>
      <c r="Z317" s="4" t="n">
        <v>3521</v>
      </c>
      <c r="AA317" s="4" t="n">
        <v>4742</v>
      </c>
      <c r="AB317" s="4" t="n">
        <v>4825</v>
      </c>
      <c r="AC317" s="4" t="n">
        <v>4379</v>
      </c>
      <c r="AD317" s="4" t="n">
        <v>2361</v>
      </c>
      <c r="AE317" s="4" t="n">
        <v>600</v>
      </c>
      <c r="AF317" s="4" t="n">
        <v>0</v>
      </c>
      <c r="AG317" s="5">
        <f>AH317&amp;AI317</f>
        <v/>
      </c>
      <c r="AH317" s="5" t="inlineStr">
        <is>
          <t xml:space="preserve"> Switzerland</t>
        </is>
      </c>
      <c r="AI317" s="5" t="n">
        <v>2000</v>
      </c>
      <c r="AJ317" s="17">
        <f>SUM(AK317:BH317)</f>
        <v/>
      </c>
      <c r="AK317">
        <f>SUMIFS(H$7:H$358,$A$7:$A$358,$A317,$B$7:$B$358,$B317)</f>
        <v/>
      </c>
      <c r="AL317">
        <f>SUMIFS(I$7:I$358,$A$7:$A$358,$A317,$B$7:$B$358,$B317)</f>
        <v/>
      </c>
      <c r="AM317">
        <f>SUMIFS(J$7:J$358,$A$7:$A$358,$A317,$B$7:$B$358,$B317)</f>
        <v/>
      </c>
      <c r="AN317">
        <f>SUMIFS(K$7:K$358,$A$7:$A$358,$A317,$B$7:$B$358,$B317)</f>
        <v/>
      </c>
      <c r="AO317">
        <f>SUMIFS(L$7:L$358,$A$7:$A$358,$A317,$B$7:$B$358,$B317)</f>
        <v/>
      </c>
      <c r="AP317">
        <f>SUMIFS(M$7:M$358,$A$7:$A$358,$A317,$B$7:$B$358,$B317)</f>
        <v/>
      </c>
      <c r="AQ317">
        <f>SUMIFS(N$7:N$358,$A$7:$A$358,$A317,$B$7:$B$358,$B317)</f>
        <v/>
      </c>
      <c r="AR317">
        <f>SUMIFS(O$7:O$358,$A$7:$A$358,$A317,$B$7:$B$358,$B317)</f>
        <v/>
      </c>
      <c r="AS317">
        <f>SUMIFS(P$7:P$358,$A$7:$A$358,$A317,$B$7:$B$358,$B317)</f>
        <v/>
      </c>
      <c r="AT317">
        <f>SUMIFS(Q$7:Q$358,$A$7:$A$358,$A317,$B$7:$B$358,$B317)</f>
        <v/>
      </c>
      <c r="AU317">
        <f>SUMIFS(R$7:R$358,$A$7:$A$358,$A317,$B$7:$B$358,$B317)</f>
        <v/>
      </c>
      <c r="AV317">
        <f>SUMIFS(S$7:S$358,$A$7:$A$358,$A317,$B$7:$B$358,$B317)</f>
        <v/>
      </c>
      <c r="AW317">
        <f>SUMIFS(T$7:T$358,$A$7:$A$358,$A317,$B$7:$B$358,$B317)</f>
        <v/>
      </c>
      <c r="AX317">
        <f>SUMIFS(U$7:U$358,$A$7:$A$358,$A317,$B$7:$B$358,$B317)</f>
        <v/>
      </c>
      <c r="AY317">
        <f>SUMIFS(V$7:V$358,$A$7:$A$358,$A317,$B$7:$B$358,$B317)</f>
        <v/>
      </c>
      <c r="AZ317">
        <f>SUMIFS(W$7:W$358,$A$7:$A$358,$A317,$B$7:$B$358,$B317)</f>
        <v/>
      </c>
      <c r="BA317">
        <f>SUMIFS(X$7:X$358,$A$7:$A$358,$A317,$B$7:$B$358,$B317)</f>
        <v/>
      </c>
      <c r="BB317">
        <f>SUMIFS(Y$7:Y$358,$A$7:$A$358,$A317,$B$7:$B$358,$B317)</f>
        <v/>
      </c>
      <c r="BC317">
        <f>SUMIFS(Z$7:Z$358,$A$7:$A$358,$A317,$B$7:$B$358,$B317)</f>
        <v/>
      </c>
      <c r="BD317">
        <f>SUMIFS(AA$7:AA$358,$A$7:$A$358,$A317,$B$7:$B$358,$B317)</f>
        <v/>
      </c>
      <c r="BE317">
        <f>SUMIFS(AB$7:AB$358,$A$7:$A$358,$A317,$B$7:$B$358,$B317)</f>
        <v/>
      </c>
      <c r="BF317">
        <f>SUMIFS(AC$7:AC$358,$A$7:$A$358,$A317,$B$7:$B$358,$B317)</f>
        <v/>
      </c>
      <c r="BG317">
        <f>SUMIFS(AD$7:AD$358,$A$7:$A$358,$A317,$B$7:$B$358,$B317)</f>
        <v/>
      </c>
      <c r="BH317">
        <f>SUMIFS(AE$7:AE$358,$A$7:$A$358,$A317,$B$7:$B$358,$B317)</f>
        <v/>
      </c>
    </row>
    <row r="318" ht="14.65" customHeight="1" s="16">
      <c r="A318" s="2" t="inlineStr">
        <is>
          <t xml:space="preserve"> United States of America</t>
        </is>
      </c>
      <c r="B318" s="3" t="n">
        <v>2000</v>
      </c>
      <c r="C318" s="3" t="inlineStr">
        <is>
          <t>104</t>
        </is>
      </c>
      <c r="D318" s="3" t="inlineStr">
        <is>
          <t>C</t>
        </is>
      </c>
      <c r="E318" s="3" t="inlineStr">
        <is>
          <t>F</t>
        </is>
      </c>
      <c r="F318" s="3" t="inlineStr">
        <is>
          <t>00</t>
        </is>
      </c>
      <c r="G318" s="4" t="n">
        <v>1225773</v>
      </c>
      <c r="H318" s="4" t="n">
        <v>12317</v>
      </c>
      <c r="I318" s="4" t="n">
        <v>856</v>
      </c>
      <c r="J318" s="4" t="n">
        <v>571</v>
      </c>
      <c r="K318" s="4" t="n">
        <v>374</v>
      </c>
      <c r="L318" s="4" t="n">
        <v>354</v>
      </c>
      <c r="M318" s="4" t="n">
        <v>1403</v>
      </c>
      <c r="N318" s="4" t="n">
        <v>1609</v>
      </c>
      <c r="O318" s="4" t="n">
        <v>3866</v>
      </c>
      <c r="P318" s="4" t="n">
        <v>4370</v>
      </c>
      <c r="Q318" s="4" t="n">
        <v>5062</v>
      </c>
      <c r="R318" s="4" t="n">
        <v>7499</v>
      </c>
      <c r="S318" s="4" t="n">
        <v>12888</v>
      </c>
      <c r="T318" s="4" t="n">
        <v>19613</v>
      </c>
      <c r="U318" s="4" t="n">
        <v>25711</v>
      </c>
      <c r="V318" s="4" t="n">
        <v>34232</v>
      </c>
      <c r="W318" s="4" t="n">
        <v>42326</v>
      </c>
      <c r="X318" s="4" t="n">
        <v>55199</v>
      </c>
      <c r="Y318" s="4" t="n">
        <v>77804</v>
      </c>
      <c r="Z318" s="4" t="n">
        <v>115997</v>
      </c>
      <c r="AA318" s="4" t="n">
        <v>164373</v>
      </c>
      <c r="AB318" s="4" t="n">
        <v>195853</v>
      </c>
      <c r="AC318" s="4" t="n">
        <v>206936</v>
      </c>
      <c r="AD318" s="4" t="n">
        <v>154844</v>
      </c>
      <c r="AE318" s="4" t="n">
        <v>81649</v>
      </c>
      <c r="AF318" s="4" t="n">
        <v>67</v>
      </c>
      <c r="AG318" s="5">
        <f>AH318&amp;AI318</f>
        <v/>
      </c>
      <c r="AH318" s="5" t="inlineStr">
        <is>
          <t xml:space="preserve"> United States of America</t>
        </is>
      </c>
      <c r="AI318" s="5" t="n">
        <v>2000</v>
      </c>
      <c r="AJ318" s="17">
        <f>SUM(AK318:BH318)</f>
        <v/>
      </c>
      <c r="AK318">
        <f>SUMIFS(H$7:H$358,$A$7:$A$358,$A318,$B$7:$B$358,$B318)</f>
        <v/>
      </c>
      <c r="AL318">
        <f>SUMIFS(I$7:I$358,$A$7:$A$358,$A318,$B$7:$B$358,$B318)</f>
        <v/>
      </c>
      <c r="AM318">
        <f>SUMIFS(J$7:J$358,$A$7:$A$358,$A318,$B$7:$B$358,$B318)</f>
        <v/>
      </c>
      <c r="AN318">
        <f>SUMIFS(K$7:K$358,$A$7:$A$358,$A318,$B$7:$B$358,$B318)</f>
        <v/>
      </c>
      <c r="AO318">
        <f>SUMIFS(L$7:L$358,$A$7:$A$358,$A318,$B$7:$B$358,$B318)</f>
        <v/>
      </c>
      <c r="AP318">
        <f>SUMIFS(M$7:M$358,$A$7:$A$358,$A318,$B$7:$B$358,$B318)</f>
        <v/>
      </c>
      <c r="AQ318">
        <f>SUMIFS(N$7:N$358,$A$7:$A$358,$A318,$B$7:$B$358,$B318)</f>
        <v/>
      </c>
      <c r="AR318">
        <f>SUMIFS(O$7:O$358,$A$7:$A$358,$A318,$B$7:$B$358,$B318)</f>
        <v/>
      </c>
      <c r="AS318">
        <f>SUMIFS(P$7:P$358,$A$7:$A$358,$A318,$B$7:$B$358,$B318)</f>
        <v/>
      </c>
      <c r="AT318">
        <f>SUMIFS(Q$7:Q$358,$A$7:$A$358,$A318,$B$7:$B$358,$B318)</f>
        <v/>
      </c>
      <c r="AU318">
        <f>SUMIFS(R$7:R$358,$A$7:$A$358,$A318,$B$7:$B$358,$B318)</f>
        <v/>
      </c>
      <c r="AV318">
        <f>SUMIFS(S$7:S$358,$A$7:$A$358,$A318,$B$7:$B$358,$B318)</f>
        <v/>
      </c>
      <c r="AW318">
        <f>SUMIFS(T$7:T$358,$A$7:$A$358,$A318,$B$7:$B$358,$B318)</f>
        <v/>
      </c>
      <c r="AX318">
        <f>SUMIFS(U$7:U$358,$A$7:$A$358,$A318,$B$7:$B$358,$B318)</f>
        <v/>
      </c>
      <c r="AY318">
        <f>SUMIFS(V$7:V$358,$A$7:$A$358,$A318,$B$7:$B$358,$B318)</f>
        <v/>
      </c>
      <c r="AZ318">
        <f>SUMIFS(W$7:W$358,$A$7:$A$358,$A318,$B$7:$B$358,$B318)</f>
        <v/>
      </c>
      <c r="BA318">
        <f>SUMIFS(X$7:X$358,$A$7:$A$358,$A318,$B$7:$B$358,$B318)</f>
        <v/>
      </c>
      <c r="BB318">
        <f>SUMIFS(Y$7:Y$358,$A$7:$A$358,$A318,$B$7:$B$358,$B318)</f>
        <v/>
      </c>
      <c r="BC318">
        <f>SUMIFS(Z$7:Z$358,$A$7:$A$358,$A318,$B$7:$B$358,$B318)</f>
        <v/>
      </c>
      <c r="BD318">
        <f>SUMIFS(AA$7:AA$358,$A$7:$A$358,$A318,$B$7:$B$358,$B318)</f>
        <v/>
      </c>
      <c r="BE318">
        <f>SUMIFS(AB$7:AB$358,$A$7:$A$358,$A318,$B$7:$B$358,$B318)</f>
        <v/>
      </c>
      <c r="BF318">
        <f>SUMIFS(AC$7:AC$358,$A$7:$A$358,$A318,$B$7:$B$358,$B318)</f>
        <v/>
      </c>
      <c r="BG318">
        <f>SUMIFS(AD$7:AD$358,$A$7:$A$358,$A318,$B$7:$B$358,$B318)</f>
        <v/>
      </c>
      <c r="BH318">
        <f>SUMIFS(AE$7:AE$358,$A$7:$A$358,$A318,$B$7:$B$358,$B318)</f>
        <v/>
      </c>
    </row>
    <row r="319" ht="14.65" customHeight="1" s="16">
      <c r="A319" s="2" t="inlineStr">
        <is>
          <t xml:space="preserve"> United States of America</t>
        </is>
      </c>
      <c r="B319" s="3" t="n">
        <v>2000</v>
      </c>
      <c r="C319" s="3" t="inlineStr">
        <is>
          <t>104</t>
        </is>
      </c>
      <c r="D319" s="3" t="inlineStr">
        <is>
          <t>C</t>
        </is>
      </c>
      <c r="E319" s="3" t="inlineStr">
        <is>
          <t>M</t>
        </is>
      </c>
      <c r="F319" s="3" t="inlineStr">
        <is>
          <t>00</t>
        </is>
      </c>
      <c r="G319" s="4" t="n">
        <v>1177578</v>
      </c>
      <c r="H319" s="4" t="n">
        <v>15718</v>
      </c>
      <c r="I319" s="4" t="n">
        <v>1090</v>
      </c>
      <c r="J319" s="4" t="n">
        <v>746</v>
      </c>
      <c r="K319" s="4" t="n">
        <v>558</v>
      </c>
      <c r="L319" s="4" t="n">
        <v>430</v>
      </c>
      <c r="M319" s="4" t="n">
        <v>1850</v>
      </c>
      <c r="N319" s="4" t="n">
        <v>2551</v>
      </c>
      <c r="O319" s="4" t="n">
        <v>9697</v>
      </c>
      <c r="P319" s="4" t="n">
        <v>13374</v>
      </c>
      <c r="Q319" s="4" t="n">
        <v>12619</v>
      </c>
      <c r="R319" s="4" t="n">
        <v>15271</v>
      </c>
      <c r="S319" s="4" t="n">
        <v>23252</v>
      </c>
      <c r="T319" s="4" t="n">
        <v>34045</v>
      </c>
      <c r="U319" s="4" t="n">
        <v>45121</v>
      </c>
      <c r="V319" s="4" t="n">
        <v>55277</v>
      </c>
      <c r="W319" s="4" t="n">
        <v>64425</v>
      </c>
      <c r="X319" s="4" t="n">
        <v>78896</v>
      </c>
      <c r="Y319" s="4" t="n">
        <v>103935</v>
      </c>
      <c r="Z319" s="4" t="n">
        <v>143473</v>
      </c>
      <c r="AA319" s="4" t="n">
        <v>173327</v>
      </c>
      <c r="AB319" s="4" t="n">
        <v>166892</v>
      </c>
      <c r="AC319" s="4" t="n">
        <v>128877</v>
      </c>
      <c r="AD319" s="4" t="n">
        <v>64439</v>
      </c>
      <c r="AE319" s="4" t="n">
        <v>21426</v>
      </c>
      <c r="AF319" s="4" t="n">
        <v>289</v>
      </c>
      <c r="AG319" s="5">
        <f>AH319&amp;AI319</f>
        <v/>
      </c>
      <c r="AH319" s="5" t="inlineStr">
        <is>
          <t xml:space="preserve"> United States of America</t>
        </is>
      </c>
      <c r="AI319" s="5" t="n">
        <v>2000</v>
      </c>
      <c r="AJ319" s="17">
        <f>SUM(AK319:BH319)</f>
        <v/>
      </c>
      <c r="AK319">
        <f>SUMIFS(H$7:H$358,$A$7:$A$358,$A319,$B$7:$B$358,$B319)</f>
        <v/>
      </c>
      <c r="AL319">
        <f>SUMIFS(I$7:I$358,$A$7:$A$358,$A319,$B$7:$B$358,$B319)</f>
        <v/>
      </c>
      <c r="AM319">
        <f>SUMIFS(J$7:J$358,$A$7:$A$358,$A319,$B$7:$B$358,$B319)</f>
        <v/>
      </c>
      <c r="AN319">
        <f>SUMIFS(K$7:K$358,$A$7:$A$358,$A319,$B$7:$B$358,$B319)</f>
        <v/>
      </c>
      <c r="AO319">
        <f>SUMIFS(L$7:L$358,$A$7:$A$358,$A319,$B$7:$B$358,$B319)</f>
        <v/>
      </c>
      <c r="AP319">
        <f>SUMIFS(M$7:M$358,$A$7:$A$358,$A319,$B$7:$B$358,$B319)</f>
        <v/>
      </c>
      <c r="AQ319">
        <f>SUMIFS(N$7:N$358,$A$7:$A$358,$A319,$B$7:$B$358,$B319)</f>
        <v/>
      </c>
      <c r="AR319">
        <f>SUMIFS(O$7:O$358,$A$7:$A$358,$A319,$B$7:$B$358,$B319)</f>
        <v/>
      </c>
      <c r="AS319">
        <f>SUMIFS(P$7:P$358,$A$7:$A$358,$A319,$B$7:$B$358,$B319)</f>
        <v/>
      </c>
      <c r="AT319">
        <f>SUMIFS(Q$7:Q$358,$A$7:$A$358,$A319,$B$7:$B$358,$B319)</f>
        <v/>
      </c>
      <c r="AU319">
        <f>SUMIFS(R$7:R$358,$A$7:$A$358,$A319,$B$7:$B$358,$B319)</f>
        <v/>
      </c>
      <c r="AV319">
        <f>SUMIFS(S$7:S$358,$A$7:$A$358,$A319,$B$7:$B$358,$B319)</f>
        <v/>
      </c>
      <c r="AW319">
        <f>SUMIFS(T$7:T$358,$A$7:$A$358,$A319,$B$7:$B$358,$B319)</f>
        <v/>
      </c>
      <c r="AX319">
        <f>SUMIFS(U$7:U$358,$A$7:$A$358,$A319,$B$7:$B$358,$B319)</f>
        <v/>
      </c>
      <c r="AY319">
        <f>SUMIFS(V$7:V$358,$A$7:$A$358,$A319,$B$7:$B$358,$B319)</f>
        <v/>
      </c>
      <c r="AZ319">
        <f>SUMIFS(W$7:W$358,$A$7:$A$358,$A319,$B$7:$B$358,$B319)</f>
        <v/>
      </c>
      <c r="BA319">
        <f>SUMIFS(X$7:X$358,$A$7:$A$358,$A319,$B$7:$B$358,$B319)</f>
        <v/>
      </c>
      <c r="BB319">
        <f>SUMIFS(Y$7:Y$358,$A$7:$A$358,$A319,$B$7:$B$358,$B319)</f>
        <v/>
      </c>
      <c r="BC319">
        <f>SUMIFS(Z$7:Z$358,$A$7:$A$358,$A319,$B$7:$B$358,$B319)</f>
        <v/>
      </c>
      <c r="BD319">
        <f>SUMIFS(AA$7:AA$358,$A$7:$A$358,$A319,$B$7:$B$358,$B319)</f>
        <v/>
      </c>
      <c r="BE319">
        <f>SUMIFS(AB$7:AB$358,$A$7:$A$358,$A319,$B$7:$B$358,$B319)</f>
        <v/>
      </c>
      <c r="BF319">
        <f>SUMIFS(AC$7:AC$358,$A$7:$A$358,$A319,$B$7:$B$358,$B319)</f>
        <v/>
      </c>
      <c r="BG319">
        <f>SUMIFS(AD$7:AD$358,$A$7:$A$358,$A319,$B$7:$B$358,$B319)</f>
        <v/>
      </c>
      <c r="BH319">
        <f>SUMIFS(AE$7:AE$358,$A$7:$A$358,$A319,$B$7:$B$358,$B319)</f>
        <v/>
      </c>
    </row>
    <row r="320" ht="14.65" customHeight="1" s="16">
      <c r="A320" s="2" t="inlineStr">
        <is>
          <t xml:space="preserve"> Belgium</t>
        </is>
      </c>
      <c r="B320" s="3" t="n">
        <v>1999</v>
      </c>
      <c r="C320" s="3" t="inlineStr">
        <is>
          <t>103</t>
        </is>
      </c>
      <c r="D320" s="3" t="inlineStr">
        <is>
          <t>C</t>
        </is>
      </c>
      <c r="E320" s="3" t="inlineStr">
        <is>
          <t>F</t>
        </is>
      </c>
      <c r="F320" s="3" t="inlineStr">
        <is>
          <t>00</t>
        </is>
      </c>
      <c r="G320" s="4" t="n">
        <v>52499</v>
      </c>
      <c r="H320" s="4" t="n">
        <v>235</v>
      </c>
      <c r="I320" s="4" t="n">
        <v>22</v>
      </c>
      <c r="J320" s="4" t="n">
        <v>6</v>
      </c>
      <c r="K320" s="4" t="n">
        <v>8</v>
      </c>
      <c r="L320" s="4" t="n">
        <v>9</v>
      </c>
      <c r="M320" s="4" t="n">
        <v>37</v>
      </c>
      <c r="N320" s="4" t="n">
        <v>43</v>
      </c>
      <c r="O320" s="4" t="n">
        <v>89</v>
      </c>
      <c r="P320" s="4" t="n">
        <v>124</v>
      </c>
      <c r="Q320" s="4" t="n">
        <v>136</v>
      </c>
      <c r="R320" s="4" t="n">
        <v>190</v>
      </c>
      <c r="S320" s="4" t="n">
        <v>340</v>
      </c>
      <c r="T320" s="4" t="n">
        <v>559</v>
      </c>
      <c r="U320" s="4" t="n">
        <v>775</v>
      </c>
      <c r="V320" s="4" t="n">
        <v>1068</v>
      </c>
      <c r="W320" s="4" t="n">
        <v>1188</v>
      </c>
      <c r="X320" s="4" t="n">
        <v>1875</v>
      </c>
      <c r="Y320" s="4" t="n">
        <v>3058</v>
      </c>
      <c r="Z320" s="4" t="n">
        <v>4901</v>
      </c>
      <c r="AA320" s="4" t="n">
        <v>7887</v>
      </c>
      <c r="AB320" s="4" t="n">
        <v>7792</v>
      </c>
      <c r="AC320" s="4" t="n">
        <v>11362</v>
      </c>
      <c r="AD320" s="4" t="n">
        <v>7780</v>
      </c>
      <c r="AE320" s="4" t="n">
        <v>3015</v>
      </c>
      <c r="AF320" s="4" t="n">
        <v>0</v>
      </c>
      <c r="AG320" s="5">
        <f>AH320&amp;AI320</f>
        <v/>
      </c>
      <c r="AH320" s="5" t="inlineStr">
        <is>
          <t xml:space="preserve"> Belgium</t>
        </is>
      </c>
      <c r="AI320" s="5" t="n">
        <v>1999</v>
      </c>
      <c r="AJ320" s="17">
        <f>SUM(AK320:BH320)</f>
        <v/>
      </c>
      <c r="AK320">
        <f>SUMIFS(H$7:H$358,$A$7:$A$358,$A320,$B$7:$B$358,$B320)</f>
        <v/>
      </c>
      <c r="AL320">
        <f>SUMIFS(I$7:I$358,$A$7:$A$358,$A320,$B$7:$B$358,$B320)</f>
        <v/>
      </c>
      <c r="AM320">
        <f>SUMIFS(J$7:J$358,$A$7:$A$358,$A320,$B$7:$B$358,$B320)</f>
        <v/>
      </c>
      <c r="AN320">
        <f>SUMIFS(K$7:K$358,$A$7:$A$358,$A320,$B$7:$B$358,$B320)</f>
        <v/>
      </c>
      <c r="AO320">
        <f>SUMIFS(L$7:L$358,$A$7:$A$358,$A320,$B$7:$B$358,$B320)</f>
        <v/>
      </c>
      <c r="AP320">
        <f>SUMIFS(M$7:M$358,$A$7:$A$358,$A320,$B$7:$B$358,$B320)</f>
        <v/>
      </c>
      <c r="AQ320">
        <f>SUMIFS(N$7:N$358,$A$7:$A$358,$A320,$B$7:$B$358,$B320)</f>
        <v/>
      </c>
      <c r="AR320">
        <f>SUMIFS(O$7:O$358,$A$7:$A$358,$A320,$B$7:$B$358,$B320)</f>
        <v/>
      </c>
      <c r="AS320">
        <f>SUMIFS(P$7:P$358,$A$7:$A$358,$A320,$B$7:$B$358,$B320)</f>
        <v/>
      </c>
      <c r="AT320">
        <f>SUMIFS(Q$7:Q$358,$A$7:$A$358,$A320,$B$7:$B$358,$B320)</f>
        <v/>
      </c>
      <c r="AU320">
        <f>SUMIFS(R$7:R$358,$A$7:$A$358,$A320,$B$7:$B$358,$B320)</f>
        <v/>
      </c>
      <c r="AV320">
        <f>SUMIFS(S$7:S$358,$A$7:$A$358,$A320,$B$7:$B$358,$B320)</f>
        <v/>
      </c>
      <c r="AW320">
        <f>SUMIFS(T$7:T$358,$A$7:$A$358,$A320,$B$7:$B$358,$B320)</f>
        <v/>
      </c>
      <c r="AX320">
        <f>SUMIFS(U$7:U$358,$A$7:$A$358,$A320,$B$7:$B$358,$B320)</f>
        <v/>
      </c>
      <c r="AY320">
        <f>SUMIFS(V$7:V$358,$A$7:$A$358,$A320,$B$7:$B$358,$B320)</f>
        <v/>
      </c>
      <c r="AZ320">
        <f>SUMIFS(W$7:W$358,$A$7:$A$358,$A320,$B$7:$B$358,$B320)</f>
        <v/>
      </c>
      <c r="BA320">
        <f>SUMIFS(X$7:X$358,$A$7:$A$358,$A320,$B$7:$B$358,$B320)</f>
        <v/>
      </c>
      <c r="BB320">
        <f>SUMIFS(Y$7:Y$358,$A$7:$A$358,$A320,$B$7:$B$358,$B320)</f>
        <v/>
      </c>
      <c r="BC320">
        <f>SUMIFS(Z$7:Z$358,$A$7:$A$358,$A320,$B$7:$B$358,$B320)</f>
        <v/>
      </c>
      <c r="BD320">
        <f>SUMIFS(AA$7:AA$358,$A$7:$A$358,$A320,$B$7:$B$358,$B320)</f>
        <v/>
      </c>
      <c r="BE320">
        <f>SUMIFS(AB$7:AB$358,$A$7:$A$358,$A320,$B$7:$B$358,$B320)</f>
        <v/>
      </c>
      <c r="BF320">
        <f>SUMIFS(AC$7:AC$358,$A$7:$A$358,$A320,$B$7:$B$358,$B320)</f>
        <v/>
      </c>
      <c r="BG320">
        <f>SUMIFS(AD$7:AD$358,$A$7:$A$358,$A320,$B$7:$B$358,$B320)</f>
        <v/>
      </c>
      <c r="BH320">
        <f>SUMIFS(AE$7:AE$358,$A$7:$A$358,$A320,$B$7:$B$358,$B320)</f>
        <v/>
      </c>
    </row>
    <row r="321" ht="14.65" customHeight="1" s="16">
      <c r="A321" s="2" t="inlineStr">
        <is>
          <t xml:space="preserve"> Belgium</t>
        </is>
      </c>
      <c r="B321" s="3" t="n">
        <v>1999</v>
      </c>
      <c r="C321" s="3" t="inlineStr">
        <is>
          <t>103</t>
        </is>
      </c>
      <c r="D321" s="3" t="inlineStr">
        <is>
          <t>C</t>
        </is>
      </c>
      <c r="E321" s="3" t="inlineStr">
        <is>
          <t>M</t>
        </is>
      </c>
      <c r="F321" s="3" t="inlineStr">
        <is>
          <t>00</t>
        </is>
      </c>
      <c r="G321" s="4" t="n">
        <v>52112</v>
      </c>
      <c r="H321" s="4" t="n">
        <v>319</v>
      </c>
      <c r="I321" s="4" t="n">
        <v>26</v>
      </c>
      <c r="J321" s="4" t="n">
        <v>18</v>
      </c>
      <c r="K321" s="4" t="n">
        <v>18</v>
      </c>
      <c r="L321" s="4" t="n">
        <v>13</v>
      </c>
      <c r="M321" s="4" t="n">
        <v>56</v>
      </c>
      <c r="N321" s="4" t="n">
        <v>55</v>
      </c>
      <c r="O321" s="4" t="n">
        <v>223</v>
      </c>
      <c r="P321" s="4" t="n">
        <v>360</v>
      </c>
      <c r="Q321" s="4" t="n">
        <v>407</v>
      </c>
      <c r="R321" s="4" t="n">
        <v>487</v>
      </c>
      <c r="S321" s="4" t="n">
        <v>655</v>
      </c>
      <c r="T321" s="4" t="n">
        <v>917</v>
      </c>
      <c r="U321" s="4" t="n">
        <v>1418</v>
      </c>
      <c r="V321" s="4" t="n">
        <v>2070</v>
      </c>
      <c r="W321" s="4" t="n">
        <v>2439</v>
      </c>
      <c r="X321" s="4" t="n">
        <v>3623</v>
      </c>
      <c r="Y321" s="4" t="n">
        <v>5753</v>
      </c>
      <c r="Z321" s="4" t="n">
        <v>7767</v>
      </c>
      <c r="AA321" s="4" t="n">
        <v>9479</v>
      </c>
      <c r="AB321" s="4" t="n">
        <v>6334</v>
      </c>
      <c r="AC321" s="4" t="n">
        <v>6199</v>
      </c>
      <c r="AD321" s="4" t="n">
        <v>2778</v>
      </c>
      <c r="AE321" s="4" t="n">
        <v>696</v>
      </c>
      <c r="AF321" s="4" t="n">
        <v>2</v>
      </c>
      <c r="AG321" s="5">
        <f>AH321&amp;AI321</f>
        <v/>
      </c>
      <c r="AH321" s="5" t="inlineStr">
        <is>
          <t xml:space="preserve"> Belgium</t>
        </is>
      </c>
      <c r="AI321" s="5" t="n">
        <v>1999</v>
      </c>
      <c r="AJ321" s="17">
        <f>SUM(AK321:BH321)</f>
        <v/>
      </c>
      <c r="AK321">
        <f>SUMIFS(H$7:H$358,$A$7:$A$358,$A321,$B$7:$B$358,$B321)</f>
        <v/>
      </c>
      <c r="AL321">
        <f>SUMIFS(I$7:I$358,$A$7:$A$358,$A321,$B$7:$B$358,$B321)</f>
        <v/>
      </c>
      <c r="AM321">
        <f>SUMIFS(J$7:J$358,$A$7:$A$358,$A321,$B$7:$B$358,$B321)</f>
        <v/>
      </c>
      <c r="AN321">
        <f>SUMIFS(K$7:K$358,$A$7:$A$358,$A321,$B$7:$B$358,$B321)</f>
        <v/>
      </c>
      <c r="AO321">
        <f>SUMIFS(L$7:L$358,$A$7:$A$358,$A321,$B$7:$B$358,$B321)</f>
        <v/>
      </c>
      <c r="AP321">
        <f>SUMIFS(M$7:M$358,$A$7:$A$358,$A321,$B$7:$B$358,$B321)</f>
        <v/>
      </c>
      <c r="AQ321">
        <f>SUMIFS(N$7:N$358,$A$7:$A$358,$A321,$B$7:$B$358,$B321)</f>
        <v/>
      </c>
      <c r="AR321">
        <f>SUMIFS(O$7:O$358,$A$7:$A$358,$A321,$B$7:$B$358,$B321)</f>
        <v/>
      </c>
      <c r="AS321">
        <f>SUMIFS(P$7:P$358,$A$7:$A$358,$A321,$B$7:$B$358,$B321)</f>
        <v/>
      </c>
      <c r="AT321">
        <f>SUMIFS(Q$7:Q$358,$A$7:$A$358,$A321,$B$7:$B$358,$B321)</f>
        <v/>
      </c>
      <c r="AU321">
        <f>SUMIFS(R$7:R$358,$A$7:$A$358,$A321,$B$7:$B$358,$B321)</f>
        <v/>
      </c>
      <c r="AV321">
        <f>SUMIFS(S$7:S$358,$A$7:$A$358,$A321,$B$7:$B$358,$B321)</f>
        <v/>
      </c>
      <c r="AW321">
        <f>SUMIFS(T$7:T$358,$A$7:$A$358,$A321,$B$7:$B$358,$B321)</f>
        <v/>
      </c>
      <c r="AX321">
        <f>SUMIFS(U$7:U$358,$A$7:$A$358,$A321,$B$7:$B$358,$B321)</f>
        <v/>
      </c>
      <c r="AY321">
        <f>SUMIFS(V$7:V$358,$A$7:$A$358,$A321,$B$7:$B$358,$B321)</f>
        <v/>
      </c>
      <c r="AZ321">
        <f>SUMIFS(W$7:W$358,$A$7:$A$358,$A321,$B$7:$B$358,$B321)</f>
        <v/>
      </c>
      <c r="BA321">
        <f>SUMIFS(X$7:X$358,$A$7:$A$358,$A321,$B$7:$B$358,$B321)</f>
        <v/>
      </c>
      <c r="BB321">
        <f>SUMIFS(Y$7:Y$358,$A$7:$A$358,$A321,$B$7:$B$358,$B321)</f>
        <v/>
      </c>
      <c r="BC321">
        <f>SUMIFS(Z$7:Z$358,$A$7:$A$358,$A321,$B$7:$B$358,$B321)</f>
        <v/>
      </c>
      <c r="BD321">
        <f>SUMIFS(AA$7:AA$358,$A$7:$A$358,$A321,$B$7:$B$358,$B321)</f>
        <v/>
      </c>
      <c r="BE321">
        <f>SUMIFS(AB$7:AB$358,$A$7:$A$358,$A321,$B$7:$B$358,$B321)</f>
        <v/>
      </c>
      <c r="BF321">
        <f>SUMIFS(AC$7:AC$358,$A$7:$A$358,$A321,$B$7:$B$358,$B321)</f>
        <v/>
      </c>
      <c r="BG321">
        <f>SUMIFS(AD$7:AD$358,$A$7:$A$358,$A321,$B$7:$B$358,$B321)</f>
        <v/>
      </c>
      <c r="BH321">
        <f>SUMIFS(AE$7:AE$358,$A$7:$A$358,$A321,$B$7:$B$358,$B321)</f>
        <v/>
      </c>
    </row>
    <row r="322" ht="14.65" customHeight="1" s="16">
      <c r="A322" s="2" t="inlineStr">
        <is>
          <t xml:space="preserve"> Finland</t>
        </is>
      </c>
      <c r="B322" s="3" t="n">
        <v>1999</v>
      </c>
      <c r="C322" s="3" t="inlineStr">
        <is>
          <t>103</t>
        </is>
      </c>
      <c r="D322" s="3" t="inlineStr">
        <is>
          <t>C</t>
        </is>
      </c>
      <c r="E322" s="3" t="inlineStr">
        <is>
          <t>F</t>
        </is>
      </c>
      <c r="F322" s="3" t="inlineStr">
        <is>
          <t>02</t>
        </is>
      </c>
      <c r="G322" s="4" t="n">
        <v>24927</v>
      </c>
      <c r="H322" s="4" t="n">
        <v>99</v>
      </c>
      <c r="I322" s="4" t="n">
        <v>23</v>
      </c>
      <c r="J322" s="4" t="n"/>
      <c r="K322" s="4" t="n"/>
      <c r="L322" s="4" t="n"/>
      <c r="M322" s="4" t="n">
        <v>24</v>
      </c>
      <c r="N322" s="4" t="n">
        <v>25</v>
      </c>
      <c r="O322" s="4" t="n">
        <v>49</v>
      </c>
      <c r="P322" s="4" t="n">
        <v>56</v>
      </c>
      <c r="Q322" s="4" t="n">
        <v>50</v>
      </c>
      <c r="R322" s="4" t="n">
        <v>94</v>
      </c>
      <c r="S322" s="4" t="n">
        <v>138</v>
      </c>
      <c r="T322" s="4" t="n">
        <v>250</v>
      </c>
      <c r="U322" s="4" t="n">
        <v>420</v>
      </c>
      <c r="V322" s="4" t="n">
        <v>574</v>
      </c>
      <c r="W322" s="4" t="n">
        <v>591</v>
      </c>
      <c r="X322" s="4" t="n">
        <v>819</v>
      </c>
      <c r="Y322" s="4" t="n">
        <v>1253</v>
      </c>
      <c r="Z322" s="4" t="n">
        <v>2318</v>
      </c>
      <c r="AA322" s="4" t="n">
        <v>3743</v>
      </c>
      <c r="AB322" s="4" t="n">
        <v>4834</v>
      </c>
      <c r="AC322" s="4" t="n">
        <v>9567</v>
      </c>
      <c r="AD322" s="4" t="n"/>
      <c r="AE322" s="4" t="n"/>
      <c r="AF322" s="4" t="n">
        <v>0</v>
      </c>
      <c r="AG322" s="5">
        <f>AH322&amp;AI322</f>
        <v/>
      </c>
      <c r="AH322" s="5" t="inlineStr">
        <is>
          <t xml:space="preserve"> Finland</t>
        </is>
      </c>
      <c r="AI322" s="5" t="n">
        <v>1999</v>
      </c>
      <c r="AJ322" s="17">
        <f>SUM(AK322:BH322)</f>
        <v/>
      </c>
      <c r="AK322">
        <f>SUMIFS(H$7:H$358,$A$7:$A$358,$A322,$B$7:$B$358,$B322)</f>
        <v/>
      </c>
      <c r="AL322">
        <f>SUMIFS(I$7:I$358,$A$7:$A$358,$A322,$B$7:$B$358,$B322)</f>
        <v/>
      </c>
      <c r="AM322">
        <f>SUMIFS(J$7:J$358,$A$7:$A$358,$A322,$B$7:$B$358,$B322)</f>
        <v/>
      </c>
      <c r="AN322">
        <f>SUMIFS(K$7:K$358,$A$7:$A$358,$A322,$B$7:$B$358,$B322)</f>
        <v/>
      </c>
      <c r="AO322">
        <f>SUMIFS(L$7:L$358,$A$7:$A$358,$A322,$B$7:$B$358,$B322)</f>
        <v/>
      </c>
      <c r="AP322">
        <f>SUMIFS(M$7:M$358,$A$7:$A$358,$A322,$B$7:$B$358,$B322)</f>
        <v/>
      </c>
      <c r="AQ322">
        <f>SUMIFS(N$7:N$358,$A$7:$A$358,$A322,$B$7:$B$358,$B322)</f>
        <v/>
      </c>
      <c r="AR322">
        <f>SUMIFS(O$7:O$358,$A$7:$A$358,$A322,$B$7:$B$358,$B322)</f>
        <v/>
      </c>
      <c r="AS322">
        <f>SUMIFS(P$7:P$358,$A$7:$A$358,$A322,$B$7:$B$358,$B322)</f>
        <v/>
      </c>
      <c r="AT322">
        <f>SUMIFS(Q$7:Q$358,$A$7:$A$358,$A322,$B$7:$B$358,$B322)</f>
        <v/>
      </c>
      <c r="AU322">
        <f>SUMIFS(R$7:R$358,$A$7:$A$358,$A322,$B$7:$B$358,$B322)</f>
        <v/>
      </c>
      <c r="AV322">
        <f>SUMIFS(S$7:S$358,$A$7:$A$358,$A322,$B$7:$B$358,$B322)</f>
        <v/>
      </c>
      <c r="AW322">
        <f>SUMIFS(T$7:T$358,$A$7:$A$358,$A322,$B$7:$B$358,$B322)</f>
        <v/>
      </c>
      <c r="AX322">
        <f>SUMIFS(U$7:U$358,$A$7:$A$358,$A322,$B$7:$B$358,$B322)</f>
        <v/>
      </c>
      <c r="AY322">
        <f>SUMIFS(V$7:V$358,$A$7:$A$358,$A322,$B$7:$B$358,$B322)</f>
        <v/>
      </c>
      <c r="AZ322">
        <f>SUMIFS(W$7:W$358,$A$7:$A$358,$A322,$B$7:$B$358,$B322)</f>
        <v/>
      </c>
      <c r="BA322">
        <f>SUMIFS(X$7:X$358,$A$7:$A$358,$A322,$B$7:$B$358,$B322)</f>
        <v/>
      </c>
      <c r="BB322">
        <f>SUMIFS(Y$7:Y$358,$A$7:$A$358,$A322,$B$7:$B$358,$B322)</f>
        <v/>
      </c>
      <c r="BC322">
        <f>SUMIFS(Z$7:Z$358,$A$7:$A$358,$A322,$B$7:$B$358,$B322)</f>
        <v/>
      </c>
      <c r="BD322">
        <f>SUMIFS(AA$7:AA$358,$A$7:$A$358,$A322,$B$7:$B$358,$B322)</f>
        <v/>
      </c>
      <c r="BE322">
        <f>SUMIFS(AB$7:AB$358,$A$7:$A$358,$A322,$B$7:$B$358,$B322)</f>
        <v/>
      </c>
      <c r="BF322">
        <f>SUMIFS(AC$7:AC$358,$A$7:$A$358,$A322,$B$7:$B$358,$B322)</f>
        <v/>
      </c>
      <c r="BG322">
        <f>SUMIFS(AD$7:AD$358,$A$7:$A$358,$A322,$B$7:$B$358,$B322)</f>
        <v/>
      </c>
      <c r="BH322">
        <f>SUMIFS(AE$7:AE$358,$A$7:$A$358,$A322,$B$7:$B$358,$B322)</f>
        <v/>
      </c>
    </row>
    <row r="323" ht="14.65" customHeight="1" s="16">
      <c r="A323" s="2" t="inlineStr">
        <is>
          <t xml:space="preserve"> Finland</t>
        </is>
      </c>
      <c r="B323" s="3" t="n">
        <v>1999</v>
      </c>
      <c r="C323" s="3" t="inlineStr">
        <is>
          <t>103</t>
        </is>
      </c>
      <c r="D323" s="3" t="inlineStr">
        <is>
          <t>C</t>
        </is>
      </c>
      <c r="E323" s="3" t="inlineStr">
        <is>
          <t>M</t>
        </is>
      </c>
      <c r="F323" s="3" t="inlineStr">
        <is>
          <t>02</t>
        </is>
      </c>
      <c r="G323" s="4" t="n">
        <v>24441</v>
      </c>
      <c r="H323" s="4" t="n">
        <v>114</v>
      </c>
      <c r="I323" s="4" t="n">
        <v>27</v>
      </c>
      <c r="J323" s="4" t="n"/>
      <c r="K323" s="4" t="n"/>
      <c r="L323" s="4" t="n"/>
      <c r="M323" s="4" t="n">
        <v>34</v>
      </c>
      <c r="N323" s="4" t="n">
        <v>26</v>
      </c>
      <c r="O323" s="4" t="n">
        <v>119</v>
      </c>
      <c r="P323" s="4" t="n">
        <v>179</v>
      </c>
      <c r="Q323" s="4" t="n">
        <v>196</v>
      </c>
      <c r="R323" s="4" t="n">
        <v>271</v>
      </c>
      <c r="S323" s="4" t="n">
        <v>382</v>
      </c>
      <c r="T323" s="4" t="n">
        <v>624</v>
      </c>
      <c r="U323" s="4" t="n">
        <v>1001</v>
      </c>
      <c r="V323" s="4" t="n">
        <v>1412</v>
      </c>
      <c r="W323" s="4" t="n">
        <v>1414</v>
      </c>
      <c r="X323" s="4" t="n">
        <v>1994</v>
      </c>
      <c r="Y323" s="4" t="n">
        <v>2628</v>
      </c>
      <c r="Z323" s="4" t="n">
        <v>3555</v>
      </c>
      <c r="AA323" s="4" t="n">
        <v>3589</v>
      </c>
      <c r="AB323" s="4" t="n">
        <v>3072</v>
      </c>
      <c r="AC323" s="4" t="n">
        <v>3804</v>
      </c>
      <c r="AD323" s="4" t="n"/>
      <c r="AE323" s="4" t="n"/>
      <c r="AF323" s="4" t="n">
        <v>0</v>
      </c>
      <c r="AG323" s="5">
        <f>AH323&amp;AI323</f>
        <v/>
      </c>
      <c r="AH323" s="5" t="inlineStr">
        <is>
          <t xml:space="preserve"> Finland</t>
        </is>
      </c>
      <c r="AI323" s="5" t="n">
        <v>1999</v>
      </c>
      <c r="AJ323" s="17">
        <f>SUM(AK323:BH323)</f>
        <v/>
      </c>
      <c r="AK323">
        <f>SUMIFS(H$7:H$358,$A$7:$A$358,$A323,$B$7:$B$358,$B323)</f>
        <v/>
      </c>
      <c r="AL323">
        <f>SUMIFS(I$7:I$358,$A$7:$A$358,$A323,$B$7:$B$358,$B323)</f>
        <v/>
      </c>
      <c r="AM323">
        <f>SUMIFS(J$7:J$358,$A$7:$A$358,$A323,$B$7:$B$358,$B323)</f>
        <v/>
      </c>
      <c r="AN323">
        <f>SUMIFS(K$7:K$358,$A$7:$A$358,$A323,$B$7:$B$358,$B323)</f>
        <v/>
      </c>
      <c r="AO323">
        <f>SUMIFS(L$7:L$358,$A$7:$A$358,$A323,$B$7:$B$358,$B323)</f>
        <v/>
      </c>
      <c r="AP323">
        <f>SUMIFS(M$7:M$358,$A$7:$A$358,$A323,$B$7:$B$358,$B323)</f>
        <v/>
      </c>
      <c r="AQ323">
        <f>SUMIFS(N$7:N$358,$A$7:$A$358,$A323,$B$7:$B$358,$B323)</f>
        <v/>
      </c>
      <c r="AR323">
        <f>SUMIFS(O$7:O$358,$A$7:$A$358,$A323,$B$7:$B$358,$B323)</f>
        <v/>
      </c>
      <c r="AS323">
        <f>SUMIFS(P$7:P$358,$A$7:$A$358,$A323,$B$7:$B$358,$B323)</f>
        <v/>
      </c>
      <c r="AT323">
        <f>SUMIFS(Q$7:Q$358,$A$7:$A$358,$A323,$B$7:$B$358,$B323)</f>
        <v/>
      </c>
      <c r="AU323">
        <f>SUMIFS(R$7:R$358,$A$7:$A$358,$A323,$B$7:$B$358,$B323)</f>
        <v/>
      </c>
      <c r="AV323">
        <f>SUMIFS(S$7:S$358,$A$7:$A$358,$A323,$B$7:$B$358,$B323)</f>
        <v/>
      </c>
      <c r="AW323">
        <f>SUMIFS(T$7:T$358,$A$7:$A$358,$A323,$B$7:$B$358,$B323)</f>
        <v/>
      </c>
      <c r="AX323">
        <f>SUMIFS(U$7:U$358,$A$7:$A$358,$A323,$B$7:$B$358,$B323)</f>
        <v/>
      </c>
      <c r="AY323">
        <f>SUMIFS(V$7:V$358,$A$7:$A$358,$A323,$B$7:$B$358,$B323)</f>
        <v/>
      </c>
      <c r="AZ323">
        <f>SUMIFS(W$7:W$358,$A$7:$A$358,$A323,$B$7:$B$358,$B323)</f>
        <v/>
      </c>
      <c r="BA323">
        <f>SUMIFS(X$7:X$358,$A$7:$A$358,$A323,$B$7:$B$358,$B323)</f>
        <v/>
      </c>
      <c r="BB323">
        <f>SUMIFS(Y$7:Y$358,$A$7:$A$358,$A323,$B$7:$B$358,$B323)</f>
        <v/>
      </c>
      <c r="BC323">
        <f>SUMIFS(Z$7:Z$358,$A$7:$A$358,$A323,$B$7:$B$358,$B323)</f>
        <v/>
      </c>
      <c r="BD323">
        <f>SUMIFS(AA$7:AA$358,$A$7:$A$358,$A323,$B$7:$B$358,$B323)</f>
        <v/>
      </c>
      <c r="BE323">
        <f>SUMIFS(AB$7:AB$358,$A$7:$A$358,$A323,$B$7:$B$358,$B323)</f>
        <v/>
      </c>
      <c r="BF323">
        <f>SUMIFS(AC$7:AC$358,$A$7:$A$358,$A323,$B$7:$B$358,$B323)</f>
        <v/>
      </c>
      <c r="BG323">
        <f>SUMIFS(AD$7:AD$358,$A$7:$A$358,$A323,$B$7:$B$358,$B323)</f>
        <v/>
      </c>
      <c r="BH323">
        <f>SUMIFS(AE$7:AE$358,$A$7:$A$358,$A323,$B$7:$B$358,$B323)</f>
        <v/>
      </c>
    </row>
    <row r="324" ht="14.65" customHeight="1" s="16">
      <c r="A324" s="2" t="inlineStr">
        <is>
          <t xml:space="preserve"> Germany</t>
        </is>
      </c>
      <c r="B324" s="3" t="n">
        <v>1999</v>
      </c>
      <c r="C324" s="3" t="inlineStr">
        <is>
          <t>104</t>
        </is>
      </c>
      <c r="D324" s="3" t="inlineStr">
        <is>
          <t>C</t>
        </is>
      </c>
      <c r="E324" s="3" t="inlineStr">
        <is>
          <t>M</t>
        </is>
      </c>
      <c r="F324" s="3" t="inlineStr">
        <is>
          <t>00</t>
        </is>
      </c>
      <c r="G324" s="4" t="n">
        <v>390742</v>
      </c>
      <c r="H324" s="4" t="n">
        <v>1980</v>
      </c>
      <c r="I324" s="4" t="n">
        <v>173</v>
      </c>
      <c r="J324" s="4" t="n">
        <v>126</v>
      </c>
      <c r="K324" s="4" t="n">
        <v>90</v>
      </c>
      <c r="L324" s="4" t="n">
        <v>79</v>
      </c>
      <c r="M324" s="4" t="n">
        <v>320</v>
      </c>
      <c r="N324" s="4" t="n">
        <v>407</v>
      </c>
      <c r="O324" s="4" t="n">
        <v>1594</v>
      </c>
      <c r="P324" s="4" t="n">
        <v>2158</v>
      </c>
      <c r="Q324" s="4" t="n">
        <v>2355</v>
      </c>
      <c r="R324" s="4" t="n">
        <v>3457</v>
      </c>
      <c r="S324" s="4" t="n">
        <v>5439</v>
      </c>
      <c r="T324" s="4" t="n">
        <v>7835</v>
      </c>
      <c r="U324" s="4" t="n">
        <v>11239</v>
      </c>
      <c r="V324" s="4" t="n">
        <v>13923</v>
      </c>
      <c r="W324" s="4" t="n">
        <v>26321</v>
      </c>
      <c r="X324" s="4" t="n">
        <v>39739</v>
      </c>
      <c r="Y324" s="4" t="n">
        <v>46590</v>
      </c>
      <c r="Z324" s="4" t="n">
        <v>55921</v>
      </c>
      <c r="AA324" s="4" t="n">
        <v>58785</v>
      </c>
      <c r="AB324" s="4" t="n">
        <v>39270</v>
      </c>
      <c r="AC324" s="4" t="n">
        <v>46749</v>
      </c>
      <c r="AD324" s="4" t="n">
        <v>21331</v>
      </c>
      <c r="AE324" s="4" t="n">
        <v>4861</v>
      </c>
      <c r="AF324" s="4" t="n">
        <v>0</v>
      </c>
      <c r="AG324" s="5">
        <f>AH324&amp;AI324</f>
        <v/>
      </c>
      <c r="AH324" s="5" t="inlineStr">
        <is>
          <t xml:space="preserve"> Germany</t>
        </is>
      </c>
      <c r="AI324" s="5" t="n">
        <v>1999</v>
      </c>
      <c r="AJ324" s="17">
        <f>SUM(AK324:BH324)</f>
        <v/>
      </c>
      <c r="AK324">
        <f>SUMIFS(H$7:H$358,$A$7:$A$358,$A324,$B$7:$B$358,$B324)</f>
        <v/>
      </c>
      <c r="AL324">
        <f>SUMIFS(I$7:I$358,$A$7:$A$358,$A324,$B$7:$B$358,$B324)</f>
        <v/>
      </c>
      <c r="AM324">
        <f>SUMIFS(J$7:J$358,$A$7:$A$358,$A324,$B$7:$B$358,$B324)</f>
        <v/>
      </c>
      <c r="AN324">
        <f>SUMIFS(K$7:K$358,$A$7:$A$358,$A324,$B$7:$B$358,$B324)</f>
        <v/>
      </c>
      <c r="AO324">
        <f>SUMIFS(L$7:L$358,$A$7:$A$358,$A324,$B$7:$B$358,$B324)</f>
        <v/>
      </c>
      <c r="AP324">
        <f>SUMIFS(M$7:M$358,$A$7:$A$358,$A324,$B$7:$B$358,$B324)</f>
        <v/>
      </c>
      <c r="AQ324">
        <f>SUMIFS(N$7:N$358,$A$7:$A$358,$A324,$B$7:$B$358,$B324)</f>
        <v/>
      </c>
      <c r="AR324">
        <f>SUMIFS(O$7:O$358,$A$7:$A$358,$A324,$B$7:$B$358,$B324)</f>
        <v/>
      </c>
      <c r="AS324">
        <f>SUMIFS(P$7:P$358,$A$7:$A$358,$A324,$B$7:$B$358,$B324)</f>
        <v/>
      </c>
      <c r="AT324">
        <f>SUMIFS(Q$7:Q$358,$A$7:$A$358,$A324,$B$7:$B$358,$B324)</f>
        <v/>
      </c>
      <c r="AU324">
        <f>SUMIFS(R$7:R$358,$A$7:$A$358,$A324,$B$7:$B$358,$B324)</f>
        <v/>
      </c>
      <c r="AV324">
        <f>SUMIFS(S$7:S$358,$A$7:$A$358,$A324,$B$7:$B$358,$B324)</f>
        <v/>
      </c>
      <c r="AW324">
        <f>SUMIFS(T$7:T$358,$A$7:$A$358,$A324,$B$7:$B$358,$B324)</f>
        <v/>
      </c>
      <c r="AX324">
        <f>SUMIFS(U$7:U$358,$A$7:$A$358,$A324,$B$7:$B$358,$B324)</f>
        <v/>
      </c>
      <c r="AY324">
        <f>SUMIFS(V$7:V$358,$A$7:$A$358,$A324,$B$7:$B$358,$B324)</f>
        <v/>
      </c>
      <c r="AZ324">
        <f>SUMIFS(W$7:W$358,$A$7:$A$358,$A324,$B$7:$B$358,$B324)</f>
        <v/>
      </c>
      <c r="BA324">
        <f>SUMIFS(X$7:X$358,$A$7:$A$358,$A324,$B$7:$B$358,$B324)</f>
        <v/>
      </c>
      <c r="BB324">
        <f>SUMIFS(Y$7:Y$358,$A$7:$A$358,$A324,$B$7:$B$358,$B324)</f>
        <v/>
      </c>
      <c r="BC324">
        <f>SUMIFS(Z$7:Z$358,$A$7:$A$358,$A324,$B$7:$B$358,$B324)</f>
        <v/>
      </c>
      <c r="BD324">
        <f>SUMIFS(AA$7:AA$358,$A$7:$A$358,$A324,$B$7:$B$358,$B324)</f>
        <v/>
      </c>
      <c r="BE324">
        <f>SUMIFS(AB$7:AB$358,$A$7:$A$358,$A324,$B$7:$B$358,$B324)</f>
        <v/>
      </c>
      <c r="BF324">
        <f>SUMIFS(AC$7:AC$358,$A$7:$A$358,$A324,$B$7:$B$358,$B324)</f>
        <v/>
      </c>
      <c r="BG324">
        <f>SUMIFS(AD$7:AD$358,$A$7:$A$358,$A324,$B$7:$B$358,$B324)</f>
        <v/>
      </c>
      <c r="BH324">
        <f>SUMIFS(AE$7:AE$358,$A$7:$A$358,$A324,$B$7:$B$358,$B324)</f>
        <v/>
      </c>
    </row>
    <row r="325" ht="14.65" customHeight="1" s="16">
      <c r="A325" s="2" t="inlineStr">
        <is>
          <t xml:space="preserve"> Germany</t>
        </is>
      </c>
      <c r="B325" s="3" t="n">
        <v>1999</v>
      </c>
      <c r="C325" s="3" t="inlineStr">
        <is>
          <t>104</t>
        </is>
      </c>
      <c r="D325" s="3" t="inlineStr">
        <is>
          <t>C</t>
        </is>
      </c>
      <c r="E325" s="3" t="inlineStr">
        <is>
          <t>F</t>
        </is>
      </c>
      <c r="F325" s="3" t="inlineStr">
        <is>
          <t>00</t>
        </is>
      </c>
      <c r="G325" s="4" t="n">
        <v>455588</v>
      </c>
      <c r="H325" s="4" t="n">
        <v>1516</v>
      </c>
      <c r="I325" s="4" t="n">
        <v>136</v>
      </c>
      <c r="J325" s="4" t="n">
        <v>82</v>
      </c>
      <c r="K325" s="4" t="n">
        <v>63</v>
      </c>
      <c r="L325" s="4" t="n">
        <v>54</v>
      </c>
      <c r="M325" s="4" t="n">
        <v>234</v>
      </c>
      <c r="N325" s="4" t="n">
        <v>253</v>
      </c>
      <c r="O325" s="4" t="n">
        <v>667</v>
      </c>
      <c r="P325" s="4" t="n">
        <v>670</v>
      </c>
      <c r="Q325" s="4" t="n">
        <v>881</v>
      </c>
      <c r="R325" s="4" t="n">
        <v>1515</v>
      </c>
      <c r="S325" s="4" t="n">
        <v>2591</v>
      </c>
      <c r="T325" s="4" t="n">
        <v>3917</v>
      </c>
      <c r="U325" s="4" t="n">
        <v>5755</v>
      </c>
      <c r="V325" s="4" t="n">
        <v>7094</v>
      </c>
      <c r="W325" s="4" t="n">
        <v>12702</v>
      </c>
      <c r="X325" s="4" t="n">
        <v>19139</v>
      </c>
      <c r="Y325" s="4" t="n">
        <v>24866</v>
      </c>
      <c r="Z325" s="4" t="n">
        <v>42266</v>
      </c>
      <c r="AA325" s="4" t="n">
        <v>71635</v>
      </c>
      <c r="AB325" s="4" t="n">
        <v>65376</v>
      </c>
      <c r="AC325" s="4" t="n">
        <v>107060</v>
      </c>
      <c r="AD325" s="4" t="n">
        <v>66167</v>
      </c>
      <c r="AE325" s="4" t="n">
        <v>20949</v>
      </c>
      <c r="AF325" s="4" t="n">
        <v>0</v>
      </c>
      <c r="AG325" s="5">
        <f>AH325&amp;AI325</f>
        <v/>
      </c>
      <c r="AH325" s="5" t="inlineStr">
        <is>
          <t xml:space="preserve"> Germany</t>
        </is>
      </c>
      <c r="AI325" s="5" t="n">
        <v>1999</v>
      </c>
      <c r="AJ325" s="17">
        <f>SUM(AK325:BH325)</f>
        <v/>
      </c>
      <c r="AK325">
        <f>SUMIFS(H$7:H$358,$A$7:$A$358,$A325,$B$7:$B$358,$B325)</f>
        <v/>
      </c>
      <c r="AL325">
        <f>SUMIFS(I$7:I$358,$A$7:$A$358,$A325,$B$7:$B$358,$B325)</f>
        <v/>
      </c>
      <c r="AM325">
        <f>SUMIFS(J$7:J$358,$A$7:$A$358,$A325,$B$7:$B$358,$B325)</f>
        <v/>
      </c>
      <c r="AN325">
        <f>SUMIFS(K$7:K$358,$A$7:$A$358,$A325,$B$7:$B$358,$B325)</f>
        <v/>
      </c>
      <c r="AO325">
        <f>SUMIFS(L$7:L$358,$A$7:$A$358,$A325,$B$7:$B$358,$B325)</f>
        <v/>
      </c>
      <c r="AP325">
        <f>SUMIFS(M$7:M$358,$A$7:$A$358,$A325,$B$7:$B$358,$B325)</f>
        <v/>
      </c>
      <c r="AQ325">
        <f>SUMIFS(N$7:N$358,$A$7:$A$358,$A325,$B$7:$B$358,$B325)</f>
        <v/>
      </c>
      <c r="AR325">
        <f>SUMIFS(O$7:O$358,$A$7:$A$358,$A325,$B$7:$B$358,$B325)</f>
        <v/>
      </c>
      <c r="AS325">
        <f>SUMIFS(P$7:P$358,$A$7:$A$358,$A325,$B$7:$B$358,$B325)</f>
        <v/>
      </c>
      <c r="AT325">
        <f>SUMIFS(Q$7:Q$358,$A$7:$A$358,$A325,$B$7:$B$358,$B325)</f>
        <v/>
      </c>
      <c r="AU325">
        <f>SUMIFS(R$7:R$358,$A$7:$A$358,$A325,$B$7:$B$358,$B325)</f>
        <v/>
      </c>
      <c r="AV325">
        <f>SUMIFS(S$7:S$358,$A$7:$A$358,$A325,$B$7:$B$358,$B325)</f>
        <v/>
      </c>
      <c r="AW325">
        <f>SUMIFS(T$7:T$358,$A$7:$A$358,$A325,$B$7:$B$358,$B325)</f>
        <v/>
      </c>
      <c r="AX325">
        <f>SUMIFS(U$7:U$358,$A$7:$A$358,$A325,$B$7:$B$358,$B325)</f>
        <v/>
      </c>
      <c r="AY325">
        <f>SUMIFS(V$7:V$358,$A$7:$A$358,$A325,$B$7:$B$358,$B325)</f>
        <v/>
      </c>
      <c r="AZ325">
        <f>SUMIFS(W$7:W$358,$A$7:$A$358,$A325,$B$7:$B$358,$B325)</f>
        <v/>
      </c>
      <c r="BA325">
        <f>SUMIFS(X$7:X$358,$A$7:$A$358,$A325,$B$7:$B$358,$B325)</f>
        <v/>
      </c>
      <c r="BB325">
        <f>SUMIFS(Y$7:Y$358,$A$7:$A$358,$A325,$B$7:$B$358,$B325)</f>
        <v/>
      </c>
      <c r="BC325">
        <f>SUMIFS(Z$7:Z$358,$A$7:$A$358,$A325,$B$7:$B$358,$B325)</f>
        <v/>
      </c>
      <c r="BD325">
        <f>SUMIFS(AA$7:AA$358,$A$7:$A$358,$A325,$B$7:$B$358,$B325)</f>
        <v/>
      </c>
      <c r="BE325">
        <f>SUMIFS(AB$7:AB$358,$A$7:$A$358,$A325,$B$7:$B$358,$B325)</f>
        <v/>
      </c>
      <c r="BF325">
        <f>SUMIFS(AC$7:AC$358,$A$7:$A$358,$A325,$B$7:$B$358,$B325)</f>
        <v/>
      </c>
      <c r="BG325">
        <f>SUMIFS(AD$7:AD$358,$A$7:$A$358,$A325,$B$7:$B$358,$B325)</f>
        <v/>
      </c>
      <c r="BH325">
        <f>SUMIFS(AE$7:AE$358,$A$7:$A$358,$A325,$B$7:$B$358,$B325)</f>
        <v/>
      </c>
    </row>
    <row r="326" ht="14.65" customHeight="1" s="16">
      <c r="A326" s="2" t="inlineStr">
        <is>
          <t xml:space="preserve"> Netherlands</t>
        </is>
      </c>
      <c r="B326" s="3" t="n">
        <v>1999</v>
      </c>
      <c r="C326" s="3" t="inlineStr">
        <is>
          <t>10M</t>
        </is>
      </c>
      <c r="D326" s="3" t="inlineStr">
        <is>
          <t>C</t>
        </is>
      </c>
      <c r="E326" s="3" t="inlineStr">
        <is>
          <t>F</t>
        </is>
      </c>
      <c r="F326" s="3" t="inlineStr">
        <is>
          <t>00</t>
        </is>
      </c>
      <c r="G326" s="4" t="n">
        <v>71615</v>
      </c>
      <c r="H326" s="4" t="n">
        <v>485</v>
      </c>
      <c r="I326" s="4" t="n">
        <v>39</v>
      </c>
      <c r="J326" s="4" t="n">
        <v>28</v>
      </c>
      <c r="K326" s="4" t="n">
        <v>15</v>
      </c>
      <c r="L326" s="4" t="n">
        <v>7</v>
      </c>
      <c r="M326" s="4" t="n">
        <v>55</v>
      </c>
      <c r="N326" s="4" t="n">
        <v>68</v>
      </c>
      <c r="O326" s="4" t="n">
        <v>102</v>
      </c>
      <c r="P326" s="4" t="n">
        <v>130</v>
      </c>
      <c r="Q326" s="4" t="n">
        <v>211</v>
      </c>
      <c r="R326" s="4" t="n">
        <v>306</v>
      </c>
      <c r="S326" s="4" t="n">
        <v>533</v>
      </c>
      <c r="T326" s="4" t="n">
        <v>828</v>
      </c>
      <c r="U326" s="4" t="n">
        <v>1250</v>
      </c>
      <c r="V326" s="4" t="n">
        <v>1851</v>
      </c>
      <c r="W326" s="4" t="n">
        <v>1991</v>
      </c>
      <c r="X326" s="4" t="n">
        <v>2794</v>
      </c>
      <c r="Y326" s="4" t="n">
        <v>4174</v>
      </c>
      <c r="Z326" s="4" t="n">
        <v>6460</v>
      </c>
      <c r="AA326" s="4" t="n">
        <v>10074</v>
      </c>
      <c r="AB326" s="4" t="n">
        <v>12452</v>
      </c>
      <c r="AC326" s="4" t="n">
        <v>14227</v>
      </c>
      <c r="AD326" s="4" t="n">
        <v>9777</v>
      </c>
      <c r="AE326" s="4" t="n">
        <v>3758</v>
      </c>
      <c r="AF326" s="4" t="n">
        <v>0</v>
      </c>
      <c r="AG326" s="5">
        <f>AH326&amp;AI326</f>
        <v/>
      </c>
      <c r="AH326" s="5" t="inlineStr">
        <is>
          <t xml:space="preserve"> Netherlands</t>
        </is>
      </c>
      <c r="AI326" s="5" t="n">
        <v>1999</v>
      </c>
      <c r="AJ326" s="17">
        <f>SUM(AK326:BH326)</f>
        <v/>
      </c>
      <c r="AK326">
        <f>SUMIFS(H$7:H$358,$A$7:$A$358,$A326,$B$7:$B$358,$B326)</f>
        <v/>
      </c>
      <c r="AL326">
        <f>SUMIFS(I$7:I$358,$A$7:$A$358,$A326,$B$7:$B$358,$B326)</f>
        <v/>
      </c>
      <c r="AM326">
        <f>SUMIFS(J$7:J$358,$A$7:$A$358,$A326,$B$7:$B$358,$B326)</f>
        <v/>
      </c>
      <c r="AN326">
        <f>SUMIFS(K$7:K$358,$A$7:$A$358,$A326,$B$7:$B$358,$B326)</f>
        <v/>
      </c>
      <c r="AO326">
        <f>SUMIFS(L$7:L$358,$A$7:$A$358,$A326,$B$7:$B$358,$B326)</f>
        <v/>
      </c>
      <c r="AP326">
        <f>SUMIFS(M$7:M$358,$A$7:$A$358,$A326,$B$7:$B$358,$B326)</f>
        <v/>
      </c>
      <c r="AQ326">
        <f>SUMIFS(N$7:N$358,$A$7:$A$358,$A326,$B$7:$B$358,$B326)</f>
        <v/>
      </c>
      <c r="AR326">
        <f>SUMIFS(O$7:O$358,$A$7:$A$358,$A326,$B$7:$B$358,$B326)</f>
        <v/>
      </c>
      <c r="AS326">
        <f>SUMIFS(P$7:P$358,$A$7:$A$358,$A326,$B$7:$B$358,$B326)</f>
        <v/>
      </c>
      <c r="AT326">
        <f>SUMIFS(Q$7:Q$358,$A$7:$A$358,$A326,$B$7:$B$358,$B326)</f>
        <v/>
      </c>
      <c r="AU326">
        <f>SUMIFS(R$7:R$358,$A$7:$A$358,$A326,$B$7:$B$358,$B326)</f>
        <v/>
      </c>
      <c r="AV326">
        <f>SUMIFS(S$7:S$358,$A$7:$A$358,$A326,$B$7:$B$358,$B326)</f>
        <v/>
      </c>
      <c r="AW326">
        <f>SUMIFS(T$7:T$358,$A$7:$A$358,$A326,$B$7:$B$358,$B326)</f>
        <v/>
      </c>
      <c r="AX326">
        <f>SUMIFS(U$7:U$358,$A$7:$A$358,$A326,$B$7:$B$358,$B326)</f>
        <v/>
      </c>
      <c r="AY326">
        <f>SUMIFS(V$7:V$358,$A$7:$A$358,$A326,$B$7:$B$358,$B326)</f>
        <v/>
      </c>
      <c r="AZ326">
        <f>SUMIFS(W$7:W$358,$A$7:$A$358,$A326,$B$7:$B$358,$B326)</f>
        <v/>
      </c>
      <c r="BA326">
        <f>SUMIFS(X$7:X$358,$A$7:$A$358,$A326,$B$7:$B$358,$B326)</f>
        <v/>
      </c>
      <c r="BB326">
        <f>SUMIFS(Y$7:Y$358,$A$7:$A$358,$A326,$B$7:$B$358,$B326)</f>
        <v/>
      </c>
      <c r="BC326">
        <f>SUMIFS(Z$7:Z$358,$A$7:$A$358,$A326,$B$7:$B$358,$B326)</f>
        <v/>
      </c>
      <c r="BD326">
        <f>SUMIFS(AA$7:AA$358,$A$7:$A$358,$A326,$B$7:$B$358,$B326)</f>
        <v/>
      </c>
      <c r="BE326">
        <f>SUMIFS(AB$7:AB$358,$A$7:$A$358,$A326,$B$7:$B$358,$B326)</f>
        <v/>
      </c>
      <c r="BF326">
        <f>SUMIFS(AC$7:AC$358,$A$7:$A$358,$A326,$B$7:$B$358,$B326)</f>
        <v/>
      </c>
      <c r="BG326">
        <f>SUMIFS(AD$7:AD$358,$A$7:$A$358,$A326,$B$7:$B$358,$B326)</f>
        <v/>
      </c>
      <c r="BH326">
        <f>SUMIFS(AE$7:AE$358,$A$7:$A$358,$A326,$B$7:$B$358,$B326)</f>
        <v/>
      </c>
    </row>
    <row r="327" ht="14.65" customHeight="1" s="16">
      <c r="A327" s="2" t="inlineStr">
        <is>
          <t xml:space="preserve"> Netherlands</t>
        </is>
      </c>
      <c r="B327" s="3" t="n">
        <v>1999</v>
      </c>
      <c r="C327" s="3" t="inlineStr">
        <is>
          <t>10M</t>
        </is>
      </c>
      <c r="D327" s="3" t="inlineStr">
        <is>
          <t>C</t>
        </is>
      </c>
      <c r="E327" s="3" t="inlineStr">
        <is>
          <t>M</t>
        </is>
      </c>
      <c r="F327" s="3" t="inlineStr">
        <is>
          <t>00</t>
        </is>
      </c>
      <c r="G327" s="4" t="n">
        <v>68872</v>
      </c>
      <c r="H327" s="4" t="n">
        <v>563</v>
      </c>
      <c r="I327" s="4" t="n">
        <v>46</v>
      </c>
      <c r="J327" s="4" t="n">
        <v>37</v>
      </c>
      <c r="K327" s="4" t="n">
        <v>21</v>
      </c>
      <c r="L327" s="4" t="n">
        <v>27</v>
      </c>
      <c r="M327" s="4" t="n">
        <v>80</v>
      </c>
      <c r="N327" s="4" t="n">
        <v>84</v>
      </c>
      <c r="O327" s="4" t="n">
        <v>229</v>
      </c>
      <c r="P327" s="4" t="n">
        <v>325</v>
      </c>
      <c r="Q327" s="4" t="n">
        <v>415</v>
      </c>
      <c r="R327" s="4" t="n">
        <v>522</v>
      </c>
      <c r="S327" s="4" t="n">
        <v>748</v>
      </c>
      <c r="T327" s="4" t="n">
        <v>1064</v>
      </c>
      <c r="U327" s="4" t="n">
        <v>1679</v>
      </c>
      <c r="V327" s="4" t="n">
        <v>2724</v>
      </c>
      <c r="W327" s="4" t="n">
        <v>3385</v>
      </c>
      <c r="X327" s="4" t="n">
        <v>4862</v>
      </c>
      <c r="Y327" s="4" t="n">
        <v>7359</v>
      </c>
      <c r="Z327" s="4" t="n">
        <v>9764</v>
      </c>
      <c r="AA327" s="4" t="n">
        <v>12147</v>
      </c>
      <c r="AB327" s="4" t="n">
        <v>10457</v>
      </c>
      <c r="AC327" s="4" t="n">
        <v>7774</v>
      </c>
      <c r="AD327" s="4" t="n">
        <v>3548</v>
      </c>
      <c r="AE327" s="4" t="n">
        <v>1012</v>
      </c>
      <c r="AF327" s="4" t="n">
        <v>0</v>
      </c>
      <c r="AG327" s="5">
        <f>AH327&amp;AI327</f>
        <v/>
      </c>
      <c r="AH327" s="5" t="inlineStr">
        <is>
          <t xml:space="preserve"> Netherlands</t>
        </is>
      </c>
      <c r="AI327" s="5" t="n">
        <v>1999</v>
      </c>
      <c r="AJ327" s="17">
        <f>SUM(AK327:BH327)</f>
        <v/>
      </c>
      <c r="AK327">
        <f>SUMIFS(H$7:H$358,$A$7:$A$358,$A327,$B$7:$B$358,$B327)</f>
        <v/>
      </c>
      <c r="AL327">
        <f>SUMIFS(I$7:I$358,$A$7:$A$358,$A327,$B$7:$B$358,$B327)</f>
        <v/>
      </c>
      <c r="AM327">
        <f>SUMIFS(J$7:J$358,$A$7:$A$358,$A327,$B$7:$B$358,$B327)</f>
        <v/>
      </c>
      <c r="AN327">
        <f>SUMIFS(K$7:K$358,$A$7:$A$358,$A327,$B$7:$B$358,$B327)</f>
        <v/>
      </c>
      <c r="AO327">
        <f>SUMIFS(L$7:L$358,$A$7:$A$358,$A327,$B$7:$B$358,$B327)</f>
        <v/>
      </c>
      <c r="AP327">
        <f>SUMIFS(M$7:M$358,$A$7:$A$358,$A327,$B$7:$B$358,$B327)</f>
        <v/>
      </c>
      <c r="AQ327">
        <f>SUMIFS(N$7:N$358,$A$7:$A$358,$A327,$B$7:$B$358,$B327)</f>
        <v/>
      </c>
      <c r="AR327">
        <f>SUMIFS(O$7:O$358,$A$7:$A$358,$A327,$B$7:$B$358,$B327)</f>
        <v/>
      </c>
      <c r="AS327">
        <f>SUMIFS(P$7:P$358,$A$7:$A$358,$A327,$B$7:$B$358,$B327)</f>
        <v/>
      </c>
      <c r="AT327">
        <f>SUMIFS(Q$7:Q$358,$A$7:$A$358,$A327,$B$7:$B$358,$B327)</f>
        <v/>
      </c>
      <c r="AU327">
        <f>SUMIFS(R$7:R$358,$A$7:$A$358,$A327,$B$7:$B$358,$B327)</f>
        <v/>
      </c>
      <c r="AV327">
        <f>SUMIFS(S$7:S$358,$A$7:$A$358,$A327,$B$7:$B$358,$B327)</f>
        <v/>
      </c>
      <c r="AW327">
        <f>SUMIFS(T$7:T$358,$A$7:$A$358,$A327,$B$7:$B$358,$B327)</f>
        <v/>
      </c>
      <c r="AX327">
        <f>SUMIFS(U$7:U$358,$A$7:$A$358,$A327,$B$7:$B$358,$B327)</f>
        <v/>
      </c>
      <c r="AY327">
        <f>SUMIFS(V$7:V$358,$A$7:$A$358,$A327,$B$7:$B$358,$B327)</f>
        <v/>
      </c>
      <c r="AZ327">
        <f>SUMIFS(W$7:W$358,$A$7:$A$358,$A327,$B$7:$B$358,$B327)</f>
        <v/>
      </c>
      <c r="BA327">
        <f>SUMIFS(X$7:X$358,$A$7:$A$358,$A327,$B$7:$B$358,$B327)</f>
        <v/>
      </c>
      <c r="BB327">
        <f>SUMIFS(Y$7:Y$358,$A$7:$A$358,$A327,$B$7:$B$358,$B327)</f>
        <v/>
      </c>
      <c r="BC327">
        <f>SUMIFS(Z$7:Z$358,$A$7:$A$358,$A327,$B$7:$B$358,$B327)</f>
        <v/>
      </c>
      <c r="BD327">
        <f>SUMIFS(AA$7:AA$358,$A$7:$A$358,$A327,$B$7:$B$358,$B327)</f>
        <v/>
      </c>
      <c r="BE327">
        <f>SUMIFS(AB$7:AB$358,$A$7:$A$358,$A327,$B$7:$B$358,$B327)</f>
        <v/>
      </c>
      <c r="BF327">
        <f>SUMIFS(AC$7:AC$358,$A$7:$A$358,$A327,$B$7:$B$358,$B327)</f>
        <v/>
      </c>
      <c r="BG327">
        <f>SUMIFS(AD$7:AD$358,$A$7:$A$358,$A327,$B$7:$B$358,$B327)</f>
        <v/>
      </c>
      <c r="BH327">
        <f>SUMIFS(AE$7:AE$358,$A$7:$A$358,$A327,$B$7:$B$358,$B327)</f>
        <v/>
      </c>
    </row>
    <row r="328" ht="14.65" customHeight="1" s="16">
      <c r="A328" s="2" t="inlineStr">
        <is>
          <t xml:space="preserve"> Spain</t>
        </is>
      </c>
      <c r="B328" s="3" t="n">
        <v>1999</v>
      </c>
      <c r="C328" s="3" t="inlineStr">
        <is>
          <t>104</t>
        </is>
      </c>
      <c r="D328" s="3" t="inlineStr">
        <is>
          <t>C</t>
        </is>
      </c>
      <c r="E328" s="3" t="inlineStr">
        <is>
          <t>F</t>
        </is>
      </c>
      <c r="F328" s="3" t="inlineStr">
        <is>
          <t>00</t>
        </is>
      </c>
      <c r="G328" s="4" t="n">
        <v>175847</v>
      </c>
      <c r="H328" s="4" t="n">
        <v>760</v>
      </c>
      <c r="I328" s="4" t="n">
        <v>86</v>
      </c>
      <c r="J328" s="4" t="n">
        <v>46</v>
      </c>
      <c r="K328" s="4" t="n">
        <v>34</v>
      </c>
      <c r="L328" s="4" t="n">
        <v>35</v>
      </c>
      <c r="M328" s="4" t="n">
        <v>112</v>
      </c>
      <c r="N328" s="4" t="n">
        <v>144</v>
      </c>
      <c r="O328" s="4" t="n">
        <v>341</v>
      </c>
      <c r="P328" s="4" t="n">
        <v>463</v>
      </c>
      <c r="Q328" s="4" t="n">
        <v>531</v>
      </c>
      <c r="R328" s="4" t="n">
        <v>830</v>
      </c>
      <c r="S328" s="4" t="n">
        <v>1083</v>
      </c>
      <c r="T328" s="4" t="n">
        <v>1508</v>
      </c>
      <c r="U328" s="4" t="n">
        <v>1969</v>
      </c>
      <c r="V328" s="4" t="n">
        <v>2686</v>
      </c>
      <c r="W328" s="4" t="n">
        <v>3405</v>
      </c>
      <c r="X328" s="4" t="n">
        <v>5361</v>
      </c>
      <c r="Y328" s="4" t="n">
        <v>9568</v>
      </c>
      <c r="Z328" s="4" t="n">
        <v>15597</v>
      </c>
      <c r="AA328" s="4" t="n">
        <v>24295</v>
      </c>
      <c r="AB328" s="4" t="n">
        <v>32932</v>
      </c>
      <c r="AC328" s="4" t="n">
        <v>38695</v>
      </c>
      <c r="AD328" s="4" t="n">
        <v>25587</v>
      </c>
      <c r="AE328" s="4" t="n">
        <v>9779</v>
      </c>
      <c r="AF328" s="4" t="n">
        <v>0</v>
      </c>
      <c r="AG328" s="5">
        <f>AH328&amp;AI328</f>
        <v/>
      </c>
      <c r="AH328" s="5" t="inlineStr">
        <is>
          <t xml:space="preserve"> Spain</t>
        </is>
      </c>
      <c r="AI328" s="5" t="n">
        <v>1999</v>
      </c>
      <c r="AJ328" s="17">
        <f>SUM(AK328:BH328)</f>
        <v/>
      </c>
      <c r="AK328">
        <f>SUMIFS(H$7:H$358,$A$7:$A$358,$A328,$B$7:$B$358,$B328)</f>
        <v/>
      </c>
      <c r="AL328">
        <f>SUMIFS(I$7:I$358,$A$7:$A$358,$A328,$B$7:$B$358,$B328)</f>
        <v/>
      </c>
      <c r="AM328">
        <f>SUMIFS(J$7:J$358,$A$7:$A$358,$A328,$B$7:$B$358,$B328)</f>
        <v/>
      </c>
      <c r="AN328">
        <f>SUMIFS(K$7:K$358,$A$7:$A$358,$A328,$B$7:$B$358,$B328)</f>
        <v/>
      </c>
      <c r="AO328">
        <f>SUMIFS(L$7:L$358,$A$7:$A$358,$A328,$B$7:$B$358,$B328)</f>
        <v/>
      </c>
      <c r="AP328">
        <f>SUMIFS(M$7:M$358,$A$7:$A$358,$A328,$B$7:$B$358,$B328)</f>
        <v/>
      </c>
      <c r="AQ328">
        <f>SUMIFS(N$7:N$358,$A$7:$A$358,$A328,$B$7:$B$358,$B328)</f>
        <v/>
      </c>
      <c r="AR328">
        <f>SUMIFS(O$7:O$358,$A$7:$A$358,$A328,$B$7:$B$358,$B328)</f>
        <v/>
      </c>
      <c r="AS328">
        <f>SUMIFS(P$7:P$358,$A$7:$A$358,$A328,$B$7:$B$358,$B328)</f>
        <v/>
      </c>
      <c r="AT328">
        <f>SUMIFS(Q$7:Q$358,$A$7:$A$358,$A328,$B$7:$B$358,$B328)</f>
        <v/>
      </c>
      <c r="AU328">
        <f>SUMIFS(R$7:R$358,$A$7:$A$358,$A328,$B$7:$B$358,$B328)</f>
        <v/>
      </c>
      <c r="AV328">
        <f>SUMIFS(S$7:S$358,$A$7:$A$358,$A328,$B$7:$B$358,$B328)</f>
        <v/>
      </c>
      <c r="AW328">
        <f>SUMIFS(T$7:T$358,$A$7:$A$358,$A328,$B$7:$B$358,$B328)</f>
        <v/>
      </c>
      <c r="AX328">
        <f>SUMIFS(U$7:U$358,$A$7:$A$358,$A328,$B$7:$B$358,$B328)</f>
        <v/>
      </c>
      <c r="AY328">
        <f>SUMIFS(V$7:V$358,$A$7:$A$358,$A328,$B$7:$B$358,$B328)</f>
        <v/>
      </c>
      <c r="AZ328">
        <f>SUMIFS(W$7:W$358,$A$7:$A$358,$A328,$B$7:$B$358,$B328)</f>
        <v/>
      </c>
      <c r="BA328">
        <f>SUMIFS(X$7:X$358,$A$7:$A$358,$A328,$B$7:$B$358,$B328)</f>
        <v/>
      </c>
      <c r="BB328">
        <f>SUMIFS(Y$7:Y$358,$A$7:$A$358,$A328,$B$7:$B$358,$B328)</f>
        <v/>
      </c>
      <c r="BC328">
        <f>SUMIFS(Z$7:Z$358,$A$7:$A$358,$A328,$B$7:$B$358,$B328)</f>
        <v/>
      </c>
      <c r="BD328">
        <f>SUMIFS(AA$7:AA$358,$A$7:$A$358,$A328,$B$7:$B$358,$B328)</f>
        <v/>
      </c>
      <c r="BE328">
        <f>SUMIFS(AB$7:AB$358,$A$7:$A$358,$A328,$B$7:$B$358,$B328)</f>
        <v/>
      </c>
      <c r="BF328">
        <f>SUMIFS(AC$7:AC$358,$A$7:$A$358,$A328,$B$7:$B$358,$B328)</f>
        <v/>
      </c>
      <c r="BG328">
        <f>SUMIFS(AD$7:AD$358,$A$7:$A$358,$A328,$B$7:$B$358,$B328)</f>
        <v/>
      </c>
      <c r="BH328">
        <f>SUMIFS(AE$7:AE$358,$A$7:$A$358,$A328,$B$7:$B$358,$B328)</f>
        <v/>
      </c>
    </row>
    <row r="329" ht="14.65" customHeight="1" s="16">
      <c r="A329" s="2" t="inlineStr">
        <is>
          <t xml:space="preserve"> Spain</t>
        </is>
      </c>
      <c r="B329" s="3" t="n">
        <v>1999</v>
      </c>
      <c r="C329" s="3" t="inlineStr">
        <is>
          <t>104</t>
        </is>
      </c>
      <c r="D329" s="3" t="inlineStr">
        <is>
          <t>C</t>
        </is>
      </c>
      <c r="E329" s="3" t="inlineStr">
        <is>
          <t>M</t>
        </is>
      </c>
      <c r="F329" s="3" t="inlineStr">
        <is>
          <t>00</t>
        </is>
      </c>
      <c r="G329" s="4" t="n">
        <v>195255</v>
      </c>
      <c r="H329" s="4" t="n">
        <v>940</v>
      </c>
      <c r="I329" s="4" t="n">
        <v>93</v>
      </c>
      <c r="J329" s="4" t="n">
        <v>41</v>
      </c>
      <c r="K329" s="4" t="n">
        <v>36</v>
      </c>
      <c r="L329" s="4" t="n">
        <v>40</v>
      </c>
      <c r="M329" s="4" t="n">
        <v>187</v>
      </c>
      <c r="N329" s="4" t="n">
        <v>231</v>
      </c>
      <c r="O329" s="4" t="n">
        <v>921</v>
      </c>
      <c r="P329" s="4" t="n">
        <v>1541</v>
      </c>
      <c r="Q329" s="4" t="n">
        <v>1807</v>
      </c>
      <c r="R329" s="4" t="n">
        <v>2388</v>
      </c>
      <c r="S329" s="4" t="n">
        <v>2928</v>
      </c>
      <c r="T329" s="4" t="n">
        <v>3505</v>
      </c>
      <c r="U329" s="4" t="n">
        <v>4633</v>
      </c>
      <c r="V329" s="4" t="n">
        <v>6740</v>
      </c>
      <c r="W329" s="4" t="n">
        <v>8729</v>
      </c>
      <c r="X329" s="4" t="n">
        <v>12869</v>
      </c>
      <c r="Y329" s="4" t="n">
        <v>21131</v>
      </c>
      <c r="Z329" s="4" t="n">
        <v>27184</v>
      </c>
      <c r="AA329" s="4" t="n">
        <v>31972</v>
      </c>
      <c r="AB329" s="4" t="n">
        <v>27995</v>
      </c>
      <c r="AC329" s="4" t="n">
        <v>23932</v>
      </c>
      <c r="AD329" s="4" t="n">
        <v>12048</v>
      </c>
      <c r="AE329" s="4" t="n">
        <v>3364</v>
      </c>
      <c r="AF329" s="4" t="n">
        <v>0</v>
      </c>
      <c r="AG329" s="5">
        <f>AH329&amp;AI329</f>
        <v/>
      </c>
      <c r="AH329" s="5" t="inlineStr">
        <is>
          <t xml:space="preserve"> Spain</t>
        </is>
      </c>
      <c r="AI329" s="5" t="n">
        <v>1999</v>
      </c>
      <c r="AJ329" s="17">
        <f>SUM(AK329:BH329)</f>
        <v/>
      </c>
      <c r="AK329">
        <f>SUMIFS(H$7:H$358,$A$7:$A$358,$A329,$B$7:$B$358,$B329)</f>
        <v/>
      </c>
      <c r="AL329">
        <f>SUMIFS(I$7:I$358,$A$7:$A$358,$A329,$B$7:$B$358,$B329)</f>
        <v/>
      </c>
      <c r="AM329">
        <f>SUMIFS(J$7:J$358,$A$7:$A$358,$A329,$B$7:$B$358,$B329)</f>
        <v/>
      </c>
      <c r="AN329">
        <f>SUMIFS(K$7:K$358,$A$7:$A$358,$A329,$B$7:$B$358,$B329)</f>
        <v/>
      </c>
      <c r="AO329">
        <f>SUMIFS(L$7:L$358,$A$7:$A$358,$A329,$B$7:$B$358,$B329)</f>
        <v/>
      </c>
      <c r="AP329">
        <f>SUMIFS(M$7:M$358,$A$7:$A$358,$A329,$B$7:$B$358,$B329)</f>
        <v/>
      </c>
      <c r="AQ329">
        <f>SUMIFS(N$7:N$358,$A$7:$A$358,$A329,$B$7:$B$358,$B329)</f>
        <v/>
      </c>
      <c r="AR329">
        <f>SUMIFS(O$7:O$358,$A$7:$A$358,$A329,$B$7:$B$358,$B329)</f>
        <v/>
      </c>
      <c r="AS329">
        <f>SUMIFS(P$7:P$358,$A$7:$A$358,$A329,$B$7:$B$358,$B329)</f>
        <v/>
      </c>
      <c r="AT329">
        <f>SUMIFS(Q$7:Q$358,$A$7:$A$358,$A329,$B$7:$B$358,$B329)</f>
        <v/>
      </c>
      <c r="AU329">
        <f>SUMIFS(R$7:R$358,$A$7:$A$358,$A329,$B$7:$B$358,$B329)</f>
        <v/>
      </c>
      <c r="AV329">
        <f>SUMIFS(S$7:S$358,$A$7:$A$358,$A329,$B$7:$B$358,$B329)</f>
        <v/>
      </c>
      <c r="AW329">
        <f>SUMIFS(T$7:T$358,$A$7:$A$358,$A329,$B$7:$B$358,$B329)</f>
        <v/>
      </c>
      <c r="AX329">
        <f>SUMIFS(U$7:U$358,$A$7:$A$358,$A329,$B$7:$B$358,$B329)</f>
        <v/>
      </c>
      <c r="AY329">
        <f>SUMIFS(V$7:V$358,$A$7:$A$358,$A329,$B$7:$B$358,$B329)</f>
        <v/>
      </c>
      <c r="AZ329">
        <f>SUMIFS(W$7:W$358,$A$7:$A$358,$A329,$B$7:$B$358,$B329)</f>
        <v/>
      </c>
      <c r="BA329">
        <f>SUMIFS(X$7:X$358,$A$7:$A$358,$A329,$B$7:$B$358,$B329)</f>
        <v/>
      </c>
      <c r="BB329">
        <f>SUMIFS(Y$7:Y$358,$A$7:$A$358,$A329,$B$7:$B$358,$B329)</f>
        <v/>
      </c>
      <c r="BC329">
        <f>SUMIFS(Z$7:Z$358,$A$7:$A$358,$A329,$B$7:$B$358,$B329)</f>
        <v/>
      </c>
      <c r="BD329">
        <f>SUMIFS(AA$7:AA$358,$A$7:$A$358,$A329,$B$7:$B$358,$B329)</f>
        <v/>
      </c>
      <c r="BE329">
        <f>SUMIFS(AB$7:AB$358,$A$7:$A$358,$A329,$B$7:$B$358,$B329)</f>
        <v/>
      </c>
      <c r="BF329">
        <f>SUMIFS(AC$7:AC$358,$A$7:$A$358,$A329,$B$7:$B$358,$B329)</f>
        <v/>
      </c>
      <c r="BG329">
        <f>SUMIFS(AD$7:AD$358,$A$7:$A$358,$A329,$B$7:$B$358,$B329)</f>
        <v/>
      </c>
      <c r="BH329">
        <f>SUMIFS(AE$7:AE$358,$A$7:$A$358,$A329,$B$7:$B$358,$B329)</f>
        <v/>
      </c>
    </row>
    <row r="330" ht="14.65" customHeight="1" s="16">
      <c r="A330" s="2" t="inlineStr">
        <is>
          <t xml:space="preserve"> Switzerland</t>
        </is>
      </c>
      <c r="B330" s="3" t="n">
        <v>1999</v>
      </c>
      <c r="C330" s="3" t="inlineStr">
        <is>
          <t>104</t>
        </is>
      </c>
      <c r="D330" s="3" t="inlineStr">
        <is>
          <t>C</t>
        </is>
      </c>
      <c r="E330" s="3" t="inlineStr">
        <is>
          <t>M</t>
        </is>
      </c>
      <c r="F330" s="3" t="inlineStr">
        <is>
          <t>00</t>
        </is>
      </c>
      <c r="G330" s="4" t="n">
        <v>30430</v>
      </c>
      <c r="H330" s="4" t="n">
        <v>215</v>
      </c>
      <c r="I330" s="4" t="n">
        <v>21</v>
      </c>
      <c r="J330" s="4" t="n">
        <v>12</v>
      </c>
      <c r="K330" s="4" t="n">
        <v>8</v>
      </c>
      <c r="L330" s="4" t="n">
        <v>8</v>
      </c>
      <c r="M330" s="4" t="n">
        <v>31</v>
      </c>
      <c r="N330" s="4" t="n">
        <v>39</v>
      </c>
      <c r="O330" s="4" t="n">
        <v>120</v>
      </c>
      <c r="P330" s="4" t="n">
        <v>207</v>
      </c>
      <c r="Q330" s="4" t="n">
        <v>253</v>
      </c>
      <c r="R330" s="4" t="n">
        <v>281</v>
      </c>
      <c r="S330" s="4" t="n">
        <v>332</v>
      </c>
      <c r="T330" s="4" t="n">
        <v>501</v>
      </c>
      <c r="U330" s="4" t="n">
        <v>678</v>
      </c>
      <c r="V330" s="4" t="n">
        <v>1066</v>
      </c>
      <c r="W330" s="4" t="n">
        <v>1433</v>
      </c>
      <c r="X330" s="4" t="n">
        <v>2010</v>
      </c>
      <c r="Y330" s="4" t="n">
        <v>2614</v>
      </c>
      <c r="Z330" s="4" t="n">
        <v>3683</v>
      </c>
      <c r="AA330" s="4" t="n">
        <v>4791</v>
      </c>
      <c r="AB330" s="4" t="n">
        <v>4791</v>
      </c>
      <c r="AC330" s="4" t="n">
        <v>4410</v>
      </c>
      <c r="AD330" s="4" t="n">
        <v>2329</v>
      </c>
      <c r="AE330" s="4" t="n">
        <v>597</v>
      </c>
      <c r="AF330" s="4" t="n">
        <v>0</v>
      </c>
      <c r="AG330" s="5">
        <f>AH330&amp;AI330</f>
        <v/>
      </c>
      <c r="AH330" s="5" t="inlineStr">
        <is>
          <t xml:space="preserve"> Switzerland</t>
        </is>
      </c>
      <c r="AI330" s="5" t="n">
        <v>1999</v>
      </c>
      <c r="AJ330" s="17">
        <f>SUM(AK330:BH330)</f>
        <v/>
      </c>
      <c r="AK330">
        <f>SUMIFS(H$7:H$358,$A$7:$A$358,$A330,$B$7:$B$358,$B330)</f>
        <v/>
      </c>
      <c r="AL330">
        <f>SUMIFS(I$7:I$358,$A$7:$A$358,$A330,$B$7:$B$358,$B330)</f>
        <v/>
      </c>
      <c r="AM330">
        <f>SUMIFS(J$7:J$358,$A$7:$A$358,$A330,$B$7:$B$358,$B330)</f>
        <v/>
      </c>
      <c r="AN330">
        <f>SUMIFS(K$7:K$358,$A$7:$A$358,$A330,$B$7:$B$358,$B330)</f>
        <v/>
      </c>
      <c r="AO330">
        <f>SUMIFS(L$7:L$358,$A$7:$A$358,$A330,$B$7:$B$358,$B330)</f>
        <v/>
      </c>
      <c r="AP330">
        <f>SUMIFS(M$7:M$358,$A$7:$A$358,$A330,$B$7:$B$358,$B330)</f>
        <v/>
      </c>
      <c r="AQ330">
        <f>SUMIFS(N$7:N$358,$A$7:$A$358,$A330,$B$7:$B$358,$B330)</f>
        <v/>
      </c>
      <c r="AR330">
        <f>SUMIFS(O$7:O$358,$A$7:$A$358,$A330,$B$7:$B$358,$B330)</f>
        <v/>
      </c>
      <c r="AS330">
        <f>SUMIFS(P$7:P$358,$A$7:$A$358,$A330,$B$7:$B$358,$B330)</f>
        <v/>
      </c>
      <c r="AT330">
        <f>SUMIFS(Q$7:Q$358,$A$7:$A$358,$A330,$B$7:$B$358,$B330)</f>
        <v/>
      </c>
      <c r="AU330">
        <f>SUMIFS(R$7:R$358,$A$7:$A$358,$A330,$B$7:$B$358,$B330)</f>
        <v/>
      </c>
      <c r="AV330">
        <f>SUMIFS(S$7:S$358,$A$7:$A$358,$A330,$B$7:$B$358,$B330)</f>
        <v/>
      </c>
      <c r="AW330">
        <f>SUMIFS(T$7:T$358,$A$7:$A$358,$A330,$B$7:$B$358,$B330)</f>
        <v/>
      </c>
      <c r="AX330">
        <f>SUMIFS(U$7:U$358,$A$7:$A$358,$A330,$B$7:$B$358,$B330)</f>
        <v/>
      </c>
      <c r="AY330">
        <f>SUMIFS(V$7:V$358,$A$7:$A$358,$A330,$B$7:$B$358,$B330)</f>
        <v/>
      </c>
      <c r="AZ330">
        <f>SUMIFS(W$7:W$358,$A$7:$A$358,$A330,$B$7:$B$358,$B330)</f>
        <v/>
      </c>
      <c r="BA330">
        <f>SUMIFS(X$7:X$358,$A$7:$A$358,$A330,$B$7:$B$358,$B330)</f>
        <v/>
      </c>
      <c r="BB330">
        <f>SUMIFS(Y$7:Y$358,$A$7:$A$358,$A330,$B$7:$B$358,$B330)</f>
        <v/>
      </c>
      <c r="BC330">
        <f>SUMIFS(Z$7:Z$358,$A$7:$A$358,$A330,$B$7:$B$358,$B330)</f>
        <v/>
      </c>
      <c r="BD330">
        <f>SUMIFS(AA$7:AA$358,$A$7:$A$358,$A330,$B$7:$B$358,$B330)</f>
        <v/>
      </c>
      <c r="BE330">
        <f>SUMIFS(AB$7:AB$358,$A$7:$A$358,$A330,$B$7:$B$358,$B330)</f>
        <v/>
      </c>
      <c r="BF330">
        <f>SUMIFS(AC$7:AC$358,$A$7:$A$358,$A330,$B$7:$B$358,$B330)</f>
        <v/>
      </c>
      <c r="BG330">
        <f>SUMIFS(AD$7:AD$358,$A$7:$A$358,$A330,$B$7:$B$358,$B330)</f>
        <v/>
      </c>
      <c r="BH330">
        <f>SUMIFS(AE$7:AE$358,$A$7:$A$358,$A330,$B$7:$B$358,$B330)</f>
        <v/>
      </c>
    </row>
    <row r="331" ht="14.65" customHeight="1" s="16">
      <c r="A331" s="2" t="inlineStr">
        <is>
          <t xml:space="preserve"> Switzerland</t>
        </is>
      </c>
      <c r="B331" s="3" t="n">
        <v>1999</v>
      </c>
      <c r="C331" s="3" t="inlineStr">
        <is>
          <t>104</t>
        </is>
      </c>
      <c r="D331" s="3" t="inlineStr">
        <is>
          <t>C</t>
        </is>
      </c>
      <c r="E331" s="3" t="inlineStr">
        <is>
          <t>F</t>
        </is>
      </c>
      <c r="F331" s="3" t="inlineStr">
        <is>
          <t>00</t>
        </is>
      </c>
      <c r="G331" s="4" t="n">
        <v>32069</v>
      </c>
      <c r="H331" s="4" t="n">
        <v>146</v>
      </c>
      <c r="I331" s="4" t="n">
        <v>15</v>
      </c>
      <c r="J331" s="4" t="n">
        <v>7</v>
      </c>
      <c r="K331" s="4" t="n">
        <v>10</v>
      </c>
      <c r="L331" s="4" t="n">
        <v>5</v>
      </c>
      <c r="M331" s="4" t="n">
        <v>20</v>
      </c>
      <c r="N331" s="4" t="n">
        <v>29</v>
      </c>
      <c r="O331" s="4" t="n">
        <v>61</v>
      </c>
      <c r="P331" s="4" t="n">
        <v>67</v>
      </c>
      <c r="Q331" s="4" t="n">
        <v>98</v>
      </c>
      <c r="R331" s="4" t="n">
        <v>142</v>
      </c>
      <c r="S331" s="4" t="n">
        <v>209</v>
      </c>
      <c r="T331" s="4" t="n">
        <v>265</v>
      </c>
      <c r="U331" s="4" t="n">
        <v>392</v>
      </c>
      <c r="V331" s="4" t="n">
        <v>622</v>
      </c>
      <c r="W331" s="4" t="n">
        <v>777</v>
      </c>
      <c r="X331" s="4" t="n">
        <v>1002</v>
      </c>
      <c r="Y331" s="4" t="n">
        <v>1522</v>
      </c>
      <c r="Z331" s="4" t="n">
        <v>2311</v>
      </c>
      <c r="AA331" s="4" t="n">
        <v>3909</v>
      </c>
      <c r="AB331" s="4" t="n">
        <v>5212</v>
      </c>
      <c r="AC331" s="4" t="n">
        <v>7380</v>
      </c>
      <c r="AD331" s="4" t="n">
        <v>5713</v>
      </c>
      <c r="AE331" s="4" t="n">
        <v>2155</v>
      </c>
      <c r="AF331" s="4" t="n">
        <v>0</v>
      </c>
      <c r="AG331" s="5">
        <f>AH331&amp;AI331</f>
        <v/>
      </c>
      <c r="AH331" s="5" t="inlineStr">
        <is>
          <t xml:space="preserve"> Switzerland</t>
        </is>
      </c>
      <c r="AI331" s="5" t="n">
        <v>1999</v>
      </c>
      <c r="AJ331" s="17">
        <f>SUM(AK331:BH331)</f>
        <v/>
      </c>
      <c r="AK331">
        <f>SUMIFS(H$7:H$358,$A$7:$A$358,$A331,$B$7:$B$358,$B331)</f>
        <v/>
      </c>
      <c r="AL331">
        <f>SUMIFS(I$7:I$358,$A$7:$A$358,$A331,$B$7:$B$358,$B331)</f>
        <v/>
      </c>
      <c r="AM331">
        <f>SUMIFS(J$7:J$358,$A$7:$A$358,$A331,$B$7:$B$358,$B331)</f>
        <v/>
      </c>
      <c r="AN331">
        <f>SUMIFS(K$7:K$358,$A$7:$A$358,$A331,$B$7:$B$358,$B331)</f>
        <v/>
      </c>
      <c r="AO331">
        <f>SUMIFS(L$7:L$358,$A$7:$A$358,$A331,$B$7:$B$358,$B331)</f>
        <v/>
      </c>
      <c r="AP331">
        <f>SUMIFS(M$7:M$358,$A$7:$A$358,$A331,$B$7:$B$358,$B331)</f>
        <v/>
      </c>
      <c r="AQ331">
        <f>SUMIFS(N$7:N$358,$A$7:$A$358,$A331,$B$7:$B$358,$B331)</f>
        <v/>
      </c>
      <c r="AR331">
        <f>SUMIFS(O$7:O$358,$A$7:$A$358,$A331,$B$7:$B$358,$B331)</f>
        <v/>
      </c>
      <c r="AS331">
        <f>SUMIFS(P$7:P$358,$A$7:$A$358,$A331,$B$7:$B$358,$B331)</f>
        <v/>
      </c>
      <c r="AT331">
        <f>SUMIFS(Q$7:Q$358,$A$7:$A$358,$A331,$B$7:$B$358,$B331)</f>
        <v/>
      </c>
      <c r="AU331">
        <f>SUMIFS(R$7:R$358,$A$7:$A$358,$A331,$B$7:$B$358,$B331)</f>
        <v/>
      </c>
      <c r="AV331">
        <f>SUMIFS(S$7:S$358,$A$7:$A$358,$A331,$B$7:$B$358,$B331)</f>
        <v/>
      </c>
      <c r="AW331">
        <f>SUMIFS(T$7:T$358,$A$7:$A$358,$A331,$B$7:$B$358,$B331)</f>
        <v/>
      </c>
      <c r="AX331">
        <f>SUMIFS(U$7:U$358,$A$7:$A$358,$A331,$B$7:$B$358,$B331)</f>
        <v/>
      </c>
      <c r="AY331">
        <f>SUMIFS(V$7:V$358,$A$7:$A$358,$A331,$B$7:$B$358,$B331)</f>
        <v/>
      </c>
      <c r="AZ331">
        <f>SUMIFS(W$7:W$358,$A$7:$A$358,$A331,$B$7:$B$358,$B331)</f>
        <v/>
      </c>
      <c r="BA331">
        <f>SUMIFS(X$7:X$358,$A$7:$A$358,$A331,$B$7:$B$358,$B331)</f>
        <v/>
      </c>
      <c r="BB331">
        <f>SUMIFS(Y$7:Y$358,$A$7:$A$358,$A331,$B$7:$B$358,$B331)</f>
        <v/>
      </c>
      <c r="BC331">
        <f>SUMIFS(Z$7:Z$358,$A$7:$A$358,$A331,$B$7:$B$358,$B331)</f>
        <v/>
      </c>
      <c r="BD331">
        <f>SUMIFS(AA$7:AA$358,$A$7:$A$358,$A331,$B$7:$B$358,$B331)</f>
        <v/>
      </c>
      <c r="BE331">
        <f>SUMIFS(AB$7:AB$358,$A$7:$A$358,$A331,$B$7:$B$358,$B331)</f>
        <v/>
      </c>
      <c r="BF331">
        <f>SUMIFS(AC$7:AC$358,$A$7:$A$358,$A331,$B$7:$B$358,$B331)</f>
        <v/>
      </c>
      <c r="BG331">
        <f>SUMIFS(AD$7:AD$358,$A$7:$A$358,$A331,$B$7:$B$358,$B331)</f>
        <v/>
      </c>
      <c r="BH331">
        <f>SUMIFS(AE$7:AE$358,$A$7:$A$358,$A331,$B$7:$B$358,$B331)</f>
        <v/>
      </c>
    </row>
    <row r="332" ht="14.65" customHeight="1" s="16">
      <c r="A332" s="2" t="inlineStr">
        <is>
          <t xml:space="preserve"> United States of America</t>
        </is>
      </c>
      <c r="B332" s="3" t="n">
        <v>1999</v>
      </c>
      <c r="C332" s="3" t="inlineStr">
        <is>
          <t>104</t>
        </is>
      </c>
      <c r="D332" s="3" t="inlineStr">
        <is>
          <t>C</t>
        </is>
      </c>
      <c r="E332" s="3" t="inlineStr">
        <is>
          <t>M</t>
        </is>
      </c>
      <c r="F332" s="3" t="inlineStr">
        <is>
          <t>00</t>
        </is>
      </c>
      <c r="G332" s="4" t="n">
        <v>1175460</v>
      </c>
      <c r="H332" s="4" t="n">
        <v>15646</v>
      </c>
      <c r="I332" s="4" t="n">
        <v>1103</v>
      </c>
      <c r="J332" s="4" t="n">
        <v>797</v>
      </c>
      <c r="K332" s="4" t="n">
        <v>601</v>
      </c>
      <c r="L332" s="4" t="n">
        <v>474</v>
      </c>
      <c r="M332" s="4" t="n">
        <v>1964</v>
      </c>
      <c r="N332" s="4" t="n">
        <v>2528</v>
      </c>
      <c r="O332" s="4" t="n">
        <v>9780</v>
      </c>
      <c r="P332" s="4" t="n">
        <v>12634</v>
      </c>
      <c r="Q332" s="4" t="n">
        <v>12542</v>
      </c>
      <c r="R332" s="4" t="n">
        <v>15734</v>
      </c>
      <c r="S332" s="4" t="n">
        <v>23681</v>
      </c>
      <c r="T332" s="4" t="n">
        <v>33437</v>
      </c>
      <c r="U332" s="4" t="n">
        <v>43303</v>
      </c>
      <c r="V332" s="4" t="n">
        <v>52356</v>
      </c>
      <c r="W332" s="4" t="n">
        <v>63441</v>
      </c>
      <c r="X332" s="4" t="n">
        <v>79283</v>
      </c>
      <c r="Y332" s="4" t="n">
        <v>107529</v>
      </c>
      <c r="Z332" s="4" t="n">
        <v>147391</v>
      </c>
      <c r="AA332" s="4" t="n">
        <v>174853</v>
      </c>
      <c r="AB332" s="4" t="n">
        <v>166117</v>
      </c>
      <c r="AC332" s="4" t="n">
        <v>126531</v>
      </c>
      <c r="AD332" s="4" t="n">
        <v>62511</v>
      </c>
      <c r="AE332" s="4" t="n">
        <v>20947</v>
      </c>
      <c r="AF332" s="4" t="n">
        <v>277</v>
      </c>
      <c r="AG332" s="5">
        <f>AH332&amp;AI332</f>
        <v/>
      </c>
      <c r="AH332" s="5" t="inlineStr">
        <is>
          <t xml:space="preserve"> United States of America</t>
        </is>
      </c>
      <c r="AI332" s="5" t="n">
        <v>1999</v>
      </c>
      <c r="AJ332" s="17">
        <f>SUM(AK332:BH332)</f>
        <v/>
      </c>
      <c r="AK332">
        <f>SUMIFS(H$7:H$358,$A$7:$A$358,$A332,$B$7:$B$358,$B332)</f>
        <v/>
      </c>
      <c r="AL332">
        <f>SUMIFS(I$7:I$358,$A$7:$A$358,$A332,$B$7:$B$358,$B332)</f>
        <v/>
      </c>
      <c r="AM332">
        <f>SUMIFS(J$7:J$358,$A$7:$A$358,$A332,$B$7:$B$358,$B332)</f>
        <v/>
      </c>
      <c r="AN332">
        <f>SUMIFS(K$7:K$358,$A$7:$A$358,$A332,$B$7:$B$358,$B332)</f>
        <v/>
      </c>
      <c r="AO332">
        <f>SUMIFS(L$7:L$358,$A$7:$A$358,$A332,$B$7:$B$358,$B332)</f>
        <v/>
      </c>
      <c r="AP332">
        <f>SUMIFS(M$7:M$358,$A$7:$A$358,$A332,$B$7:$B$358,$B332)</f>
        <v/>
      </c>
      <c r="AQ332">
        <f>SUMIFS(N$7:N$358,$A$7:$A$358,$A332,$B$7:$B$358,$B332)</f>
        <v/>
      </c>
      <c r="AR332">
        <f>SUMIFS(O$7:O$358,$A$7:$A$358,$A332,$B$7:$B$358,$B332)</f>
        <v/>
      </c>
      <c r="AS332">
        <f>SUMIFS(P$7:P$358,$A$7:$A$358,$A332,$B$7:$B$358,$B332)</f>
        <v/>
      </c>
      <c r="AT332">
        <f>SUMIFS(Q$7:Q$358,$A$7:$A$358,$A332,$B$7:$B$358,$B332)</f>
        <v/>
      </c>
      <c r="AU332">
        <f>SUMIFS(R$7:R$358,$A$7:$A$358,$A332,$B$7:$B$358,$B332)</f>
        <v/>
      </c>
      <c r="AV332">
        <f>SUMIFS(S$7:S$358,$A$7:$A$358,$A332,$B$7:$B$358,$B332)</f>
        <v/>
      </c>
      <c r="AW332">
        <f>SUMIFS(T$7:T$358,$A$7:$A$358,$A332,$B$7:$B$358,$B332)</f>
        <v/>
      </c>
      <c r="AX332">
        <f>SUMIFS(U$7:U$358,$A$7:$A$358,$A332,$B$7:$B$358,$B332)</f>
        <v/>
      </c>
      <c r="AY332">
        <f>SUMIFS(V$7:V$358,$A$7:$A$358,$A332,$B$7:$B$358,$B332)</f>
        <v/>
      </c>
      <c r="AZ332">
        <f>SUMIFS(W$7:W$358,$A$7:$A$358,$A332,$B$7:$B$358,$B332)</f>
        <v/>
      </c>
      <c r="BA332">
        <f>SUMIFS(X$7:X$358,$A$7:$A$358,$A332,$B$7:$B$358,$B332)</f>
        <v/>
      </c>
      <c r="BB332">
        <f>SUMIFS(Y$7:Y$358,$A$7:$A$358,$A332,$B$7:$B$358,$B332)</f>
        <v/>
      </c>
      <c r="BC332">
        <f>SUMIFS(Z$7:Z$358,$A$7:$A$358,$A332,$B$7:$B$358,$B332)</f>
        <v/>
      </c>
      <c r="BD332">
        <f>SUMIFS(AA$7:AA$358,$A$7:$A$358,$A332,$B$7:$B$358,$B332)</f>
        <v/>
      </c>
      <c r="BE332">
        <f>SUMIFS(AB$7:AB$358,$A$7:$A$358,$A332,$B$7:$B$358,$B332)</f>
        <v/>
      </c>
      <c r="BF332">
        <f>SUMIFS(AC$7:AC$358,$A$7:$A$358,$A332,$B$7:$B$358,$B332)</f>
        <v/>
      </c>
      <c r="BG332">
        <f>SUMIFS(AD$7:AD$358,$A$7:$A$358,$A332,$B$7:$B$358,$B332)</f>
        <v/>
      </c>
      <c r="BH332">
        <f>SUMIFS(AE$7:AE$358,$A$7:$A$358,$A332,$B$7:$B$358,$B332)</f>
        <v/>
      </c>
    </row>
    <row r="333" ht="14.65" customHeight="1" s="16">
      <c r="A333" s="2" t="inlineStr">
        <is>
          <t xml:space="preserve"> United States of America</t>
        </is>
      </c>
      <c r="B333" s="3" t="n">
        <v>1999</v>
      </c>
      <c r="C333" s="3" t="inlineStr">
        <is>
          <t>104</t>
        </is>
      </c>
      <c r="D333" s="3" t="inlineStr">
        <is>
          <t>C</t>
        </is>
      </c>
      <c r="E333" s="3" t="inlineStr">
        <is>
          <t>F</t>
        </is>
      </c>
      <c r="F333" s="3" t="inlineStr">
        <is>
          <t>00</t>
        </is>
      </c>
      <c r="G333" s="4" t="n">
        <v>1215939</v>
      </c>
      <c r="H333" s="4" t="n">
        <v>12291</v>
      </c>
      <c r="I333" s="4" t="n">
        <v>886</v>
      </c>
      <c r="J333" s="4" t="n">
        <v>579</v>
      </c>
      <c r="K333" s="4" t="n">
        <v>445</v>
      </c>
      <c r="L333" s="4" t="n">
        <v>364</v>
      </c>
      <c r="M333" s="4" t="n">
        <v>1510</v>
      </c>
      <c r="N333" s="4" t="n">
        <v>1593</v>
      </c>
      <c r="O333" s="4" t="n">
        <v>3998</v>
      </c>
      <c r="P333" s="4" t="n">
        <v>4244</v>
      </c>
      <c r="Q333" s="4" t="n">
        <v>5161</v>
      </c>
      <c r="R333" s="4" t="n">
        <v>7629</v>
      </c>
      <c r="S333" s="4" t="n">
        <v>13123</v>
      </c>
      <c r="T333" s="4" t="n">
        <v>19015</v>
      </c>
      <c r="U333" s="4" t="n">
        <v>24817</v>
      </c>
      <c r="V333" s="4" t="n">
        <v>32498</v>
      </c>
      <c r="W333" s="4" t="n">
        <v>41443</v>
      </c>
      <c r="X333" s="4" t="n">
        <v>54812</v>
      </c>
      <c r="Y333" s="4" t="n">
        <v>79166</v>
      </c>
      <c r="Z333" s="4" t="n">
        <v>118514</v>
      </c>
      <c r="AA333" s="4" t="n">
        <v>163496</v>
      </c>
      <c r="AB333" s="4" t="n">
        <v>194124</v>
      </c>
      <c r="AC333" s="4" t="n">
        <v>204372</v>
      </c>
      <c r="AD333" s="4" t="n">
        <v>151480</v>
      </c>
      <c r="AE333" s="4" t="n">
        <v>80300</v>
      </c>
      <c r="AF333" s="4" t="n">
        <v>79</v>
      </c>
      <c r="AG333" s="5">
        <f>AH333&amp;AI333</f>
        <v/>
      </c>
      <c r="AH333" s="5" t="inlineStr">
        <is>
          <t xml:space="preserve"> United States of America</t>
        </is>
      </c>
      <c r="AI333" s="5" t="n">
        <v>1999</v>
      </c>
      <c r="AJ333" s="17">
        <f>SUM(AK333:BH333)</f>
        <v/>
      </c>
      <c r="AK333">
        <f>SUMIFS(H$7:H$358,$A$7:$A$358,$A333,$B$7:$B$358,$B333)</f>
        <v/>
      </c>
      <c r="AL333">
        <f>SUMIFS(I$7:I$358,$A$7:$A$358,$A333,$B$7:$B$358,$B333)</f>
        <v/>
      </c>
      <c r="AM333">
        <f>SUMIFS(J$7:J$358,$A$7:$A$358,$A333,$B$7:$B$358,$B333)</f>
        <v/>
      </c>
      <c r="AN333">
        <f>SUMIFS(K$7:K$358,$A$7:$A$358,$A333,$B$7:$B$358,$B333)</f>
        <v/>
      </c>
      <c r="AO333">
        <f>SUMIFS(L$7:L$358,$A$7:$A$358,$A333,$B$7:$B$358,$B333)</f>
        <v/>
      </c>
      <c r="AP333">
        <f>SUMIFS(M$7:M$358,$A$7:$A$358,$A333,$B$7:$B$358,$B333)</f>
        <v/>
      </c>
      <c r="AQ333">
        <f>SUMIFS(N$7:N$358,$A$7:$A$358,$A333,$B$7:$B$358,$B333)</f>
        <v/>
      </c>
      <c r="AR333">
        <f>SUMIFS(O$7:O$358,$A$7:$A$358,$A333,$B$7:$B$358,$B333)</f>
        <v/>
      </c>
      <c r="AS333">
        <f>SUMIFS(P$7:P$358,$A$7:$A$358,$A333,$B$7:$B$358,$B333)</f>
        <v/>
      </c>
      <c r="AT333">
        <f>SUMIFS(Q$7:Q$358,$A$7:$A$358,$A333,$B$7:$B$358,$B333)</f>
        <v/>
      </c>
      <c r="AU333">
        <f>SUMIFS(R$7:R$358,$A$7:$A$358,$A333,$B$7:$B$358,$B333)</f>
        <v/>
      </c>
      <c r="AV333">
        <f>SUMIFS(S$7:S$358,$A$7:$A$358,$A333,$B$7:$B$358,$B333)</f>
        <v/>
      </c>
      <c r="AW333">
        <f>SUMIFS(T$7:T$358,$A$7:$A$358,$A333,$B$7:$B$358,$B333)</f>
        <v/>
      </c>
      <c r="AX333">
        <f>SUMIFS(U$7:U$358,$A$7:$A$358,$A333,$B$7:$B$358,$B333)</f>
        <v/>
      </c>
      <c r="AY333">
        <f>SUMIFS(V$7:V$358,$A$7:$A$358,$A333,$B$7:$B$358,$B333)</f>
        <v/>
      </c>
      <c r="AZ333">
        <f>SUMIFS(W$7:W$358,$A$7:$A$358,$A333,$B$7:$B$358,$B333)</f>
        <v/>
      </c>
      <c r="BA333">
        <f>SUMIFS(X$7:X$358,$A$7:$A$358,$A333,$B$7:$B$358,$B333)</f>
        <v/>
      </c>
      <c r="BB333">
        <f>SUMIFS(Y$7:Y$358,$A$7:$A$358,$A333,$B$7:$B$358,$B333)</f>
        <v/>
      </c>
      <c r="BC333">
        <f>SUMIFS(Z$7:Z$358,$A$7:$A$358,$A333,$B$7:$B$358,$B333)</f>
        <v/>
      </c>
      <c r="BD333">
        <f>SUMIFS(AA$7:AA$358,$A$7:$A$358,$A333,$B$7:$B$358,$B333)</f>
        <v/>
      </c>
      <c r="BE333">
        <f>SUMIFS(AB$7:AB$358,$A$7:$A$358,$A333,$B$7:$B$358,$B333)</f>
        <v/>
      </c>
      <c r="BF333">
        <f>SUMIFS(AC$7:AC$358,$A$7:$A$358,$A333,$B$7:$B$358,$B333)</f>
        <v/>
      </c>
      <c r="BG333">
        <f>SUMIFS(AD$7:AD$358,$A$7:$A$358,$A333,$B$7:$B$358,$B333)</f>
        <v/>
      </c>
      <c r="BH333">
        <f>SUMIFS(AE$7:AE$358,$A$7:$A$358,$A333,$B$7:$B$358,$B333)</f>
        <v/>
      </c>
    </row>
    <row r="334" ht="14.65" customHeight="1" s="16">
      <c r="A334" s="2" t="inlineStr">
        <is>
          <t xml:space="preserve"> Belgium</t>
        </is>
      </c>
      <c r="B334" s="3" t="n">
        <v>1998</v>
      </c>
      <c r="C334" s="3" t="inlineStr">
        <is>
          <t>103</t>
        </is>
      </c>
      <c r="D334" s="3" t="inlineStr">
        <is>
          <t>C</t>
        </is>
      </c>
      <c r="E334" s="3" t="inlineStr">
        <is>
          <t>F</t>
        </is>
      </c>
      <c r="F334" s="3" t="inlineStr">
        <is>
          <t>00</t>
        </is>
      </c>
      <c r="G334" s="4" t="n">
        <v>52484</v>
      </c>
      <c r="H334" s="4" t="n">
        <v>263</v>
      </c>
      <c r="I334" s="4" t="n">
        <v>21</v>
      </c>
      <c r="J334" s="4" t="n">
        <v>19</v>
      </c>
      <c r="K334" s="4" t="n">
        <v>7</v>
      </c>
      <c r="L334" s="4" t="n">
        <v>12</v>
      </c>
      <c r="M334" s="4" t="n">
        <v>55</v>
      </c>
      <c r="N334" s="4" t="n">
        <v>47</v>
      </c>
      <c r="O334" s="4" t="n">
        <v>79</v>
      </c>
      <c r="P334" s="4" t="n">
        <v>104</v>
      </c>
      <c r="Q334" s="4" t="n">
        <v>133</v>
      </c>
      <c r="R334" s="4" t="n">
        <v>217</v>
      </c>
      <c r="S334" s="4" t="n">
        <v>352</v>
      </c>
      <c r="T334" s="4" t="n">
        <v>572</v>
      </c>
      <c r="U334" s="4" t="n">
        <v>818</v>
      </c>
      <c r="V334" s="4" t="n">
        <v>1133</v>
      </c>
      <c r="W334" s="4" t="n">
        <v>1258</v>
      </c>
      <c r="X334" s="4" t="n">
        <v>1895</v>
      </c>
      <c r="Y334" s="4" t="n">
        <v>3216</v>
      </c>
      <c r="Z334" s="4" t="n">
        <v>5085</v>
      </c>
      <c r="AA334" s="4" t="n">
        <v>7439</v>
      </c>
      <c r="AB334" s="4" t="n">
        <v>8443</v>
      </c>
      <c r="AC334" s="4" t="n">
        <v>11322</v>
      </c>
      <c r="AD334" s="4" t="n">
        <v>7336</v>
      </c>
      <c r="AE334" s="4" t="n">
        <v>2639</v>
      </c>
      <c r="AF334" s="4" t="n">
        <v>19</v>
      </c>
      <c r="AG334" s="5">
        <f>AH334&amp;AI334</f>
        <v/>
      </c>
      <c r="AH334" s="5" t="inlineStr">
        <is>
          <t xml:space="preserve"> Belgium</t>
        </is>
      </c>
      <c r="AI334" s="5" t="n">
        <v>1998</v>
      </c>
      <c r="AJ334" s="17">
        <f>SUM(AK334:BH334)</f>
        <v/>
      </c>
      <c r="AK334">
        <f>SUMIFS(H$7:H$358,$A$7:$A$358,$A334,$B$7:$B$358,$B334)</f>
        <v/>
      </c>
      <c r="AL334">
        <f>SUMIFS(I$7:I$358,$A$7:$A$358,$A334,$B$7:$B$358,$B334)</f>
        <v/>
      </c>
      <c r="AM334">
        <f>SUMIFS(J$7:J$358,$A$7:$A$358,$A334,$B$7:$B$358,$B334)</f>
        <v/>
      </c>
      <c r="AN334">
        <f>SUMIFS(K$7:K$358,$A$7:$A$358,$A334,$B$7:$B$358,$B334)</f>
        <v/>
      </c>
      <c r="AO334">
        <f>SUMIFS(L$7:L$358,$A$7:$A$358,$A334,$B$7:$B$358,$B334)</f>
        <v/>
      </c>
      <c r="AP334">
        <f>SUMIFS(M$7:M$358,$A$7:$A$358,$A334,$B$7:$B$358,$B334)</f>
        <v/>
      </c>
      <c r="AQ334">
        <f>SUMIFS(N$7:N$358,$A$7:$A$358,$A334,$B$7:$B$358,$B334)</f>
        <v/>
      </c>
      <c r="AR334">
        <f>SUMIFS(O$7:O$358,$A$7:$A$358,$A334,$B$7:$B$358,$B334)</f>
        <v/>
      </c>
      <c r="AS334">
        <f>SUMIFS(P$7:P$358,$A$7:$A$358,$A334,$B$7:$B$358,$B334)</f>
        <v/>
      </c>
      <c r="AT334">
        <f>SUMIFS(Q$7:Q$358,$A$7:$A$358,$A334,$B$7:$B$358,$B334)</f>
        <v/>
      </c>
      <c r="AU334">
        <f>SUMIFS(R$7:R$358,$A$7:$A$358,$A334,$B$7:$B$358,$B334)</f>
        <v/>
      </c>
      <c r="AV334">
        <f>SUMIFS(S$7:S$358,$A$7:$A$358,$A334,$B$7:$B$358,$B334)</f>
        <v/>
      </c>
      <c r="AW334">
        <f>SUMIFS(T$7:T$358,$A$7:$A$358,$A334,$B$7:$B$358,$B334)</f>
        <v/>
      </c>
      <c r="AX334">
        <f>SUMIFS(U$7:U$358,$A$7:$A$358,$A334,$B$7:$B$358,$B334)</f>
        <v/>
      </c>
      <c r="AY334">
        <f>SUMIFS(V$7:V$358,$A$7:$A$358,$A334,$B$7:$B$358,$B334)</f>
        <v/>
      </c>
      <c r="AZ334">
        <f>SUMIFS(W$7:W$358,$A$7:$A$358,$A334,$B$7:$B$358,$B334)</f>
        <v/>
      </c>
      <c r="BA334">
        <f>SUMIFS(X$7:X$358,$A$7:$A$358,$A334,$B$7:$B$358,$B334)</f>
        <v/>
      </c>
      <c r="BB334">
        <f>SUMIFS(Y$7:Y$358,$A$7:$A$358,$A334,$B$7:$B$358,$B334)</f>
        <v/>
      </c>
      <c r="BC334">
        <f>SUMIFS(Z$7:Z$358,$A$7:$A$358,$A334,$B$7:$B$358,$B334)</f>
        <v/>
      </c>
      <c r="BD334">
        <f>SUMIFS(AA$7:AA$358,$A$7:$A$358,$A334,$B$7:$B$358,$B334)</f>
        <v/>
      </c>
      <c r="BE334">
        <f>SUMIFS(AB$7:AB$358,$A$7:$A$358,$A334,$B$7:$B$358,$B334)</f>
        <v/>
      </c>
      <c r="BF334">
        <f>SUMIFS(AC$7:AC$358,$A$7:$A$358,$A334,$B$7:$B$358,$B334)</f>
        <v/>
      </c>
      <c r="BG334">
        <f>SUMIFS(AD$7:AD$358,$A$7:$A$358,$A334,$B$7:$B$358,$B334)</f>
        <v/>
      </c>
      <c r="BH334">
        <f>SUMIFS(AE$7:AE$358,$A$7:$A$358,$A334,$B$7:$B$358,$B334)</f>
        <v/>
      </c>
    </row>
    <row r="335" ht="14.65" customHeight="1" s="16">
      <c r="A335" s="2" t="inlineStr">
        <is>
          <t xml:space="preserve"> Belgium</t>
        </is>
      </c>
      <c r="B335" s="3" t="n">
        <v>1998</v>
      </c>
      <c r="C335" s="3" t="inlineStr">
        <is>
          <t>103</t>
        </is>
      </c>
      <c r="D335" s="3" t="inlineStr">
        <is>
          <t>C</t>
        </is>
      </c>
      <c r="E335" s="3" t="inlineStr">
        <is>
          <t>M</t>
        </is>
      </c>
      <c r="F335" s="3" t="inlineStr">
        <is>
          <t>00</t>
        </is>
      </c>
      <c r="G335" s="4" t="n">
        <v>51925</v>
      </c>
      <c r="H335" s="4" t="n">
        <v>327</v>
      </c>
      <c r="I335" s="4" t="n">
        <v>31</v>
      </c>
      <c r="J335" s="4" t="n">
        <v>12</v>
      </c>
      <c r="K335" s="4" t="n">
        <v>22</v>
      </c>
      <c r="L335" s="4" t="n">
        <v>15</v>
      </c>
      <c r="M335" s="4" t="n">
        <v>47</v>
      </c>
      <c r="N335" s="4" t="n">
        <v>54</v>
      </c>
      <c r="O335" s="4" t="n">
        <v>233</v>
      </c>
      <c r="P335" s="4" t="n">
        <v>378</v>
      </c>
      <c r="Q335" s="4" t="n">
        <v>402</v>
      </c>
      <c r="R335" s="4" t="n">
        <v>465</v>
      </c>
      <c r="S335" s="4" t="n">
        <v>603</v>
      </c>
      <c r="T335" s="4" t="n">
        <v>916</v>
      </c>
      <c r="U335" s="4" t="n">
        <v>1387</v>
      </c>
      <c r="V335" s="4" t="n">
        <v>1945</v>
      </c>
      <c r="W335" s="4" t="n">
        <v>2368</v>
      </c>
      <c r="X335" s="4" t="n">
        <v>3625</v>
      </c>
      <c r="Y335" s="4" t="n">
        <v>5958</v>
      </c>
      <c r="Z335" s="4" t="n">
        <v>8156</v>
      </c>
      <c r="AA335" s="4" t="n">
        <v>8839</v>
      </c>
      <c r="AB335" s="4" t="n">
        <v>6843</v>
      </c>
      <c r="AC335" s="4" t="n">
        <v>6038</v>
      </c>
      <c r="AD335" s="4" t="n">
        <v>2584</v>
      </c>
      <c r="AE335" s="4" t="n">
        <v>657</v>
      </c>
      <c r="AF335" s="4" t="n">
        <v>20</v>
      </c>
      <c r="AG335" s="5">
        <f>AH335&amp;AI335</f>
        <v/>
      </c>
      <c r="AH335" s="5" t="inlineStr">
        <is>
          <t xml:space="preserve"> Belgium</t>
        </is>
      </c>
      <c r="AI335" s="5" t="n">
        <v>1998</v>
      </c>
      <c r="AJ335" s="17">
        <f>SUM(AK335:BH335)</f>
        <v/>
      </c>
      <c r="AK335">
        <f>SUMIFS(H$7:H$358,$A$7:$A$358,$A335,$B$7:$B$358,$B335)</f>
        <v/>
      </c>
      <c r="AL335">
        <f>SUMIFS(I$7:I$358,$A$7:$A$358,$A335,$B$7:$B$358,$B335)</f>
        <v/>
      </c>
      <c r="AM335">
        <f>SUMIFS(J$7:J$358,$A$7:$A$358,$A335,$B$7:$B$358,$B335)</f>
        <v/>
      </c>
      <c r="AN335">
        <f>SUMIFS(K$7:K$358,$A$7:$A$358,$A335,$B$7:$B$358,$B335)</f>
        <v/>
      </c>
      <c r="AO335">
        <f>SUMIFS(L$7:L$358,$A$7:$A$358,$A335,$B$7:$B$358,$B335)</f>
        <v/>
      </c>
      <c r="AP335">
        <f>SUMIFS(M$7:M$358,$A$7:$A$358,$A335,$B$7:$B$358,$B335)</f>
        <v/>
      </c>
      <c r="AQ335">
        <f>SUMIFS(N$7:N$358,$A$7:$A$358,$A335,$B$7:$B$358,$B335)</f>
        <v/>
      </c>
      <c r="AR335">
        <f>SUMIFS(O$7:O$358,$A$7:$A$358,$A335,$B$7:$B$358,$B335)</f>
        <v/>
      </c>
      <c r="AS335">
        <f>SUMIFS(P$7:P$358,$A$7:$A$358,$A335,$B$7:$B$358,$B335)</f>
        <v/>
      </c>
      <c r="AT335">
        <f>SUMIFS(Q$7:Q$358,$A$7:$A$358,$A335,$B$7:$B$358,$B335)</f>
        <v/>
      </c>
      <c r="AU335">
        <f>SUMIFS(R$7:R$358,$A$7:$A$358,$A335,$B$7:$B$358,$B335)</f>
        <v/>
      </c>
      <c r="AV335">
        <f>SUMIFS(S$7:S$358,$A$7:$A$358,$A335,$B$7:$B$358,$B335)</f>
        <v/>
      </c>
      <c r="AW335">
        <f>SUMIFS(T$7:T$358,$A$7:$A$358,$A335,$B$7:$B$358,$B335)</f>
        <v/>
      </c>
      <c r="AX335">
        <f>SUMIFS(U$7:U$358,$A$7:$A$358,$A335,$B$7:$B$358,$B335)</f>
        <v/>
      </c>
      <c r="AY335">
        <f>SUMIFS(V$7:V$358,$A$7:$A$358,$A335,$B$7:$B$358,$B335)</f>
        <v/>
      </c>
      <c r="AZ335">
        <f>SUMIFS(W$7:W$358,$A$7:$A$358,$A335,$B$7:$B$358,$B335)</f>
        <v/>
      </c>
      <c r="BA335">
        <f>SUMIFS(X$7:X$358,$A$7:$A$358,$A335,$B$7:$B$358,$B335)</f>
        <v/>
      </c>
      <c r="BB335">
        <f>SUMIFS(Y$7:Y$358,$A$7:$A$358,$A335,$B$7:$B$358,$B335)</f>
        <v/>
      </c>
      <c r="BC335">
        <f>SUMIFS(Z$7:Z$358,$A$7:$A$358,$A335,$B$7:$B$358,$B335)</f>
        <v/>
      </c>
      <c r="BD335">
        <f>SUMIFS(AA$7:AA$358,$A$7:$A$358,$A335,$B$7:$B$358,$B335)</f>
        <v/>
      </c>
      <c r="BE335">
        <f>SUMIFS(AB$7:AB$358,$A$7:$A$358,$A335,$B$7:$B$358,$B335)</f>
        <v/>
      </c>
      <c r="BF335">
        <f>SUMIFS(AC$7:AC$358,$A$7:$A$358,$A335,$B$7:$B$358,$B335)</f>
        <v/>
      </c>
      <c r="BG335">
        <f>SUMIFS(AD$7:AD$358,$A$7:$A$358,$A335,$B$7:$B$358,$B335)</f>
        <v/>
      </c>
      <c r="BH335">
        <f>SUMIFS(AE$7:AE$358,$A$7:$A$358,$A335,$B$7:$B$358,$B335)</f>
        <v/>
      </c>
    </row>
    <row r="336" ht="14.65" customHeight="1" s="16">
      <c r="A336" s="2" t="inlineStr">
        <is>
          <t xml:space="preserve"> Belgium</t>
        </is>
      </c>
      <c r="B336" s="3" t="n">
        <v>1998</v>
      </c>
      <c r="C336" s="3" t="inlineStr">
        <is>
          <t>103</t>
        </is>
      </c>
      <c r="D336" s="3" t="inlineStr">
        <is>
          <t>C</t>
        </is>
      </c>
      <c r="E336" s="3" t="inlineStr">
        <is>
          <t>U</t>
        </is>
      </c>
      <c r="F336" s="3" t="inlineStr">
        <is>
          <t>00</t>
        </is>
      </c>
      <c r="G336" s="4" t="n">
        <v>17</v>
      </c>
      <c r="H336" s="4" t="n">
        <v>1</v>
      </c>
      <c r="I336" s="4" t="n">
        <v>0</v>
      </c>
      <c r="J336" s="4" t="n">
        <v>0</v>
      </c>
      <c r="K336" s="4" t="n">
        <v>0</v>
      </c>
      <c r="L336" s="4" t="n">
        <v>0</v>
      </c>
      <c r="M336" s="4" t="n">
        <v>0</v>
      </c>
      <c r="N336" s="4" t="n">
        <v>0</v>
      </c>
      <c r="O336" s="4" t="n">
        <v>0</v>
      </c>
      <c r="P336" s="4" t="n">
        <v>0</v>
      </c>
      <c r="Q336" s="4" t="n">
        <v>0</v>
      </c>
      <c r="R336" s="4" t="n">
        <v>1</v>
      </c>
      <c r="S336" s="4" t="n">
        <v>0</v>
      </c>
      <c r="T336" s="4" t="n">
        <v>0</v>
      </c>
      <c r="U336" s="4" t="n">
        <v>0</v>
      </c>
      <c r="V336" s="4" t="n">
        <v>0</v>
      </c>
      <c r="W336" s="4" t="n">
        <v>1</v>
      </c>
      <c r="X336" s="4" t="n">
        <v>0</v>
      </c>
      <c r="Y336" s="4" t="n">
        <v>1</v>
      </c>
      <c r="Z336" s="4" t="n">
        <v>1</v>
      </c>
      <c r="AA336" s="4" t="n">
        <v>1</v>
      </c>
      <c r="AB336" s="4" t="n">
        <v>1</v>
      </c>
      <c r="AC336" s="4" t="n">
        <v>3</v>
      </c>
      <c r="AD336" s="4" t="n">
        <v>2</v>
      </c>
      <c r="AE336" s="4" t="n">
        <v>0</v>
      </c>
      <c r="AF336" s="4" t="n">
        <v>5</v>
      </c>
      <c r="AG336" s="5">
        <f>AH336&amp;AI336</f>
        <v/>
      </c>
      <c r="AH336" s="5" t="inlineStr">
        <is>
          <t xml:space="preserve"> Belgium</t>
        </is>
      </c>
      <c r="AI336" s="5" t="n">
        <v>1998</v>
      </c>
      <c r="AJ336" s="17">
        <f>SUM(AK336:BH336)</f>
        <v/>
      </c>
      <c r="AK336">
        <f>SUMIFS(H$7:H$358,$A$7:$A$358,$A336,$B$7:$B$358,$B336)</f>
        <v/>
      </c>
      <c r="AL336">
        <f>SUMIFS(I$7:I$358,$A$7:$A$358,$A336,$B$7:$B$358,$B336)</f>
        <v/>
      </c>
      <c r="AM336">
        <f>SUMIFS(J$7:J$358,$A$7:$A$358,$A336,$B$7:$B$358,$B336)</f>
        <v/>
      </c>
      <c r="AN336">
        <f>SUMIFS(K$7:K$358,$A$7:$A$358,$A336,$B$7:$B$358,$B336)</f>
        <v/>
      </c>
      <c r="AO336">
        <f>SUMIFS(L$7:L$358,$A$7:$A$358,$A336,$B$7:$B$358,$B336)</f>
        <v/>
      </c>
      <c r="AP336">
        <f>SUMIFS(M$7:M$358,$A$7:$A$358,$A336,$B$7:$B$358,$B336)</f>
        <v/>
      </c>
      <c r="AQ336">
        <f>SUMIFS(N$7:N$358,$A$7:$A$358,$A336,$B$7:$B$358,$B336)</f>
        <v/>
      </c>
      <c r="AR336">
        <f>SUMIFS(O$7:O$358,$A$7:$A$358,$A336,$B$7:$B$358,$B336)</f>
        <v/>
      </c>
      <c r="AS336">
        <f>SUMIFS(P$7:P$358,$A$7:$A$358,$A336,$B$7:$B$358,$B336)</f>
        <v/>
      </c>
      <c r="AT336">
        <f>SUMIFS(Q$7:Q$358,$A$7:$A$358,$A336,$B$7:$B$358,$B336)</f>
        <v/>
      </c>
      <c r="AU336">
        <f>SUMIFS(R$7:R$358,$A$7:$A$358,$A336,$B$7:$B$358,$B336)</f>
        <v/>
      </c>
      <c r="AV336">
        <f>SUMIFS(S$7:S$358,$A$7:$A$358,$A336,$B$7:$B$358,$B336)</f>
        <v/>
      </c>
      <c r="AW336">
        <f>SUMIFS(T$7:T$358,$A$7:$A$358,$A336,$B$7:$B$358,$B336)</f>
        <v/>
      </c>
      <c r="AX336">
        <f>SUMIFS(U$7:U$358,$A$7:$A$358,$A336,$B$7:$B$358,$B336)</f>
        <v/>
      </c>
      <c r="AY336">
        <f>SUMIFS(V$7:V$358,$A$7:$A$358,$A336,$B$7:$B$358,$B336)</f>
        <v/>
      </c>
      <c r="AZ336">
        <f>SUMIFS(W$7:W$358,$A$7:$A$358,$A336,$B$7:$B$358,$B336)</f>
        <v/>
      </c>
      <c r="BA336">
        <f>SUMIFS(X$7:X$358,$A$7:$A$358,$A336,$B$7:$B$358,$B336)</f>
        <v/>
      </c>
      <c r="BB336">
        <f>SUMIFS(Y$7:Y$358,$A$7:$A$358,$A336,$B$7:$B$358,$B336)</f>
        <v/>
      </c>
      <c r="BC336">
        <f>SUMIFS(Z$7:Z$358,$A$7:$A$358,$A336,$B$7:$B$358,$B336)</f>
        <v/>
      </c>
      <c r="BD336">
        <f>SUMIFS(AA$7:AA$358,$A$7:$A$358,$A336,$B$7:$B$358,$B336)</f>
        <v/>
      </c>
      <c r="BE336">
        <f>SUMIFS(AB$7:AB$358,$A$7:$A$358,$A336,$B$7:$B$358,$B336)</f>
        <v/>
      </c>
      <c r="BF336">
        <f>SUMIFS(AC$7:AC$358,$A$7:$A$358,$A336,$B$7:$B$358,$B336)</f>
        <v/>
      </c>
      <c r="BG336">
        <f>SUMIFS(AD$7:AD$358,$A$7:$A$358,$A336,$B$7:$B$358,$B336)</f>
        <v/>
      </c>
      <c r="BH336">
        <f>SUMIFS(AE$7:AE$358,$A$7:$A$358,$A336,$B$7:$B$358,$B336)</f>
        <v/>
      </c>
    </row>
    <row r="337" ht="14.65" customHeight="1" s="16">
      <c r="A337" s="2" t="inlineStr">
        <is>
          <t xml:space="preserve"> Finland</t>
        </is>
      </c>
      <c r="B337" s="3" t="n">
        <v>1998</v>
      </c>
      <c r="C337" s="3" t="inlineStr">
        <is>
          <t>103</t>
        </is>
      </c>
      <c r="D337" s="3" t="inlineStr">
        <is>
          <t>C</t>
        </is>
      </c>
      <c r="E337" s="3" t="inlineStr">
        <is>
          <t>F</t>
        </is>
      </c>
      <c r="F337" s="3" t="inlineStr">
        <is>
          <t>02</t>
        </is>
      </c>
      <c r="G337" s="4" t="n">
        <v>24766</v>
      </c>
      <c r="H337" s="4" t="n">
        <v>106</v>
      </c>
      <c r="I337" s="4" t="n">
        <v>18</v>
      </c>
      <c r="J337" s="4" t="n"/>
      <c r="K337" s="4" t="n"/>
      <c r="L337" s="4" t="n"/>
      <c r="M337" s="4" t="n">
        <v>15</v>
      </c>
      <c r="N337" s="4" t="n">
        <v>21</v>
      </c>
      <c r="O337" s="4" t="n">
        <v>44</v>
      </c>
      <c r="P337" s="4" t="n">
        <v>64</v>
      </c>
      <c r="Q337" s="4" t="n">
        <v>50</v>
      </c>
      <c r="R337" s="4" t="n">
        <v>102</v>
      </c>
      <c r="S337" s="4" t="n">
        <v>141</v>
      </c>
      <c r="T337" s="4" t="n">
        <v>242</v>
      </c>
      <c r="U337" s="4" t="n">
        <v>430</v>
      </c>
      <c r="V337" s="4" t="n">
        <v>588</v>
      </c>
      <c r="W337" s="4" t="n">
        <v>574</v>
      </c>
      <c r="X337" s="4" t="n">
        <v>813</v>
      </c>
      <c r="Y337" s="4" t="n">
        <v>1351</v>
      </c>
      <c r="Z337" s="4" t="n">
        <v>2490</v>
      </c>
      <c r="AA337" s="4" t="n">
        <v>3693</v>
      </c>
      <c r="AB337" s="4" t="n">
        <v>4862</v>
      </c>
      <c r="AC337" s="4" t="n">
        <v>9162</v>
      </c>
      <c r="AD337" s="4" t="n"/>
      <c r="AE337" s="4" t="n"/>
      <c r="AF337" s="4" t="n">
        <v>0</v>
      </c>
      <c r="AG337" s="5">
        <f>AH337&amp;AI337</f>
        <v/>
      </c>
      <c r="AH337" s="5" t="inlineStr">
        <is>
          <t xml:space="preserve"> Finland</t>
        </is>
      </c>
      <c r="AI337" s="5" t="n">
        <v>1998</v>
      </c>
      <c r="AJ337" s="17">
        <f>SUM(AK337:BH337)</f>
        <v/>
      </c>
      <c r="AK337">
        <f>SUMIFS(H$7:H$358,$A$7:$A$358,$A337,$B$7:$B$358,$B337)</f>
        <v/>
      </c>
      <c r="AL337">
        <f>SUMIFS(I$7:I$358,$A$7:$A$358,$A337,$B$7:$B$358,$B337)</f>
        <v/>
      </c>
      <c r="AM337">
        <f>SUMIFS(J$7:J$358,$A$7:$A$358,$A337,$B$7:$B$358,$B337)</f>
        <v/>
      </c>
      <c r="AN337">
        <f>SUMIFS(K$7:K$358,$A$7:$A$358,$A337,$B$7:$B$358,$B337)</f>
        <v/>
      </c>
      <c r="AO337">
        <f>SUMIFS(L$7:L$358,$A$7:$A$358,$A337,$B$7:$B$358,$B337)</f>
        <v/>
      </c>
      <c r="AP337">
        <f>SUMIFS(M$7:M$358,$A$7:$A$358,$A337,$B$7:$B$358,$B337)</f>
        <v/>
      </c>
      <c r="AQ337">
        <f>SUMIFS(N$7:N$358,$A$7:$A$358,$A337,$B$7:$B$358,$B337)</f>
        <v/>
      </c>
      <c r="AR337">
        <f>SUMIFS(O$7:O$358,$A$7:$A$358,$A337,$B$7:$B$358,$B337)</f>
        <v/>
      </c>
      <c r="AS337">
        <f>SUMIFS(P$7:P$358,$A$7:$A$358,$A337,$B$7:$B$358,$B337)</f>
        <v/>
      </c>
      <c r="AT337">
        <f>SUMIFS(Q$7:Q$358,$A$7:$A$358,$A337,$B$7:$B$358,$B337)</f>
        <v/>
      </c>
      <c r="AU337">
        <f>SUMIFS(R$7:R$358,$A$7:$A$358,$A337,$B$7:$B$358,$B337)</f>
        <v/>
      </c>
      <c r="AV337">
        <f>SUMIFS(S$7:S$358,$A$7:$A$358,$A337,$B$7:$B$358,$B337)</f>
        <v/>
      </c>
      <c r="AW337">
        <f>SUMIFS(T$7:T$358,$A$7:$A$358,$A337,$B$7:$B$358,$B337)</f>
        <v/>
      </c>
      <c r="AX337">
        <f>SUMIFS(U$7:U$358,$A$7:$A$358,$A337,$B$7:$B$358,$B337)</f>
        <v/>
      </c>
      <c r="AY337">
        <f>SUMIFS(V$7:V$358,$A$7:$A$358,$A337,$B$7:$B$358,$B337)</f>
        <v/>
      </c>
      <c r="AZ337">
        <f>SUMIFS(W$7:W$358,$A$7:$A$358,$A337,$B$7:$B$358,$B337)</f>
        <v/>
      </c>
      <c r="BA337">
        <f>SUMIFS(X$7:X$358,$A$7:$A$358,$A337,$B$7:$B$358,$B337)</f>
        <v/>
      </c>
      <c r="BB337">
        <f>SUMIFS(Y$7:Y$358,$A$7:$A$358,$A337,$B$7:$B$358,$B337)</f>
        <v/>
      </c>
      <c r="BC337">
        <f>SUMIFS(Z$7:Z$358,$A$7:$A$358,$A337,$B$7:$B$358,$B337)</f>
        <v/>
      </c>
      <c r="BD337">
        <f>SUMIFS(AA$7:AA$358,$A$7:$A$358,$A337,$B$7:$B$358,$B337)</f>
        <v/>
      </c>
      <c r="BE337">
        <f>SUMIFS(AB$7:AB$358,$A$7:$A$358,$A337,$B$7:$B$358,$B337)</f>
        <v/>
      </c>
      <c r="BF337">
        <f>SUMIFS(AC$7:AC$358,$A$7:$A$358,$A337,$B$7:$B$358,$B337)</f>
        <v/>
      </c>
      <c r="BG337">
        <f>SUMIFS(AD$7:AD$358,$A$7:$A$358,$A337,$B$7:$B$358,$B337)</f>
        <v/>
      </c>
      <c r="BH337">
        <f>SUMIFS(AE$7:AE$358,$A$7:$A$358,$A337,$B$7:$B$358,$B337)</f>
        <v/>
      </c>
    </row>
    <row r="338" ht="14.65" customHeight="1" s="16">
      <c r="A338" s="2" t="inlineStr">
        <is>
          <t xml:space="preserve"> Finland</t>
        </is>
      </c>
      <c r="B338" s="3" t="n">
        <v>1998</v>
      </c>
      <c r="C338" s="3" t="inlineStr">
        <is>
          <t>103</t>
        </is>
      </c>
      <c r="D338" s="3" t="inlineStr">
        <is>
          <t>C</t>
        </is>
      </c>
      <c r="E338" s="3" t="inlineStr">
        <is>
          <t>M</t>
        </is>
      </c>
      <c r="F338" s="3" t="inlineStr">
        <is>
          <t>02</t>
        </is>
      </c>
      <c r="G338" s="4" t="n">
        <v>24471</v>
      </c>
      <c r="H338" s="4" t="n">
        <v>130</v>
      </c>
      <c r="I338" s="4" t="n">
        <v>27</v>
      </c>
      <c r="J338" s="4" t="n"/>
      <c r="K338" s="4" t="n"/>
      <c r="L338" s="4" t="n"/>
      <c r="M338" s="4" t="n">
        <v>19</v>
      </c>
      <c r="N338" s="4" t="n">
        <v>28</v>
      </c>
      <c r="O338" s="4" t="n">
        <v>112</v>
      </c>
      <c r="P338" s="4" t="n">
        <v>154</v>
      </c>
      <c r="Q338" s="4" t="n">
        <v>175</v>
      </c>
      <c r="R338" s="4" t="n">
        <v>276</v>
      </c>
      <c r="S338" s="4" t="n">
        <v>403</v>
      </c>
      <c r="T338" s="4" t="n">
        <v>658</v>
      </c>
      <c r="U338" s="4" t="n">
        <v>1048</v>
      </c>
      <c r="V338" s="4" t="n">
        <v>1438</v>
      </c>
      <c r="W338" s="4" t="n">
        <v>1408</v>
      </c>
      <c r="X338" s="4" t="n">
        <v>1878</v>
      </c>
      <c r="Y338" s="4" t="n">
        <v>2790</v>
      </c>
      <c r="Z338" s="4" t="n">
        <v>3531</v>
      </c>
      <c r="AA338" s="4" t="n">
        <v>3506</v>
      </c>
      <c r="AB338" s="4" t="n">
        <v>3218</v>
      </c>
      <c r="AC338" s="4" t="n">
        <v>3672</v>
      </c>
      <c r="AD338" s="4" t="n"/>
      <c r="AE338" s="4" t="n"/>
      <c r="AF338" s="4" t="n">
        <v>0</v>
      </c>
      <c r="AG338" s="5">
        <f>AH338&amp;AI338</f>
        <v/>
      </c>
      <c r="AH338" s="5" t="inlineStr">
        <is>
          <t xml:space="preserve"> Finland</t>
        </is>
      </c>
      <c r="AI338" s="5" t="n">
        <v>1998</v>
      </c>
      <c r="AJ338" s="17">
        <f>SUM(AK338:BH338)</f>
        <v/>
      </c>
      <c r="AK338">
        <f>SUMIFS(H$7:H$358,$A$7:$A$358,$A338,$B$7:$B$358,$B338)</f>
        <v/>
      </c>
      <c r="AL338">
        <f>SUMIFS(I$7:I$358,$A$7:$A$358,$A338,$B$7:$B$358,$B338)</f>
        <v/>
      </c>
      <c r="AM338">
        <f>SUMIFS(J$7:J$358,$A$7:$A$358,$A338,$B$7:$B$358,$B338)</f>
        <v/>
      </c>
      <c r="AN338">
        <f>SUMIFS(K$7:K$358,$A$7:$A$358,$A338,$B$7:$B$358,$B338)</f>
        <v/>
      </c>
      <c r="AO338">
        <f>SUMIFS(L$7:L$358,$A$7:$A$358,$A338,$B$7:$B$358,$B338)</f>
        <v/>
      </c>
      <c r="AP338">
        <f>SUMIFS(M$7:M$358,$A$7:$A$358,$A338,$B$7:$B$358,$B338)</f>
        <v/>
      </c>
      <c r="AQ338">
        <f>SUMIFS(N$7:N$358,$A$7:$A$358,$A338,$B$7:$B$358,$B338)</f>
        <v/>
      </c>
      <c r="AR338">
        <f>SUMIFS(O$7:O$358,$A$7:$A$358,$A338,$B$7:$B$358,$B338)</f>
        <v/>
      </c>
      <c r="AS338">
        <f>SUMIFS(P$7:P$358,$A$7:$A$358,$A338,$B$7:$B$358,$B338)</f>
        <v/>
      </c>
      <c r="AT338">
        <f>SUMIFS(Q$7:Q$358,$A$7:$A$358,$A338,$B$7:$B$358,$B338)</f>
        <v/>
      </c>
      <c r="AU338">
        <f>SUMIFS(R$7:R$358,$A$7:$A$358,$A338,$B$7:$B$358,$B338)</f>
        <v/>
      </c>
      <c r="AV338">
        <f>SUMIFS(S$7:S$358,$A$7:$A$358,$A338,$B$7:$B$358,$B338)</f>
        <v/>
      </c>
      <c r="AW338">
        <f>SUMIFS(T$7:T$358,$A$7:$A$358,$A338,$B$7:$B$358,$B338)</f>
        <v/>
      </c>
      <c r="AX338">
        <f>SUMIFS(U$7:U$358,$A$7:$A$358,$A338,$B$7:$B$358,$B338)</f>
        <v/>
      </c>
      <c r="AY338">
        <f>SUMIFS(V$7:V$358,$A$7:$A$358,$A338,$B$7:$B$358,$B338)</f>
        <v/>
      </c>
      <c r="AZ338">
        <f>SUMIFS(W$7:W$358,$A$7:$A$358,$A338,$B$7:$B$358,$B338)</f>
        <v/>
      </c>
      <c r="BA338">
        <f>SUMIFS(X$7:X$358,$A$7:$A$358,$A338,$B$7:$B$358,$B338)</f>
        <v/>
      </c>
      <c r="BB338">
        <f>SUMIFS(Y$7:Y$358,$A$7:$A$358,$A338,$B$7:$B$358,$B338)</f>
        <v/>
      </c>
      <c r="BC338">
        <f>SUMIFS(Z$7:Z$358,$A$7:$A$358,$A338,$B$7:$B$358,$B338)</f>
        <v/>
      </c>
      <c r="BD338">
        <f>SUMIFS(AA$7:AA$358,$A$7:$A$358,$A338,$B$7:$B$358,$B338)</f>
        <v/>
      </c>
      <c r="BE338">
        <f>SUMIFS(AB$7:AB$358,$A$7:$A$358,$A338,$B$7:$B$358,$B338)</f>
        <v/>
      </c>
      <c r="BF338">
        <f>SUMIFS(AC$7:AC$358,$A$7:$A$358,$A338,$B$7:$B$358,$B338)</f>
        <v/>
      </c>
      <c r="BG338">
        <f>SUMIFS(AD$7:AD$358,$A$7:$A$358,$A338,$B$7:$B$358,$B338)</f>
        <v/>
      </c>
      <c r="BH338">
        <f>SUMIFS(AE$7:AE$358,$A$7:$A$358,$A338,$B$7:$B$358,$B338)</f>
        <v/>
      </c>
    </row>
    <row r="339" ht="14.65" customHeight="1" s="16">
      <c r="A339" s="2" t="inlineStr">
        <is>
          <t xml:space="preserve"> Germany</t>
        </is>
      </c>
      <c r="B339" s="3" t="n">
        <v>1998</v>
      </c>
      <c r="C339" s="3" t="inlineStr">
        <is>
          <t>104</t>
        </is>
      </c>
      <c r="D339" s="3" t="inlineStr">
        <is>
          <t>C</t>
        </is>
      </c>
      <c r="E339" s="3" t="inlineStr">
        <is>
          <t>F</t>
        </is>
      </c>
      <c r="F339" s="3" t="inlineStr">
        <is>
          <t>00</t>
        </is>
      </c>
      <c r="G339" s="4" t="n">
        <v>458935</v>
      </c>
      <c r="H339" s="4" t="n">
        <v>1579</v>
      </c>
      <c r="I339" s="4" t="n">
        <v>167</v>
      </c>
      <c r="J339" s="4" t="n">
        <v>99</v>
      </c>
      <c r="K339" s="4" t="n">
        <v>64</v>
      </c>
      <c r="L339" s="4" t="n">
        <v>48</v>
      </c>
      <c r="M339" s="4" t="n">
        <v>209</v>
      </c>
      <c r="N339" s="4" t="n">
        <v>256</v>
      </c>
      <c r="O339" s="4" t="n">
        <v>650</v>
      </c>
      <c r="P339" s="4" t="n">
        <v>663</v>
      </c>
      <c r="Q339" s="4" t="n">
        <v>960</v>
      </c>
      <c r="R339" s="4" t="n">
        <v>1548</v>
      </c>
      <c r="S339" s="4" t="n">
        <v>2597</v>
      </c>
      <c r="T339" s="4" t="n">
        <v>3879</v>
      </c>
      <c r="U339" s="4" t="n">
        <v>5852</v>
      </c>
      <c r="V339" s="4" t="n">
        <v>7102</v>
      </c>
      <c r="W339" s="4" t="n">
        <v>13354</v>
      </c>
      <c r="X339" s="4" t="n">
        <v>18789</v>
      </c>
      <c r="Y339" s="4" t="n">
        <v>25872</v>
      </c>
      <c r="Z339" s="4" t="n">
        <v>43988</v>
      </c>
      <c r="AA339" s="4" t="n">
        <v>67777</v>
      </c>
      <c r="AB339" s="4" t="n">
        <v>74416</v>
      </c>
      <c r="AC339" s="4" t="n">
        <v>106651</v>
      </c>
      <c r="AD339" s="4" t="n">
        <v>62877</v>
      </c>
      <c r="AE339" s="4" t="n">
        <v>19538</v>
      </c>
      <c r="AF339" s="4" t="n">
        <v>0</v>
      </c>
      <c r="AG339" s="5">
        <f>AH339&amp;AI339</f>
        <v/>
      </c>
      <c r="AH339" s="5" t="inlineStr">
        <is>
          <t xml:space="preserve"> Germany</t>
        </is>
      </c>
      <c r="AI339" s="5" t="n">
        <v>1998</v>
      </c>
      <c r="AJ339" s="17">
        <f>SUM(AK339:BH339)</f>
        <v/>
      </c>
      <c r="AK339">
        <f>SUMIFS(H$7:H$358,$A$7:$A$358,$A339,$B$7:$B$358,$B339)</f>
        <v/>
      </c>
      <c r="AL339">
        <f>SUMIFS(I$7:I$358,$A$7:$A$358,$A339,$B$7:$B$358,$B339)</f>
        <v/>
      </c>
      <c r="AM339">
        <f>SUMIFS(J$7:J$358,$A$7:$A$358,$A339,$B$7:$B$358,$B339)</f>
        <v/>
      </c>
      <c r="AN339">
        <f>SUMIFS(K$7:K$358,$A$7:$A$358,$A339,$B$7:$B$358,$B339)</f>
        <v/>
      </c>
      <c r="AO339">
        <f>SUMIFS(L$7:L$358,$A$7:$A$358,$A339,$B$7:$B$358,$B339)</f>
        <v/>
      </c>
      <c r="AP339">
        <f>SUMIFS(M$7:M$358,$A$7:$A$358,$A339,$B$7:$B$358,$B339)</f>
        <v/>
      </c>
      <c r="AQ339">
        <f>SUMIFS(N$7:N$358,$A$7:$A$358,$A339,$B$7:$B$358,$B339)</f>
        <v/>
      </c>
      <c r="AR339">
        <f>SUMIFS(O$7:O$358,$A$7:$A$358,$A339,$B$7:$B$358,$B339)</f>
        <v/>
      </c>
      <c r="AS339">
        <f>SUMIFS(P$7:P$358,$A$7:$A$358,$A339,$B$7:$B$358,$B339)</f>
        <v/>
      </c>
      <c r="AT339">
        <f>SUMIFS(Q$7:Q$358,$A$7:$A$358,$A339,$B$7:$B$358,$B339)</f>
        <v/>
      </c>
      <c r="AU339">
        <f>SUMIFS(R$7:R$358,$A$7:$A$358,$A339,$B$7:$B$358,$B339)</f>
        <v/>
      </c>
      <c r="AV339">
        <f>SUMIFS(S$7:S$358,$A$7:$A$358,$A339,$B$7:$B$358,$B339)</f>
        <v/>
      </c>
      <c r="AW339">
        <f>SUMIFS(T$7:T$358,$A$7:$A$358,$A339,$B$7:$B$358,$B339)</f>
        <v/>
      </c>
      <c r="AX339">
        <f>SUMIFS(U$7:U$358,$A$7:$A$358,$A339,$B$7:$B$358,$B339)</f>
        <v/>
      </c>
      <c r="AY339">
        <f>SUMIFS(V$7:V$358,$A$7:$A$358,$A339,$B$7:$B$358,$B339)</f>
        <v/>
      </c>
      <c r="AZ339">
        <f>SUMIFS(W$7:W$358,$A$7:$A$358,$A339,$B$7:$B$358,$B339)</f>
        <v/>
      </c>
      <c r="BA339">
        <f>SUMIFS(X$7:X$358,$A$7:$A$358,$A339,$B$7:$B$358,$B339)</f>
        <v/>
      </c>
      <c r="BB339">
        <f>SUMIFS(Y$7:Y$358,$A$7:$A$358,$A339,$B$7:$B$358,$B339)</f>
        <v/>
      </c>
      <c r="BC339">
        <f>SUMIFS(Z$7:Z$358,$A$7:$A$358,$A339,$B$7:$B$358,$B339)</f>
        <v/>
      </c>
      <c r="BD339">
        <f>SUMIFS(AA$7:AA$358,$A$7:$A$358,$A339,$B$7:$B$358,$B339)</f>
        <v/>
      </c>
      <c r="BE339">
        <f>SUMIFS(AB$7:AB$358,$A$7:$A$358,$A339,$B$7:$B$358,$B339)</f>
        <v/>
      </c>
      <c r="BF339">
        <f>SUMIFS(AC$7:AC$358,$A$7:$A$358,$A339,$B$7:$B$358,$B339)</f>
        <v/>
      </c>
      <c r="BG339">
        <f>SUMIFS(AD$7:AD$358,$A$7:$A$358,$A339,$B$7:$B$358,$B339)</f>
        <v/>
      </c>
      <c r="BH339">
        <f>SUMIFS(AE$7:AE$358,$A$7:$A$358,$A339,$B$7:$B$358,$B339)</f>
        <v/>
      </c>
    </row>
    <row r="340" ht="14.65" customHeight="1" s="16">
      <c r="A340" s="2" t="inlineStr">
        <is>
          <t xml:space="preserve"> Germany</t>
        </is>
      </c>
      <c r="B340" s="3" t="n">
        <v>1998</v>
      </c>
      <c r="C340" s="3" t="inlineStr">
        <is>
          <t>104</t>
        </is>
      </c>
      <c r="D340" s="3" t="inlineStr">
        <is>
          <t>C</t>
        </is>
      </c>
      <c r="E340" s="3" t="inlineStr">
        <is>
          <t>M</t>
        </is>
      </c>
      <c r="F340" s="3" t="inlineStr">
        <is>
          <t>00</t>
        </is>
      </c>
      <c r="G340" s="4" t="n">
        <v>393447</v>
      </c>
      <c r="H340" s="4" t="n">
        <v>2089</v>
      </c>
      <c r="I340" s="4" t="n">
        <v>192</v>
      </c>
      <c r="J340" s="4" t="n">
        <v>130</v>
      </c>
      <c r="K340" s="4" t="n">
        <v>72</v>
      </c>
      <c r="L340" s="4" t="n">
        <v>70</v>
      </c>
      <c r="M340" s="4" t="n">
        <v>301</v>
      </c>
      <c r="N340" s="4" t="n">
        <v>404</v>
      </c>
      <c r="O340" s="4" t="n">
        <v>1523</v>
      </c>
      <c r="P340" s="4" t="n">
        <v>2069</v>
      </c>
      <c r="Q340" s="4" t="n">
        <v>2469</v>
      </c>
      <c r="R340" s="4" t="n">
        <v>3770</v>
      </c>
      <c r="S340" s="4" t="n">
        <v>5435</v>
      </c>
      <c r="T340" s="4" t="n">
        <v>7969</v>
      </c>
      <c r="U340" s="4" t="n">
        <v>11242</v>
      </c>
      <c r="V340" s="4" t="n">
        <v>14228</v>
      </c>
      <c r="W340" s="4" t="n">
        <v>28394</v>
      </c>
      <c r="X340" s="4" t="n">
        <v>39178</v>
      </c>
      <c r="Y340" s="4" t="n">
        <v>48160</v>
      </c>
      <c r="Z340" s="4" t="n">
        <v>53454</v>
      </c>
      <c r="AA340" s="4" t="n">
        <v>55922</v>
      </c>
      <c r="AB340" s="4" t="n">
        <v>44097</v>
      </c>
      <c r="AC340" s="4" t="n">
        <v>47058</v>
      </c>
      <c r="AD340" s="4" t="n">
        <v>20730</v>
      </c>
      <c r="AE340" s="4" t="n">
        <v>4491</v>
      </c>
      <c r="AF340" s="4" t="n">
        <v>0</v>
      </c>
      <c r="AG340" s="5">
        <f>AH340&amp;AI340</f>
        <v/>
      </c>
      <c r="AH340" s="5" t="inlineStr">
        <is>
          <t xml:space="preserve"> Germany</t>
        </is>
      </c>
      <c r="AI340" s="5" t="n">
        <v>1998</v>
      </c>
      <c r="AJ340" s="17">
        <f>SUM(AK340:BH340)</f>
        <v/>
      </c>
      <c r="AK340">
        <f>SUMIFS(H$7:H$358,$A$7:$A$358,$A340,$B$7:$B$358,$B340)</f>
        <v/>
      </c>
      <c r="AL340">
        <f>SUMIFS(I$7:I$358,$A$7:$A$358,$A340,$B$7:$B$358,$B340)</f>
        <v/>
      </c>
      <c r="AM340">
        <f>SUMIFS(J$7:J$358,$A$7:$A$358,$A340,$B$7:$B$358,$B340)</f>
        <v/>
      </c>
      <c r="AN340">
        <f>SUMIFS(K$7:K$358,$A$7:$A$358,$A340,$B$7:$B$358,$B340)</f>
        <v/>
      </c>
      <c r="AO340">
        <f>SUMIFS(L$7:L$358,$A$7:$A$358,$A340,$B$7:$B$358,$B340)</f>
        <v/>
      </c>
      <c r="AP340">
        <f>SUMIFS(M$7:M$358,$A$7:$A$358,$A340,$B$7:$B$358,$B340)</f>
        <v/>
      </c>
      <c r="AQ340">
        <f>SUMIFS(N$7:N$358,$A$7:$A$358,$A340,$B$7:$B$358,$B340)</f>
        <v/>
      </c>
      <c r="AR340">
        <f>SUMIFS(O$7:O$358,$A$7:$A$358,$A340,$B$7:$B$358,$B340)</f>
        <v/>
      </c>
      <c r="AS340">
        <f>SUMIFS(P$7:P$358,$A$7:$A$358,$A340,$B$7:$B$358,$B340)</f>
        <v/>
      </c>
      <c r="AT340">
        <f>SUMIFS(Q$7:Q$358,$A$7:$A$358,$A340,$B$7:$B$358,$B340)</f>
        <v/>
      </c>
      <c r="AU340">
        <f>SUMIFS(R$7:R$358,$A$7:$A$358,$A340,$B$7:$B$358,$B340)</f>
        <v/>
      </c>
      <c r="AV340">
        <f>SUMIFS(S$7:S$358,$A$7:$A$358,$A340,$B$7:$B$358,$B340)</f>
        <v/>
      </c>
      <c r="AW340">
        <f>SUMIFS(T$7:T$358,$A$7:$A$358,$A340,$B$7:$B$358,$B340)</f>
        <v/>
      </c>
      <c r="AX340">
        <f>SUMIFS(U$7:U$358,$A$7:$A$358,$A340,$B$7:$B$358,$B340)</f>
        <v/>
      </c>
      <c r="AY340">
        <f>SUMIFS(V$7:V$358,$A$7:$A$358,$A340,$B$7:$B$358,$B340)</f>
        <v/>
      </c>
      <c r="AZ340">
        <f>SUMIFS(W$7:W$358,$A$7:$A$358,$A340,$B$7:$B$358,$B340)</f>
        <v/>
      </c>
      <c r="BA340">
        <f>SUMIFS(X$7:X$358,$A$7:$A$358,$A340,$B$7:$B$358,$B340)</f>
        <v/>
      </c>
      <c r="BB340">
        <f>SUMIFS(Y$7:Y$358,$A$7:$A$358,$A340,$B$7:$B$358,$B340)</f>
        <v/>
      </c>
      <c r="BC340">
        <f>SUMIFS(Z$7:Z$358,$A$7:$A$358,$A340,$B$7:$B$358,$B340)</f>
        <v/>
      </c>
      <c r="BD340">
        <f>SUMIFS(AA$7:AA$358,$A$7:$A$358,$A340,$B$7:$B$358,$B340)</f>
        <v/>
      </c>
      <c r="BE340">
        <f>SUMIFS(AB$7:AB$358,$A$7:$A$358,$A340,$B$7:$B$358,$B340)</f>
        <v/>
      </c>
      <c r="BF340">
        <f>SUMIFS(AC$7:AC$358,$A$7:$A$358,$A340,$B$7:$B$358,$B340)</f>
        <v/>
      </c>
      <c r="BG340">
        <f>SUMIFS(AD$7:AD$358,$A$7:$A$358,$A340,$B$7:$B$358,$B340)</f>
        <v/>
      </c>
      <c r="BH340">
        <f>SUMIFS(AE$7:AE$358,$A$7:$A$358,$A340,$B$7:$B$358,$B340)</f>
        <v/>
      </c>
    </row>
    <row r="341" ht="14.65" customHeight="1" s="16">
      <c r="A341" s="2" t="inlineStr">
        <is>
          <t xml:space="preserve"> Netherlands</t>
        </is>
      </c>
      <c r="B341" s="3" t="n">
        <v>1998</v>
      </c>
      <c r="C341" s="3" t="inlineStr">
        <is>
          <t>10M</t>
        </is>
      </c>
      <c r="D341" s="3" t="inlineStr">
        <is>
          <t>C</t>
        </is>
      </c>
      <c r="E341" s="3" t="inlineStr">
        <is>
          <t>M</t>
        </is>
      </c>
      <c r="F341" s="3" t="inlineStr">
        <is>
          <t>00</t>
        </is>
      </c>
      <c r="G341" s="4" t="n">
        <v>68209</v>
      </c>
      <c r="H341" s="4" t="n">
        <v>613</v>
      </c>
      <c r="I341" s="4" t="n">
        <v>47</v>
      </c>
      <c r="J341" s="4" t="n">
        <v>39</v>
      </c>
      <c r="K341" s="4" t="n">
        <v>23</v>
      </c>
      <c r="L341" s="4" t="n">
        <v>17</v>
      </c>
      <c r="M341" s="4" t="n">
        <v>77</v>
      </c>
      <c r="N341" s="4" t="n">
        <v>81</v>
      </c>
      <c r="O341" s="4" t="n">
        <v>233</v>
      </c>
      <c r="P341" s="4" t="n">
        <v>341</v>
      </c>
      <c r="Q341" s="4" t="n">
        <v>442</v>
      </c>
      <c r="R341" s="4" t="n">
        <v>533</v>
      </c>
      <c r="S341" s="4" t="n">
        <v>642</v>
      </c>
      <c r="T341" s="4" t="n">
        <v>1072</v>
      </c>
      <c r="U341" s="4" t="n">
        <v>1674</v>
      </c>
      <c r="V341" s="4" t="n">
        <v>2691</v>
      </c>
      <c r="W341" s="4" t="n">
        <v>3202</v>
      </c>
      <c r="X341" s="4" t="n">
        <v>4977</v>
      </c>
      <c r="Y341" s="4" t="n">
        <v>7566</v>
      </c>
      <c r="Z341" s="4" t="n">
        <v>9849</v>
      </c>
      <c r="AA341" s="4" t="n">
        <v>11668</v>
      </c>
      <c r="AB341" s="4" t="n">
        <v>10527</v>
      </c>
      <c r="AC341" s="4" t="n">
        <v>7540</v>
      </c>
      <c r="AD341" s="4" t="n">
        <v>3399</v>
      </c>
      <c r="AE341" s="4" t="n">
        <v>956</v>
      </c>
      <c r="AF341" s="4" t="n">
        <v>0</v>
      </c>
      <c r="AG341" s="5">
        <f>AH341&amp;AI341</f>
        <v/>
      </c>
      <c r="AH341" s="5" t="inlineStr">
        <is>
          <t xml:space="preserve"> Netherlands</t>
        </is>
      </c>
      <c r="AI341" s="5" t="n">
        <v>1998</v>
      </c>
      <c r="AJ341" s="17">
        <f>SUM(AK341:BH341)</f>
        <v/>
      </c>
      <c r="AK341">
        <f>SUMIFS(H$7:H$358,$A$7:$A$358,$A341,$B$7:$B$358,$B341)</f>
        <v/>
      </c>
      <c r="AL341">
        <f>SUMIFS(I$7:I$358,$A$7:$A$358,$A341,$B$7:$B$358,$B341)</f>
        <v/>
      </c>
      <c r="AM341">
        <f>SUMIFS(J$7:J$358,$A$7:$A$358,$A341,$B$7:$B$358,$B341)</f>
        <v/>
      </c>
      <c r="AN341">
        <f>SUMIFS(K$7:K$358,$A$7:$A$358,$A341,$B$7:$B$358,$B341)</f>
        <v/>
      </c>
      <c r="AO341">
        <f>SUMIFS(L$7:L$358,$A$7:$A$358,$A341,$B$7:$B$358,$B341)</f>
        <v/>
      </c>
      <c r="AP341">
        <f>SUMIFS(M$7:M$358,$A$7:$A$358,$A341,$B$7:$B$358,$B341)</f>
        <v/>
      </c>
      <c r="AQ341">
        <f>SUMIFS(N$7:N$358,$A$7:$A$358,$A341,$B$7:$B$358,$B341)</f>
        <v/>
      </c>
      <c r="AR341">
        <f>SUMIFS(O$7:O$358,$A$7:$A$358,$A341,$B$7:$B$358,$B341)</f>
        <v/>
      </c>
      <c r="AS341">
        <f>SUMIFS(P$7:P$358,$A$7:$A$358,$A341,$B$7:$B$358,$B341)</f>
        <v/>
      </c>
      <c r="AT341">
        <f>SUMIFS(Q$7:Q$358,$A$7:$A$358,$A341,$B$7:$B$358,$B341)</f>
        <v/>
      </c>
      <c r="AU341">
        <f>SUMIFS(R$7:R$358,$A$7:$A$358,$A341,$B$7:$B$358,$B341)</f>
        <v/>
      </c>
      <c r="AV341">
        <f>SUMIFS(S$7:S$358,$A$7:$A$358,$A341,$B$7:$B$358,$B341)</f>
        <v/>
      </c>
      <c r="AW341">
        <f>SUMIFS(T$7:T$358,$A$7:$A$358,$A341,$B$7:$B$358,$B341)</f>
        <v/>
      </c>
      <c r="AX341">
        <f>SUMIFS(U$7:U$358,$A$7:$A$358,$A341,$B$7:$B$358,$B341)</f>
        <v/>
      </c>
      <c r="AY341">
        <f>SUMIFS(V$7:V$358,$A$7:$A$358,$A341,$B$7:$B$358,$B341)</f>
        <v/>
      </c>
      <c r="AZ341">
        <f>SUMIFS(W$7:W$358,$A$7:$A$358,$A341,$B$7:$B$358,$B341)</f>
        <v/>
      </c>
      <c r="BA341">
        <f>SUMIFS(X$7:X$358,$A$7:$A$358,$A341,$B$7:$B$358,$B341)</f>
        <v/>
      </c>
      <c r="BB341">
        <f>SUMIFS(Y$7:Y$358,$A$7:$A$358,$A341,$B$7:$B$358,$B341)</f>
        <v/>
      </c>
      <c r="BC341">
        <f>SUMIFS(Z$7:Z$358,$A$7:$A$358,$A341,$B$7:$B$358,$B341)</f>
        <v/>
      </c>
      <c r="BD341">
        <f>SUMIFS(AA$7:AA$358,$A$7:$A$358,$A341,$B$7:$B$358,$B341)</f>
        <v/>
      </c>
      <c r="BE341">
        <f>SUMIFS(AB$7:AB$358,$A$7:$A$358,$A341,$B$7:$B$358,$B341)</f>
        <v/>
      </c>
      <c r="BF341">
        <f>SUMIFS(AC$7:AC$358,$A$7:$A$358,$A341,$B$7:$B$358,$B341)</f>
        <v/>
      </c>
      <c r="BG341">
        <f>SUMIFS(AD$7:AD$358,$A$7:$A$358,$A341,$B$7:$B$358,$B341)</f>
        <v/>
      </c>
      <c r="BH341">
        <f>SUMIFS(AE$7:AE$358,$A$7:$A$358,$A341,$B$7:$B$358,$B341)</f>
        <v/>
      </c>
    </row>
    <row r="342" ht="14.65" customHeight="1" s="16">
      <c r="A342" s="2" t="inlineStr">
        <is>
          <t xml:space="preserve"> Netherlands</t>
        </is>
      </c>
      <c r="B342" s="3" t="n">
        <v>1998</v>
      </c>
      <c r="C342" s="3" t="inlineStr">
        <is>
          <t>10M</t>
        </is>
      </c>
      <c r="D342" s="3" t="inlineStr">
        <is>
          <t>C</t>
        </is>
      </c>
      <c r="E342" s="3" t="inlineStr">
        <is>
          <t>F</t>
        </is>
      </c>
      <c r="F342" s="3" t="inlineStr">
        <is>
          <t>00</t>
        </is>
      </c>
      <c r="G342" s="4" t="n">
        <v>69273</v>
      </c>
      <c r="H342" s="4" t="n">
        <v>422</v>
      </c>
      <c r="I342" s="4" t="n">
        <v>38</v>
      </c>
      <c r="J342" s="4" t="n">
        <v>19</v>
      </c>
      <c r="K342" s="4" t="n">
        <v>17</v>
      </c>
      <c r="L342" s="4" t="n">
        <v>10</v>
      </c>
      <c r="M342" s="4" t="n">
        <v>48</v>
      </c>
      <c r="N342" s="4" t="n">
        <v>48</v>
      </c>
      <c r="O342" s="4" t="n">
        <v>100</v>
      </c>
      <c r="P342" s="4" t="n">
        <v>115</v>
      </c>
      <c r="Q342" s="4" t="n">
        <v>207</v>
      </c>
      <c r="R342" s="4" t="n">
        <v>290</v>
      </c>
      <c r="S342" s="4" t="n">
        <v>470</v>
      </c>
      <c r="T342" s="4" t="n">
        <v>798</v>
      </c>
      <c r="U342" s="4" t="n">
        <v>1190</v>
      </c>
      <c r="V342" s="4" t="n">
        <v>1758</v>
      </c>
      <c r="W342" s="4" t="n">
        <v>1939</v>
      </c>
      <c r="X342" s="4" t="n">
        <v>2707</v>
      </c>
      <c r="Y342" s="4" t="n">
        <v>4178</v>
      </c>
      <c r="Z342" s="4" t="n">
        <v>6408</v>
      </c>
      <c r="AA342" s="4" t="n">
        <v>9384</v>
      </c>
      <c r="AB342" s="4" t="n">
        <v>12514</v>
      </c>
      <c r="AC342" s="4" t="n">
        <v>13811</v>
      </c>
      <c r="AD342" s="4" t="n">
        <v>9256</v>
      </c>
      <c r="AE342" s="4" t="n">
        <v>3546</v>
      </c>
      <c r="AF342" s="4" t="n">
        <v>0</v>
      </c>
      <c r="AG342" s="5">
        <f>AH342&amp;AI342</f>
        <v/>
      </c>
      <c r="AH342" s="5" t="inlineStr">
        <is>
          <t xml:space="preserve"> Netherlands</t>
        </is>
      </c>
      <c r="AI342" s="5" t="n">
        <v>1998</v>
      </c>
      <c r="AJ342" s="17">
        <f>SUM(AK342:BH342)</f>
        <v/>
      </c>
      <c r="AK342">
        <f>SUMIFS(H$7:H$358,$A$7:$A$358,$A342,$B$7:$B$358,$B342)</f>
        <v/>
      </c>
      <c r="AL342">
        <f>SUMIFS(I$7:I$358,$A$7:$A$358,$A342,$B$7:$B$358,$B342)</f>
        <v/>
      </c>
      <c r="AM342">
        <f>SUMIFS(J$7:J$358,$A$7:$A$358,$A342,$B$7:$B$358,$B342)</f>
        <v/>
      </c>
      <c r="AN342">
        <f>SUMIFS(K$7:K$358,$A$7:$A$358,$A342,$B$7:$B$358,$B342)</f>
        <v/>
      </c>
      <c r="AO342">
        <f>SUMIFS(L$7:L$358,$A$7:$A$358,$A342,$B$7:$B$358,$B342)</f>
        <v/>
      </c>
      <c r="AP342">
        <f>SUMIFS(M$7:M$358,$A$7:$A$358,$A342,$B$7:$B$358,$B342)</f>
        <v/>
      </c>
      <c r="AQ342">
        <f>SUMIFS(N$7:N$358,$A$7:$A$358,$A342,$B$7:$B$358,$B342)</f>
        <v/>
      </c>
      <c r="AR342">
        <f>SUMIFS(O$7:O$358,$A$7:$A$358,$A342,$B$7:$B$358,$B342)</f>
        <v/>
      </c>
      <c r="AS342">
        <f>SUMIFS(P$7:P$358,$A$7:$A$358,$A342,$B$7:$B$358,$B342)</f>
        <v/>
      </c>
      <c r="AT342">
        <f>SUMIFS(Q$7:Q$358,$A$7:$A$358,$A342,$B$7:$B$358,$B342)</f>
        <v/>
      </c>
      <c r="AU342">
        <f>SUMIFS(R$7:R$358,$A$7:$A$358,$A342,$B$7:$B$358,$B342)</f>
        <v/>
      </c>
      <c r="AV342">
        <f>SUMIFS(S$7:S$358,$A$7:$A$358,$A342,$B$7:$B$358,$B342)</f>
        <v/>
      </c>
      <c r="AW342">
        <f>SUMIFS(T$7:T$358,$A$7:$A$358,$A342,$B$7:$B$358,$B342)</f>
        <v/>
      </c>
      <c r="AX342">
        <f>SUMIFS(U$7:U$358,$A$7:$A$358,$A342,$B$7:$B$358,$B342)</f>
        <v/>
      </c>
      <c r="AY342">
        <f>SUMIFS(V$7:V$358,$A$7:$A$358,$A342,$B$7:$B$358,$B342)</f>
        <v/>
      </c>
      <c r="AZ342">
        <f>SUMIFS(W$7:W$358,$A$7:$A$358,$A342,$B$7:$B$358,$B342)</f>
        <v/>
      </c>
      <c r="BA342">
        <f>SUMIFS(X$7:X$358,$A$7:$A$358,$A342,$B$7:$B$358,$B342)</f>
        <v/>
      </c>
      <c r="BB342">
        <f>SUMIFS(Y$7:Y$358,$A$7:$A$358,$A342,$B$7:$B$358,$B342)</f>
        <v/>
      </c>
      <c r="BC342">
        <f>SUMIFS(Z$7:Z$358,$A$7:$A$358,$A342,$B$7:$B$358,$B342)</f>
        <v/>
      </c>
      <c r="BD342">
        <f>SUMIFS(AA$7:AA$358,$A$7:$A$358,$A342,$B$7:$B$358,$B342)</f>
        <v/>
      </c>
      <c r="BE342">
        <f>SUMIFS(AB$7:AB$358,$A$7:$A$358,$A342,$B$7:$B$358,$B342)</f>
        <v/>
      </c>
      <c r="BF342">
        <f>SUMIFS(AC$7:AC$358,$A$7:$A$358,$A342,$B$7:$B$358,$B342)</f>
        <v/>
      </c>
      <c r="BG342">
        <f>SUMIFS(AD$7:AD$358,$A$7:$A$358,$A342,$B$7:$B$358,$B342)</f>
        <v/>
      </c>
      <c r="BH342">
        <f>SUMIFS(AE$7:AE$358,$A$7:$A$358,$A342,$B$7:$B$358,$B342)</f>
        <v/>
      </c>
    </row>
    <row r="343" ht="14.65" customHeight="1" s="16">
      <c r="A343" s="2" t="inlineStr">
        <is>
          <t xml:space="preserve"> Switzerland</t>
        </is>
      </c>
      <c r="B343" s="3" t="n">
        <v>1998</v>
      </c>
      <c r="C343" s="3" t="inlineStr">
        <is>
          <t>104</t>
        </is>
      </c>
      <c r="D343" s="3" t="inlineStr">
        <is>
          <t>C</t>
        </is>
      </c>
      <c r="E343" s="3" t="inlineStr">
        <is>
          <t>F</t>
        </is>
      </c>
      <c r="F343" s="3" t="inlineStr">
        <is>
          <t>00</t>
        </is>
      </c>
      <c r="G343" s="4" t="n">
        <v>31551</v>
      </c>
      <c r="H343" s="4" t="n">
        <v>153</v>
      </c>
      <c r="I343" s="4" t="n">
        <v>14</v>
      </c>
      <c r="J343" s="4" t="n">
        <v>9</v>
      </c>
      <c r="K343" s="4" t="n">
        <v>3</v>
      </c>
      <c r="L343" s="4" t="n">
        <v>6</v>
      </c>
      <c r="M343" s="4" t="n">
        <v>18</v>
      </c>
      <c r="N343" s="4" t="n">
        <v>24</v>
      </c>
      <c r="O343" s="4" t="n">
        <v>41</v>
      </c>
      <c r="P343" s="4" t="n">
        <v>75</v>
      </c>
      <c r="Q343" s="4" t="n">
        <v>90</v>
      </c>
      <c r="R343" s="4" t="n">
        <v>149</v>
      </c>
      <c r="S343" s="4" t="n">
        <v>190</v>
      </c>
      <c r="T343" s="4" t="n">
        <v>283</v>
      </c>
      <c r="U343" s="4" t="n">
        <v>405</v>
      </c>
      <c r="V343" s="4" t="n">
        <v>657</v>
      </c>
      <c r="W343" s="4" t="n">
        <v>777</v>
      </c>
      <c r="X343" s="4" t="n">
        <v>976</v>
      </c>
      <c r="Y343" s="4" t="n">
        <v>1451</v>
      </c>
      <c r="Z343" s="4" t="n">
        <v>2394</v>
      </c>
      <c r="AA343" s="4" t="n">
        <v>3877</v>
      </c>
      <c r="AB343" s="4" t="n">
        <v>5369</v>
      </c>
      <c r="AC343" s="4" t="n">
        <v>7209</v>
      </c>
      <c r="AD343" s="4" t="n">
        <v>5324</v>
      </c>
      <c r="AE343" s="4" t="n">
        <v>2057</v>
      </c>
      <c r="AF343" s="4" t="n">
        <v>0</v>
      </c>
      <c r="AG343" s="5">
        <f>AH343&amp;AI343</f>
        <v/>
      </c>
      <c r="AH343" s="5" t="inlineStr">
        <is>
          <t xml:space="preserve"> Switzerland</t>
        </is>
      </c>
      <c r="AI343" s="5" t="n">
        <v>1998</v>
      </c>
      <c r="AJ343" s="17">
        <f>SUM(AK343:BH343)</f>
        <v/>
      </c>
      <c r="AK343">
        <f>SUMIFS(H$7:H$358,$A$7:$A$358,$A343,$B$7:$B$358,$B343)</f>
        <v/>
      </c>
      <c r="AL343">
        <f>SUMIFS(I$7:I$358,$A$7:$A$358,$A343,$B$7:$B$358,$B343)</f>
        <v/>
      </c>
      <c r="AM343">
        <f>SUMIFS(J$7:J$358,$A$7:$A$358,$A343,$B$7:$B$358,$B343)</f>
        <v/>
      </c>
      <c r="AN343">
        <f>SUMIFS(K$7:K$358,$A$7:$A$358,$A343,$B$7:$B$358,$B343)</f>
        <v/>
      </c>
      <c r="AO343">
        <f>SUMIFS(L$7:L$358,$A$7:$A$358,$A343,$B$7:$B$358,$B343)</f>
        <v/>
      </c>
      <c r="AP343">
        <f>SUMIFS(M$7:M$358,$A$7:$A$358,$A343,$B$7:$B$358,$B343)</f>
        <v/>
      </c>
      <c r="AQ343">
        <f>SUMIFS(N$7:N$358,$A$7:$A$358,$A343,$B$7:$B$358,$B343)</f>
        <v/>
      </c>
      <c r="AR343">
        <f>SUMIFS(O$7:O$358,$A$7:$A$358,$A343,$B$7:$B$358,$B343)</f>
        <v/>
      </c>
      <c r="AS343">
        <f>SUMIFS(P$7:P$358,$A$7:$A$358,$A343,$B$7:$B$358,$B343)</f>
        <v/>
      </c>
      <c r="AT343">
        <f>SUMIFS(Q$7:Q$358,$A$7:$A$358,$A343,$B$7:$B$358,$B343)</f>
        <v/>
      </c>
      <c r="AU343">
        <f>SUMIFS(R$7:R$358,$A$7:$A$358,$A343,$B$7:$B$358,$B343)</f>
        <v/>
      </c>
      <c r="AV343">
        <f>SUMIFS(S$7:S$358,$A$7:$A$358,$A343,$B$7:$B$358,$B343)</f>
        <v/>
      </c>
      <c r="AW343">
        <f>SUMIFS(T$7:T$358,$A$7:$A$358,$A343,$B$7:$B$358,$B343)</f>
        <v/>
      </c>
      <c r="AX343">
        <f>SUMIFS(U$7:U$358,$A$7:$A$358,$A343,$B$7:$B$358,$B343)</f>
        <v/>
      </c>
      <c r="AY343">
        <f>SUMIFS(V$7:V$358,$A$7:$A$358,$A343,$B$7:$B$358,$B343)</f>
        <v/>
      </c>
      <c r="AZ343">
        <f>SUMIFS(W$7:W$358,$A$7:$A$358,$A343,$B$7:$B$358,$B343)</f>
        <v/>
      </c>
      <c r="BA343">
        <f>SUMIFS(X$7:X$358,$A$7:$A$358,$A343,$B$7:$B$358,$B343)</f>
        <v/>
      </c>
      <c r="BB343">
        <f>SUMIFS(Y$7:Y$358,$A$7:$A$358,$A343,$B$7:$B$358,$B343)</f>
        <v/>
      </c>
      <c r="BC343">
        <f>SUMIFS(Z$7:Z$358,$A$7:$A$358,$A343,$B$7:$B$358,$B343)</f>
        <v/>
      </c>
      <c r="BD343">
        <f>SUMIFS(AA$7:AA$358,$A$7:$A$358,$A343,$B$7:$B$358,$B343)</f>
        <v/>
      </c>
      <c r="BE343">
        <f>SUMIFS(AB$7:AB$358,$A$7:$A$358,$A343,$B$7:$B$358,$B343)</f>
        <v/>
      </c>
      <c r="BF343">
        <f>SUMIFS(AC$7:AC$358,$A$7:$A$358,$A343,$B$7:$B$358,$B343)</f>
        <v/>
      </c>
      <c r="BG343">
        <f>SUMIFS(AD$7:AD$358,$A$7:$A$358,$A343,$B$7:$B$358,$B343)</f>
        <v/>
      </c>
      <c r="BH343">
        <f>SUMIFS(AE$7:AE$358,$A$7:$A$358,$A343,$B$7:$B$358,$B343)</f>
        <v/>
      </c>
    </row>
    <row r="344" ht="14.65" customHeight="1" s="16">
      <c r="A344" s="2" t="inlineStr">
        <is>
          <t xml:space="preserve"> Switzerland</t>
        </is>
      </c>
      <c r="B344" s="3" t="n">
        <v>1998</v>
      </c>
      <c r="C344" s="3" t="inlineStr">
        <is>
          <t>104</t>
        </is>
      </c>
      <c r="D344" s="3" t="inlineStr">
        <is>
          <t>C</t>
        </is>
      </c>
      <c r="E344" s="3" t="inlineStr">
        <is>
          <t>M</t>
        </is>
      </c>
      <c r="F344" s="3" t="inlineStr">
        <is>
          <t>00</t>
        </is>
      </c>
      <c r="G344" s="4" t="n">
        <v>31016</v>
      </c>
      <c r="H344" s="4" t="n">
        <v>222</v>
      </c>
      <c r="I344" s="4" t="n">
        <v>23</v>
      </c>
      <c r="J344" s="4" t="n">
        <v>9</v>
      </c>
      <c r="K344" s="4" t="n">
        <v>8</v>
      </c>
      <c r="L344" s="4" t="n">
        <v>8</v>
      </c>
      <c r="M344" s="4" t="n">
        <v>31</v>
      </c>
      <c r="N344" s="4" t="n">
        <v>45</v>
      </c>
      <c r="O344" s="4" t="n">
        <v>134</v>
      </c>
      <c r="P344" s="4" t="n">
        <v>237</v>
      </c>
      <c r="Q344" s="4" t="n">
        <v>270</v>
      </c>
      <c r="R344" s="4" t="n">
        <v>345</v>
      </c>
      <c r="S344" s="4" t="n">
        <v>349</v>
      </c>
      <c r="T344" s="4" t="n">
        <v>527</v>
      </c>
      <c r="U344" s="4" t="n">
        <v>702</v>
      </c>
      <c r="V344" s="4" t="n">
        <v>1104</v>
      </c>
      <c r="W344" s="4" t="n">
        <v>1496</v>
      </c>
      <c r="X344" s="4" t="n">
        <v>2071</v>
      </c>
      <c r="Y344" s="4" t="n">
        <v>2645</v>
      </c>
      <c r="Z344" s="4" t="n">
        <v>3731</v>
      </c>
      <c r="AA344" s="4" t="n">
        <v>4795</v>
      </c>
      <c r="AB344" s="4" t="n">
        <v>4977</v>
      </c>
      <c r="AC344" s="4" t="n">
        <v>4535</v>
      </c>
      <c r="AD344" s="4" t="n">
        <v>2203</v>
      </c>
      <c r="AE344" s="4" t="n">
        <v>549</v>
      </c>
      <c r="AF344" s="4" t="n">
        <v>0</v>
      </c>
      <c r="AG344" s="5">
        <f>AH344&amp;AI344</f>
        <v/>
      </c>
      <c r="AH344" s="5" t="inlineStr">
        <is>
          <t xml:space="preserve"> Switzerland</t>
        </is>
      </c>
      <c r="AI344" s="5" t="n">
        <v>1998</v>
      </c>
      <c r="AJ344" s="17">
        <f>SUM(AK344:BH344)</f>
        <v/>
      </c>
      <c r="AK344">
        <f>SUMIFS(H$7:H$358,$A$7:$A$358,$A344,$B$7:$B$358,$B344)</f>
        <v/>
      </c>
      <c r="AL344">
        <f>SUMIFS(I$7:I$358,$A$7:$A$358,$A344,$B$7:$B$358,$B344)</f>
        <v/>
      </c>
      <c r="AM344">
        <f>SUMIFS(J$7:J$358,$A$7:$A$358,$A344,$B$7:$B$358,$B344)</f>
        <v/>
      </c>
      <c r="AN344">
        <f>SUMIFS(K$7:K$358,$A$7:$A$358,$A344,$B$7:$B$358,$B344)</f>
        <v/>
      </c>
      <c r="AO344">
        <f>SUMIFS(L$7:L$358,$A$7:$A$358,$A344,$B$7:$B$358,$B344)</f>
        <v/>
      </c>
      <c r="AP344">
        <f>SUMIFS(M$7:M$358,$A$7:$A$358,$A344,$B$7:$B$358,$B344)</f>
        <v/>
      </c>
      <c r="AQ344">
        <f>SUMIFS(N$7:N$358,$A$7:$A$358,$A344,$B$7:$B$358,$B344)</f>
        <v/>
      </c>
      <c r="AR344">
        <f>SUMIFS(O$7:O$358,$A$7:$A$358,$A344,$B$7:$B$358,$B344)</f>
        <v/>
      </c>
      <c r="AS344">
        <f>SUMIFS(P$7:P$358,$A$7:$A$358,$A344,$B$7:$B$358,$B344)</f>
        <v/>
      </c>
      <c r="AT344">
        <f>SUMIFS(Q$7:Q$358,$A$7:$A$358,$A344,$B$7:$B$358,$B344)</f>
        <v/>
      </c>
      <c r="AU344">
        <f>SUMIFS(R$7:R$358,$A$7:$A$358,$A344,$B$7:$B$358,$B344)</f>
        <v/>
      </c>
      <c r="AV344">
        <f>SUMIFS(S$7:S$358,$A$7:$A$358,$A344,$B$7:$B$358,$B344)</f>
        <v/>
      </c>
      <c r="AW344">
        <f>SUMIFS(T$7:T$358,$A$7:$A$358,$A344,$B$7:$B$358,$B344)</f>
        <v/>
      </c>
      <c r="AX344">
        <f>SUMIFS(U$7:U$358,$A$7:$A$358,$A344,$B$7:$B$358,$B344)</f>
        <v/>
      </c>
      <c r="AY344">
        <f>SUMIFS(V$7:V$358,$A$7:$A$358,$A344,$B$7:$B$358,$B344)</f>
        <v/>
      </c>
      <c r="AZ344">
        <f>SUMIFS(W$7:W$358,$A$7:$A$358,$A344,$B$7:$B$358,$B344)</f>
        <v/>
      </c>
      <c r="BA344">
        <f>SUMIFS(X$7:X$358,$A$7:$A$358,$A344,$B$7:$B$358,$B344)</f>
        <v/>
      </c>
      <c r="BB344">
        <f>SUMIFS(Y$7:Y$358,$A$7:$A$358,$A344,$B$7:$B$358,$B344)</f>
        <v/>
      </c>
      <c r="BC344">
        <f>SUMIFS(Z$7:Z$358,$A$7:$A$358,$A344,$B$7:$B$358,$B344)</f>
        <v/>
      </c>
      <c r="BD344">
        <f>SUMIFS(AA$7:AA$358,$A$7:$A$358,$A344,$B$7:$B$358,$B344)</f>
        <v/>
      </c>
      <c r="BE344">
        <f>SUMIFS(AB$7:AB$358,$A$7:$A$358,$A344,$B$7:$B$358,$B344)</f>
        <v/>
      </c>
      <c r="BF344">
        <f>SUMIFS(AC$7:AC$358,$A$7:$A$358,$A344,$B$7:$B$358,$B344)</f>
        <v/>
      </c>
      <c r="BG344">
        <f>SUMIFS(AD$7:AD$358,$A$7:$A$358,$A344,$B$7:$B$358,$B344)</f>
        <v/>
      </c>
      <c r="BH344">
        <f>SUMIFS(AE$7:AE$358,$A$7:$A$358,$A344,$B$7:$B$358,$B344)</f>
        <v/>
      </c>
    </row>
    <row r="345" ht="14.65" customHeight="1" s="16">
      <c r="A345" s="2" t="inlineStr">
        <is>
          <t xml:space="preserve"> Finland</t>
        </is>
      </c>
      <c r="B345" s="3" t="n">
        <v>1997</v>
      </c>
      <c r="C345" s="3" t="inlineStr">
        <is>
          <t>103</t>
        </is>
      </c>
      <c r="D345" s="3" t="inlineStr">
        <is>
          <t>C</t>
        </is>
      </c>
      <c r="E345" s="3" t="inlineStr">
        <is>
          <t>M</t>
        </is>
      </c>
      <c r="F345" s="3" t="inlineStr">
        <is>
          <t>02</t>
        </is>
      </c>
      <c r="G345" s="4" t="n">
        <v>23974</v>
      </c>
      <c r="H345" s="4" t="n">
        <v>130</v>
      </c>
      <c r="I345" s="4" t="n">
        <v>33</v>
      </c>
      <c r="J345" s="4" t="n"/>
      <c r="K345" s="4" t="n"/>
      <c r="L345" s="4" t="n"/>
      <c r="M345" s="4" t="n">
        <v>42</v>
      </c>
      <c r="N345" s="4" t="n">
        <v>30</v>
      </c>
      <c r="O345" s="4" t="n">
        <v>102</v>
      </c>
      <c r="P345" s="4" t="n">
        <v>183</v>
      </c>
      <c r="Q345" s="4" t="n">
        <v>205</v>
      </c>
      <c r="R345" s="4" t="n">
        <v>256</v>
      </c>
      <c r="S345" s="4" t="n">
        <v>441</v>
      </c>
      <c r="T345" s="4" t="n">
        <v>688</v>
      </c>
      <c r="U345" s="4" t="n">
        <v>1041</v>
      </c>
      <c r="V345" s="4" t="n">
        <v>1292</v>
      </c>
      <c r="W345" s="4" t="n">
        <v>1470</v>
      </c>
      <c r="X345" s="4" t="n">
        <v>1788</v>
      </c>
      <c r="Y345" s="4" t="n">
        <v>2798</v>
      </c>
      <c r="Z345" s="4" t="n">
        <v>3445</v>
      </c>
      <c r="AA345" s="4" t="n">
        <v>3325</v>
      </c>
      <c r="AB345" s="4" t="n">
        <v>3151</v>
      </c>
      <c r="AC345" s="4" t="n">
        <v>3554</v>
      </c>
      <c r="AD345" s="4" t="n"/>
      <c r="AE345" s="4" t="n"/>
      <c r="AF345" s="4" t="n">
        <v>0</v>
      </c>
      <c r="AG345" s="5">
        <f>AH345&amp;AI345</f>
        <v/>
      </c>
      <c r="AH345" s="5" t="inlineStr">
        <is>
          <t xml:space="preserve"> Finland</t>
        </is>
      </c>
      <c r="AI345" s="5" t="n">
        <v>1997</v>
      </c>
      <c r="AJ345" s="17">
        <f>SUM(AK345:BH345)</f>
        <v/>
      </c>
      <c r="AK345">
        <f>SUMIFS(H$7:H$358,$A$7:$A$358,$A345,$B$7:$B$358,$B345)</f>
        <v/>
      </c>
      <c r="AL345">
        <f>SUMIFS(I$7:I$358,$A$7:$A$358,$A345,$B$7:$B$358,$B345)</f>
        <v/>
      </c>
      <c r="AM345">
        <f>SUMIFS(J$7:J$358,$A$7:$A$358,$A345,$B$7:$B$358,$B345)</f>
        <v/>
      </c>
      <c r="AN345">
        <f>SUMIFS(K$7:K$358,$A$7:$A$358,$A345,$B$7:$B$358,$B345)</f>
        <v/>
      </c>
      <c r="AO345">
        <f>SUMIFS(L$7:L$358,$A$7:$A$358,$A345,$B$7:$B$358,$B345)</f>
        <v/>
      </c>
      <c r="AP345">
        <f>SUMIFS(M$7:M$358,$A$7:$A$358,$A345,$B$7:$B$358,$B345)</f>
        <v/>
      </c>
      <c r="AQ345">
        <f>SUMIFS(N$7:N$358,$A$7:$A$358,$A345,$B$7:$B$358,$B345)</f>
        <v/>
      </c>
      <c r="AR345">
        <f>SUMIFS(O$7:O$358,$A$7:$A$358,$A345,$B$7:$B$358,$B345)</f>
        <v/>
      </c>
      <c r="AS345">
        <f>SUMIFS(P$7:P$358,$A$7:$A$358,$A345,$B$7:$B$358,$B345)</f>
        <v/>
      </c>
      <c r="AT345">
        <f>SUMIFS(Q$7:Q$358,$A$7:$A$358,$A345,$B$7:$B$358,$B345)</f>
        <v/>
      </c>
      <c r="AU345">
        <f>SUMIFS(R$7:R$358,$A$7:$A$358,$A345,$B$7:$B$358,$B345)</f>
        <v/>
      </c>
      <c r="AV345">
        <f>SUMIFS(S$7:S$358,$A$7:$A$358,$A345,$B$7:$B$358,$B345)</f>
        <v/>
      </c>
      <c r="AW345">
        <f>SUMIFS(T$7:T$358,$A$7:$A$358,$A345,$B$7:$B$358,$B345)</f>
        <v/>
      </c>
      <c r="AX345">
        <f>SUMIFS(U$7:U$358,$A$7:$A$358,$A345,$B$7:$B$358,$B345)</f>
        <v/>
      </c>
      <c r="AY345">
        <f>SUMIFS(V$7:V$358,$A$7:$A$358,$A345,$B$7:$B$358,$B345)</f>
        <v/>
      </c>
      <c r="AZ345">
        <f>SUMIFS(W$7:W$358,$A$7:$A$358,$A345,$B$7:$B$358,$B345)</f>
        <v/>
      </c>
      <c r="BA345">
        <f>SUMIFS(X$7:X$358,$A$7:$A$358,$A345,$B$7:$B$358,$B345)</f>
        <v/>
      </c>
      <c r="BB345">
        <f>SUMIFS(Y$7:Y$358,$A$7:$A$358,$A345,$B$7:$B$358,$B345)</f>
        <v/>
      </c>
      <c r="BC345">
        <f>SUMIFS(Z$7:Z$358,$A$7:$A$358,$A345,$B$7:$B$358,$B345)</f>
        <v/>
      </c>
      <c r="BD345">
        <f>SUMIFS(AA$7:AA$358,$A$7:$A$358,$A345,$B$7:$B$358,$B345)</f>
        <v/>
      </c>
      <c r="BE345">
        <f>SUMIFS(AB$7:AB$358,$A$7:$A$358,$A345,$B$7:$B$358,$B345)</f>
        <v/>
      </c>
      <c r="BF345">
        <f>SUMIFS(AC$7:AC$358,$A$7:$A$358,$A345,$B$7:$B$358,$B345)</f>
        <v/>
      </c>
      <c r="BG345">
        <f>SUMIFS(AD$7:AD$358,$A$7:$A$358,$A345,$B$7:$B$358,$B345)</f>
        <v/>
      </c>
      <c r="BH345">
        <f>SUMIFS(AE$7:AE$358,$A$7:$A$358,$A345,$B$7:$B$358,$B345)</f>
        <v/>
      </c>
    </row>
    <row r="346" ht="14.65" customHeight="1" s="16">
      <c r="A346" s="2" t="inlineStr">
        <is>
          <t xml:space="preserve"> Finland</t>
        </is>
      </c>
      <c r="B346" s="3" t="n">
        <v>1997</v>
      </c>
      <c r="C346" s="3" t="inlineStr">
        <is>
          <t>103</t>
        </is>
      </c>
      <c r="D346" s="3" t="inlineStr">
        <is>
          <t>C</t>
        </is>
      </c>
      <c r="E346" s="3" t="inlineStr">
        <is>
          <t>F</t>
        </is>
      </c>
      <c r="F346" s="3" t="inlineStr">
        <is>
          <t>02</t>
        </is>
      </c>
      <c r="G346" s="4" t="n">
        <v>25169</v>
      </c>
      <c r="H346" s="4" t="n">
        <v>103</v>
      </c>
      <c r="I346" s="4" t="n">
        <v>27</v>
      </c>
      <c r="J346" s="4" t="n"/>
      <c r="K346" s="4" t="n"/>
      <c r="L346" s="4" t="n"/>
      <c r="M346" s="4" t="n">
        <v>24</v>
      </c>
      <c r="N346" s="4" t="n">
        <v>25</v>
      </c>
      <c r="O346" s="4" t="n">
        <v>42</v>
      </c>
      <c r="P346" s="4" t="n">
        <v>44</v>
      </c>
      <c r="Q346" s="4" t="n">
        <v>61</v>
      </c>
      <c r="R346" s="4" t="n">
        <v>104</v>
      </c>
      <c r="S346" s="4" t="n">
        <v>147</v>
      </c>
      <c r="T346" s="4" t="n">
        <v>291</v>
      </c>
      <c r="U346" s="4" t="n">
        <v>459</v>
      </c>
      <c r="V346" s="4" t="n">
        <v>517</v>
      </c>
      <c r="W346" s="4" t="n">
        <v>583</v>
      </c>
      <c r="X346" s="4" t="n">
        <v>857</v>
      </c>
      <c r="Y346" s="4" t="n">
        <v>1493</v>
      </c>
      <c r="Z346" s="4" t="n">
        <v>2499</v>
      </c>
      <c r="AA346" s="4" t="n">
        <v>3727</v>
      </c>
      <c r="AB346" s="4" t="n">
        <v>5034</v>
      </c>
      <c r="AC346" s="4" t="n">
        <v>9132</v>
      </c>
      <c r="AD346" s="4" t="n"/>
      <c r="AE346" s="4" t="n"/>
      <c r="AF346" s="4" t="n">
        <v>0</v>
      </c>
      <c r="AG346" s="5">
        <f>AH346&amp;AI346</f>
        <v/>
      </c>
      <c r="AH346" s="5" t="inlineStr">
        <is>
          <t xml:space="preserve"> Finland</t>
        </is>
      </c>
      <c r="AI346" s="5" t="n">
        <v>1997</v>
      </c>
      <c r="AJ346" s="17">
        <f>SUM(AK346:BH346)</f>
        <v/>
      </c>
      <c r="AK346">
        <f>SUMIFS(H$7:H$358,$A$7:$A$358,$A346,$B$7:$B$358,$B346)</f>
        <v/>
      </c>
      <c r="AL346">
        <f>SUMIFS(I$7:I$358,$A$7:$A$358,$A346,$B$7:$B$358,$B346)</f>
        <v/>
      </c>
      <c r="AM346">
        <f>SUMIFS(J$7:J$358,$A$7:$A$358,$A346,$B$7:$B$358,$B346)</f>
        <v/>
      </c>
      <c r="AN346">
        <f>SUMIFS(K$7:K$358,$A$7:$A$358,$A346,$B$7:$B$358,$B346)</f>
        <v/>
      </c>
      <c r="AO346">
        <f>SUMIFS(L$7:L$358,$A$7:$A$358,$A346,$B$7:$B$358,$B346)</f>
        <v/>
      </c>
      <c r="AP346">
        <f>SUMIFS(M$7:M$358,$A$7:$A$358,$A346,$B$7:$B$358,$B346)</f>
        <v/>
      </c>
      <c r="AQ346">
        <f>SUMIFS(N$7:N$358,$A$7:$A$358,$A346,$B$7:$B$358,$B346)</f>
        <v/>
      </c>
      <c r="AR346">
        <f>SUMIFS(O$7:O$358,$A$7:$A$358,$A346,$B$7:$B$358,$B346)</f>
        <v/>
      </c>
      <c r="AS346">
        <f>SUMIFS(P$7:P$358,$A$7:$A$358,$A346,$B$7:$B$358,$B346)</f>
        <v/>
      </c>
      <c r="AT346">
        <f>SUMIFS(Q$7:Q$358,$A$7:$A$358,$A346,$B$7:$B$358,$B346)</f>
        <v/>
      </c>
      <c r="AU346">
        <f>SUMIFS(R$7:R$358,$A$7:$A$358,$A346,$B$7:$B$358,$B346)</f>
        <v/>
      </c>
      <c r="AV346">
        <f>SUMIFS(S$7:S$358,$A$7:$A$358,$A346,$B$7:$B$358,$B346)</f>
        <v/>
      </c>
      <c r="AW346">
        <f>SUMIFS(T$7:T$358,$A$7:$A$358,$A346,$B$7:$B$358,$B346)</f>
        <v/>
      </c>
      <c r="AX346">
        <f>SUMIFS(U$7:U$358,$A$7:$A$358,$A346,$B$7:$B$358,$B346)</f>
        <v/>
      </c>
      <c r="AY346">
        <f>SUMIFS(V$7:V$358,$A$7:$A$358,$A346,$B$7:$B$358,$B346)</f>
        <v/>
      </c>
      <c r="AZ346">
        <f>SUMIFS(W$7:W$358,$A$7:$A$358,$A346,$B$7:$B$358,$B346)</f>
        <v/>
      </c>
      <c r="BA346">
        <f>SUMIFS(X$7:X$358,$A$7:$A$358,$A346,$B$7:$B$358,$B346)</f>
        <v/>
      </c>
      <c r="BB346">
        <f>SUMIFS(Y$7:Y$358,$A$7:$A$358,$A346,$B$7:$B$358,$B346)</f>
        <v/>
      </c>
      <c r="BC346">
        <f>SUMIFS(Z$7:Z$358,$A$7:$A$358,$A346,$B$7:$B$358,$B346)</f>
        <v/>
      </c>
      <c r="BD346">
        <f>SUMIFS(AA$7:AA$358,$A$7:$A$358,$A346,$B$7:$B$358,$B346)</f>
        <v/>
      </c>
      <c r="BE346">
        <f>SUMIFS(AB$7:AB$358,$A$7:$A$358,$A346,$B$7:$B$358,$B346)</f>
        <v/>
      </c>
      <c r="BF346">
        <f>SUMIFS(AC$7:AC$358,$A$7:$A$358,$A346,$B$7:$B$358,$B346)</f>
        <v/>
      </c>
      <c r="BG346">
        <f>SUMIFS(AD$7:AD$358,$A$7:$A$358,$A346,$B$7:$B$358,$B346)</f>
        <v/>
      </c>
      <c r="BH346">
        <f>SUMIFS(AE$7:AE$358,$A$7:$A$358,$A346,$B$7:$B$358,$B346)</f>
        <v/>
      </c>
    </row>
    <row r="347" ht="14.65" customHeight="1" s="16">
      <c r="A347" s="2" t="inlineStr">
        <is>
          <t xml:space="preserve"> Netherlands</t>
        </is>
      </c>
      <c r="B347" s="3" t="n">
        <v>1997</v>
      </c>
      <c r="C347" s="3" t="inlineStr">
        <is>
          <t>10M</t>
        </is>
      </c>
      <c r="D347" s="3" t="inlineStr">
        <is>
          <t>C</t>
        </is>
      </c>
      <c r="E347" s="3" t="inlineStr">
        <is>
          <t>F</t>
        </is>
      </c>
      <c r="F347" s="3" t="inlineStr">
        <is>
          <t>00</t>
        </is>
      </c>
      <c r="G347" s="4" t="n">
        <v>68541</v>
      </c>
      <c r="H347" s="4" t="n">
        <v>428</v>
      </c>
      <c r="I347" s="4" t="n">
        <v>98</v>
      </c>
      <c r="J347" s="4" t="n">
        <v>0</v>
      </c>
      <c r="K347" s="4" t="n">
        <v>0</v>
      </c>
      <c r="L347" s="4" t="n">
        <v>0</v>
      </c>
      <c r="M347" s="4" t="n">
        <v>49</v>
      </c>
      <c r="N347" s="4" t="n">
        <v>55</v>
      </c>
      <c r="O347" s="4" t="n">
        <v>106</v>
      </c>
      <c r="P347" s="4" t="n">
        <v>148</v>
      </c>
      <c r="Q347" s="4" t="n">
        <v>242</v>
      </c>
      <c r="R347" s="4" t="n">
        <v>324</v>
      </c>
      <c r="S347" s="4" t="n">
        <v>483</v>
      </c>
      <c r="T347" s="4" t="n">
        <v>787</v>
      </c>
      <c r="U347" s="4" t="n">
        <v>1234</v>
      </c>
      <c r="V347" s="4" t="n">
        <v>1592</v>
      </c>
      <c r="W347" s="4" t="n">
        <v>1964</v>
      </c>
      <c r="X347" s="4" t="n">
        <v>2736</v>
      </c>
      <c r="Y347" s="4" t="n">
        <v>4200</v>
      </c>
      <c r="Z347" s="4" t="n">
        <v>6466</v>
      </c>
      <c r="AA347" s="4" t="n">
        <v>9209</v>
      </c>
      <c r="AB347" s="4" t="n">
        <v>12645</v>
      </c>
      <c r="AC347" s="4" t="n">
        <v>13454</v>
      </c>
      <c r="AD347" s="4" t="n">
        <v>8978</v>
      </c>
      <c r="AE347" s="4" t="n">
        <v>3343</v>
      </c>
      <c r="AF347" s="4" t="n">
        <v>0</v>
      </c>
      <c r="AG347" s="5">
        <f>AH347&amp;AI347</f>
        <v/>
      </c>
      <c r="AH347" s="5" t="inlineStr">
        <is>
          <t xml:space="preserve"> Netherlands</t>
        </is>
      </c>
      <c r="AI347" s="5" t="n">
        <v>1997</v>
      </c>
      <c r="AJ347" s="17">
        <f>SUM(AK347:BH347)</f>
        <v/>
      </c>
      <c r="AK347">
        <f>SUMIFS(H$7:H$358,$A$7:$A$358,$A347,$B$7:$B$358,$B347)</f>
        <v/>
      </c>
      <c r="AL347">
        <f>SUMIFS(I$7:I$358,$A$7:$A$358,$A347,$B$7:$B$358,$B347)</f>
        <v/>
      </c>
      <c r="AM347">
        <f>SUMIFS(J$7:J$358,$A$7:$A$358,$A347,$B$7:$B$358,$B347)</f>
        <v/>
      </c>
      <c r="AN347">
        <f>SUMIFS(K$7:K$358,$A$7:$A$358,$A347,$B$7:$B$358,$B347)</f>
        <v/>
      </c>
      <c r="AO347">
        <f>SUMIFS(L$7:L$358,$A$7:$A$358,$A347,$B$7:$B$358,$B347)</f>
        <v/>
      </c>
      <c r="AP347">
        <f>SUMIFS(M$7:M$358,$A$7:$A$358,$A347,$B$7:$B$358,$B347)</f>
        <v/>
      </c>
      <c r="AQ347">
        <f>SUMIFS(N$7:N$358,$A$7:$A$358,$A347,$B$7:$B$358,$B347)</f>
        <v/>
      </c>
      <c r="AR347">
        <f>SUMIFS(O$7:O$358,$A$7:$A$358,$A347,$B$7:$B$358,$B347)</f>
        <v/>
      </c>
      <c r="AS347">
        <f>SUMIFS(P$7:P$358,$A$7:$A$358,$A347,$B$7:$B$358,$B347)</f>
        <v/>
      </c>
      <c r="AT347">
        <f>SUMIFS(Q$7:Q$358,$A$7:$A$358,$A347,$B$7:$B$358,$B347)</f>
        <v/>
      </c>
      <c r="AU347">
        <f>SUMIFS(R$7:R$358,$A$7:$A$358,$A347,$B$7:$B$358,$B347)</f>
        <v/>
      </c>
      <c r="AV347">
        <f>SUMIFS(S$7:S$358,$A$7:$A$358,$A347,$B$7:$B$358,$B347)</f>
        <v/>
      </c>
      <c r="AW347">
        <f>SUMIFS(T$7:T$358,$A$7:$A$358,$A347,$B$7:$B$358,$B347)</f>
        <v/>
      </c>
      <c r="AX347">
        <f>SUMIFS(U$7:U$358,$A$7:$A$358,$A347,$B$7:$B$358,$B347)</f>
        <v/>
      </c>
      <c r="AY347">
        <f>SUMIFS(V$7:V$358,$A$7:$A$358,$A347,$B$7:$B$358,$B347)</f>
        <v/>
      </c>
      <c r="AZ347">
        <f>SUMIFS(W$7:W$358,$A$7:$A$358,$A347,$B$7:$B$358,$B347)</f>
        <v/>
      </c>
      <c r="BA347">
        <f>SUMIFS(X$7:X$358,$A$7:$A$358,$A347,$B$7:$B$358,$B347)</f>
        <v/>
      </c>
      <c r="BB347">
        <f>SUMIFS(Y$7:Y$358,$A$7:$A$358,$A347,$B$7:$B$358,$B347)</f>
        <v/>
      </c>
      <c r="BC347">
        <f>SUMIFS(Z$7:Z$358,$A$7:$A$358,$A347,$B$7:$B$358,$B347)</f>
        <v/>
      </c>
      <c r="BD347">
        <f>SUMIFS(AA$7:AA$358,$A$7:$A$358,$A347,$B$7:$B$358,$B347)</f>
        <v/>
      </c>
      <c r="BE347">
        <f>SUMIFS(AB$7:AB$358,$A$7:$A$358,$A347,$B$7:$B$358,$B347)</f>
        <v/>
      </c>
      <c r="BF347">
        <f>SUMIFS(AC$7:AC$358,$A$7:$A$358,$A347,$B$7:$B$358,$B347)</f>
        <v/>
      </c>
      <c r="BG347">
        <f>SUMIFS(AD$7:AD$358,$A$7:$A$358,$A347,$B$7:$B$358,$B347)</f>
        <v/>
      </c>
      <c r="BH347">
        <f>SUMIFS(AE$7:AE$358,$A$7:$A$358,$A347,$B$7:$B$358,$B347)</f>
        <v/>
      </c>
    </row>
    <row r="348" ht="14.65" customHeight="1" s="16">
      <c r="A348" s="2" t="inlineStr">
        <is>
          <t xml:space="preserve"> Netherlands</t>
        </is>
      </c>
      <c r="B348" s="3" t="n">
        <v>1997</v>
      </c>
      <c r="C348" s="3" t="inlineStr">
        <is>
          <t>10M</t>
        </is>
      </c>
      <c r="D348" s="3" t="inlineStr">
        <is>
          <t>C</t>
        </is>
      </c>
      <c r="E348" s="3" t="inlineStr">
        <is>
          <t>M</t>
        </is>
      </c>
      <c r="F348" s="3" t="inlineStr">
        <is>
          <t>00</t>
        </is>
      </c>
      <c r="G348" s="4" t="n">
        <v>67242</v>
      </c>
      <c r="H348" s="4" t="n">
        <v>541</v>
      </c>
      <c r="I348" s="4" t="n">
        <v>124</v>
      </c>
      <c r="J348" s="4" t="n">
        <v>0</v>
      </c>
      <c r="K348" s="4" t="n">
        <v>0</v>
      </c>
      <c r="L348" s="4" t="n">
        <v>0</v>
      </c>
      <c r="M348" s="4" t="n">
        <v>93</v>
      </c>
      <c r="N348" s="4" t="n">
        <v>80</v>
      </c>
      <c r="O348" s="4" t="n">
        <v>213</v>
      </c>
      <c r="P348" s="4" t="n">
        <v>333</v>
      </c>
      <c r="Q348" s="4" t="n">
        <v>441</v>
      </c>
      <c r="R348" s="4" t="n">
        <v>558</v>
      </c>
      <c r="S348" s="4" t="n">
        <v>749</v>
      </c>
      <c r="T348" s="4" t="n">
        <v>1054</v>
      </c>
      <c r="U348" s="4" t="n">
        <v>1651</v>
      </c>
      <c r="V348" s="4" t="n">
        <v>2489</v>
      </c>
      <c r="W348" s="4" t="n">
        <v>3268</v>
      </c>
      <c r="X348" s="4" t="n">
        <v>4879</v>
      </c>
      <c r="Y348" s="4" t="n">
        <v>7429</v>
      </c>
      <c r="Z348" s="4" t="n">
        <v>10018</v>
      </c>
      <c r="AA348" s="4" t="n">
        <v>11307</v>
      </c>
      <c r="AB348" s="4" t="n">
        <v>10672</v>
      </c>
      <c r="AC348" s="4" t="n">
        <v>7209</v>
      </c>
      <c r="AD348" s="4" t="n">
        <v>3187</v>
      </c>
      <c r="AE348" s="4" t="n">
        <v>947</v>
      </c>
      <c r="AF348" s="4" t="n">
        <v>0</v>
      </c>
      <c r="AG348" s="5">
        <f>AH348&amp;AI348</f>
        <v/>
      </c>
      <c r="AH348" s="5" t="inlineStr">
        <is>
          <t xml:space="preserve"> Netherlands</t>
        </is>
      </c>
      <c r="AI348" s="5" t="n">
        <v>1997</v>
      </c>
      <c r="AJ348" s="17">
        <f>SUM(AK348:BH348)</f>
        <v/>
      </c>
      <c r="AK348">
        <f>SUMIFS(H$7:H$358,$A$7:$A$358,$A348,$B$7:$B$358,$B348)</f>
        <v/>
      </c>
      <c r="AL348">
        <f>SUMIFS(I$7:I$358,$A$7:$A$358,$A348,$B$7:$B$358,$B348)</f>
        <v/>
      </c>
      <c r="AM348">
        <f>SUMIFS(J$7:J$358,$A$7:$A$358,$A348,$B$7:$B$358,$B348)</f>
        <v/>
      </c>
      <c r="AN348">
        <f>SUMIFS(K$7:K$358,$A$7:$A$358,$A348,$B$7:$B$358,$B348)</f>
        <v/>
      </c>
      <c r="AO348">
        <f>SUMIFS(L$7:L$358,$A$7:$A$358,$A348,$B$7:$B$358,$B348)</f>
        <v/>
      </c>
      <c r="AP348">
        <f>SUMIFS(M$7:M$358,$A$7:$A$358,$A348,$B$7:$B$358,$B348)</f>
        <v/>
      </c>
      <c r="AQ348">
        <f>SUMIFS(N$7:N$358,$A$7:$A$358,$A348,$B$7:$B$358,$B348)</f>
        <v/>
      </c>
      <c r="AR348">
        <f>SUMIFS(O$7:O$358,$A$7:$A$358,$A348,$B$7:$B$358,$B348)</f>
        <v/>
      </c>
      <c r="AS348">
        <f>SUMIFS(P$7:P$358,$A$7:$A$358,$A348,$B$7:$B$358,$B348)</f>
        <v/>
      </c>
      <c r="AT348">
        <f>SUMIFS(Q$7:Q$358,$A$7:$A$358,$A348,$B$7:$B$358,$B348)</f>
        <v/>
      </c>
      <c r="AU348">
        <f>SUMIFS(R$7:R$358,$A$7:$A$358,$A348,$B$7:$B$358,$B348)</f>
        <v/>
      </c>
      <c r="AV348">
        <f>SUMIFS(S$7:S$358,$A$7:$A$358,$A348,$B$7:$B$358,$B348)</f>
        <v/>
      </c>
      <c r="AW348">
        <f>SUMIFS(T$7:T$358,$A$7:$A$358,$A348,$B$7:$B$358,$B348)</f>
        <v/>
      </c>
      <c r="AX348">
        <f>SUMIFS(U$7:U$358,$A$7:$A$358,$A348,$B$7:$B$358,$B348)</f>
        <v/>
      </c>
      <c r="AY348">
        <f>SUMIFS(V$7:V$358,$A$7:$A$358,$A348,$B$7:$B$358,$B348)</f>
        <v/>
      </c>
      <c r="AZ348">
        <f>SUMIFS(W$7:W$358,$A$7:$A$358,$A348,$B$7:$B$358,$B348)</f>
        <v/>
      </c>
      <c r="BA348">
        <f>SUMIFS(X$7:X$358,$A$7:$A$358,$A348,$B$7:$B$358,$B348)</f>
        <v/>
      </c>
      <c r="BB348">
        <f>SUMIFS(Y$7:Y$358,$A$7:$A$358,$A348,$B$7:$B$358,$B348)</f>
        <v/>
      </c>
      <c r="BC348">
        <f>SUMIFS(Z$7:Z$358,$A$7:$A$358,$A348,$B$7:$B$358,$B348)</f>
        <v/>
      </c>
      <c r="BD348">
        <f>SUMIFS(AA$7:AA$358,$A$7:$A$358,$A348,$B$7:$B$358,$B348)</f>
        <v/>
      </c>
      <c r="BE348">
        <f>SUMIFS(AB$7:AB$358,$A$7:$A$358,$A348,$B$7:$B$358,$B348)</f>
        <v/>
      </c>
      <c r="BF348">
        <f>SUMIFS(AC$7:AC$358,$A$7:$A$358,$A348,$B$7:$B$358,$B348)</f>
        <v/>
      </c>
      <c r="BG348">
        <f>SUMIFS(AD$7:AD$358,$A$7:$A$358,$A348,$B$7:$B$358,$B348)</f>
        <v/>
      </c>
      <c r="BH348">
        <f>SUMIFS(AE$7:AE$358,$A$7:$A$358,$A348,$B$7:$B$358,$B348)</f>
        <v/>
      </c>
    </row>
    <row r="349" ht="14.65" customHeight="1" s="16">
      <c r="A349" s="2" t="inlineStr">
        <is>
          <t xml:space="preserve"> Switzerland</t>
        </is>
      </c>
      <c r="B349" s="3" t="n">
        <v>1997</v>
      </c>
      <c r="C349" s="3" t="inlineStr">
        <is>
          <t>104</t>
        </is>
      </c>
      <c r="D349" s="3" t="inlineStr">
        <is>
          <t>C</t>
        </is>
      </c>
      <c r="E349" s="3" t="inlineStr">
        <is>
          <t>F</t>
        </is>
      </c>
      <c r="F349" s="3" t="inlineStr">
        <is>
          <t>00</t>
        </is>
      </c>
      <c r="G349" s="4" t="n">
        <v>32200</v>
      </c>
      <c r="H349" s="4" t="n">
        <v>186</v>
      </c>
      <c r="I349" s="4" t="n">
        <v>19</v>
      </c>
      <c r="J349" s="4" t="n">
        <v>6</v>
      </c>
      <c r="K349" s="4" t="n">
        <v>10</v>
      </c>
      <c r="L349" s="4" t="n">
        <v>4</v>
      </c>
      <c r="M349" s="4" t="n">
        <v>25</v>
      </c>
      <c r="N349" s="4" t="n">
        <v>30</v>
      </c>
      <c r="O349" s="4" t="n">
        <v>61</v>
      </c>
      <c r="P349" s="4" t="n">
        <v>68</v>
      </c>
      <c r="Q349" s="4" t="n">
        <v>96</v>
      </c>
      <c r="R349" s="4" t="n">
        <v>152</v>
      </c>
      <c r="S349" s="4" t="n">
        <v>210</v>
      </c>
      <c r="T349" s="4" t="n">
        <v>277</v>
      </c>
      <c r="U349" s="4" t="n">
        <v>446</v>
      </c>
      <c r="V349" s="4" t="n">
        <v>644</v>
      </c>
      <c r="W349" s="4" t="n">
        <v>793</v>
      </c>
      <c r="X349" s="4" t="n">
        <v>1023</v>
      </c>
      <c r="Y349" s="4" t="n">
        <v>1610</v>
      </c>
      <c r="Z349" s="4" t="n">
        <v>2504</v>
      </c>
      <c r="AA349" s="4" t="n">
        <v>3705</v>
      </c>
      <c r="AB349" s="4" t="n">
        <v>5580</v>
      </c>
      <c r="AC349" s="4" t="n">
        <v>7512</v>
      </c>
      <c r="AD349" s="4" t="n">
        <v>5196</v>
      </c>
      <c r="AE349" s="4" t="n">
        <v>2043</v>
      </c>
      <c r="AF349" s="4" t="n">
        <v>0</v>
      </c>
      <c r="AG349" s="5">
        <f>AH349&amp;AI349</f>
        <v/>
      </c>
      <c r="AH349" s="5" t="inlineStr">
        <is>
          <t xml:space="preserve"> Switzerland</t>
        </is>
      </c>
      <c r="AI349" s="5" t="n">
        <v>1997</v>
      </c>
      <c r="AJ349" s="17">
        <f>SUM(AK349:BH349)</f>
        <v/>
      </c>
      <c r="AK349">
        <f>SUMIFS(H$7:H$358,$A$7:$A$358,$A349,$B$7:$B$358,$B349)</f>
        <v/>
      </c>
      <c r="AL349">
        <f>SUMIFS(I$7:I$358,$A$7:$A$358,$A349,$B$7:$B$358,$B349)</f>
        <v/>
      </c>
      <c r="AM349">
        <f>SUMIFS(J$7:J$358,$A$7:$A$358,$A349,$B$7:$B$358,$B349)</f>
        <v/>
      </c>
      <c r="AN349">
        <f>SUMIFS(K$7:K$358,$A$7:$A$358,$A349,$B$7:$B$358,$B349)</f>
        <v/>
      </c>
      <c r="AO349">
        <f>SUMIFS(L$7:L$358,$A$7:$A$358,$A349,$B$7:$B$358,$B349)</f>
        <v/>
      </c>
      <c r="AP349">
        <f>SUMIFS(M$7:M$358,$A$7:$A$358,$A349,$B$7:$B$358,$B349)</f>
        <v/>
      </c>
      <c r="AQ349">
        <f>SUMIFS(N$7:N$358,$A$7:$A$358,$A349,$B$7:$B$358,$B349)</f>
        <v/>
      </c>
      <c r="AR349">
        <f>SUMIFS(O$7:O$358,$A$7:$A$358,$A349,$B$7:$B$358,$B349)</f>
        <v/>
      </c>
      <c r="AS349">
        <f>SUMIFS(P$7:P$358,$A$7:$A$358,$A349,$B$7:$B$358,$B349)</f>
        <v/>
      </c>
      <c r="AT349">
        <f>SUMIFS(Q$7:Q$358,$A$7:$A$358,$A349,$B$7:$B$358,$B349)</f>
        <v/>
      </c>
      <c r="AU349">
        <f>SUMIFS(R$7:R$358,$A$7:$A$358,$A349,$B$7:$B$358,$B349)</f>
        <v/>
      </c>
      <c r="AV349">
        <f>SUMIFS(S$7:S$358,$A$7:$A$358,$A349,$B$7:$B$358,$B349)</f>
        <v/>
      </c>
      <c r="AW349">
        <f>SUMIFS(T$7:T$358,$A$7:$A$358,$A349,$B$7:$B$358,$B349)</f>
        <v/>
      </c>
      <c r="AX349">
        <f>SUMIFS(U$7:U$358,$A$7:$A$358,$A349,$B$7:$B$358,$B349)</f>
        <v/>
      </c>
      <c r="AY349">
        <f>SUMIFS(V$7:V$358,$A$7:$A$358,$A349,$B$7:$B$358,$B349)</f>
        <v/>
      </c>
      <c r="AZ349">
        <f>SUMIFS(W$7:W$358,$A$7:$A$358,$A349,$B$7:$B$358,$B349)</f>
        <v/>
      </c>
      <c r="BA349">
        <f>SUMIFS(X$7:X$358,$A$7:$A$358,$A349,$B$7:$B$358,$B349)</f>
        <v/>
      </c>
      <c r="BB349">
        <f>SUMIFS(Y$7:Y$358,$A$7:$A$358,$A349,$B$7:$B$358,$B349)</f>
        <v/>
      </c>
      <c r="BC349">
        <f>SUMIFS(Z$7:Z$358,$A$7:$A$358,$A349,$B$7:$B$358,$B349)</f>
        <v/>
      </c>
      <c r="BD349">
        <f>SUMIFS(AA$7:AA$358,$A$7:$A$358,$A349,$B$7:$B$358,$B349)</f>
        <v/>
      </c>
      <c r="BE349">
        <f>SUMIFS(AB$7:AB$358,$A$7:$A$358,$A349,$B$7:$B$358,$B349)</f>
        <v/>
      </c>
      <c r="BF349">
        <f>SUMIFS(AC$7:AC$358,$A$7:$A$358,$A349,$B$7:$B$358,$B349)</f>
        <v/>
      </c>
      <c r="BG349">
        <f>SUMIFS(AD$7:AD$358,$A$7:$A$358,$A349,$B$7:$B$358,$B349)</f>
        <v/>
      </c>
      <c r="BH349">
        <f>SUMIFS(AE$7:AE$358,$A$7:$A$358,$A349,$B$7:$B$358,$B349)</f>
        <v/>
      </c>
    </row>
    <row r="350" ht="14.65" customHeight="1" s="16">
      <c r="A350" s="2" t="inlineStr">
        <is>
          <t xml:space="preserve"> Switzerland</t>
        </is>
      </c>
      <c r="B350" s="3" t="n">
        <v>1997</v>
      </c>
      <c r="C350" s="3" t="inlineStr">
        <is>
          <t>104</t>
        </is>
      </c>
      <c r="D350" s="3" t="inlineStr">
        <is>
          <t>C</t>
        </is>
      </c>
      <c r="E350" s="3" t="inlineStr">
        <is>
          <t>M</t>
        </is>
      </c>
      <c r="F350" s="3" t="inlineStr">
        <is>
          <t>00</t>
        </is>
      </c>
      <c r="G350" s="4" t="n">
        <v>30680</v>
      </c>
      <c r="H350" s="4" t="n">
        <v>201</v>
      </c>
      <c r="I350" s="4" t="n">
        <v>27</v>
      </c>
      <c r="J350" s="4" t="n">
        <v>11</v>
      </c>
      <c r="K350" s="4" t="n">
        <v>11</v>
      </c>
      <c r="L350" s="4" t="n">
        <v>15</v>
      </c>
      <c r="M350" s="4" t="n">
        <v>28</v>
      </c>
      <c r="N350" s="4" t="n">
        <v>32</v>
      </c>
      <c r="O350" s="4" t="n">
        <v>133</v>
      </c>
      <c r="P350" s="4" t="n">
        <v>253</v>
      </c>
      <c r="Q350" s="4" t="n">
        <v>257</v>
      </c>
      <c r="R350" s="4" t="n">
        <v>376</v>
      </c>
      <c r="S350" s="4" t="n">
        <v>392</v>
      </c>
      <c r="T350" s="4" t="n">
        <v>510</v>
      </c>
      <c r="U350" s="4" t="n">
        <v>790</v>
      </c>
      <c r="V350" s="4" t="n">
        <v>1141</v>
      </c>
      <c r="W350" s="4" t="n">
        <v>1436</v>
      </c>
      <c r="X350" s="4" t="n">
        <v>1941</v>
      </c>
      <c r="Y350" s="4" t="n">
        <v>2789</v>
      </c>
      <c r="Z350" s="4" t="n">
        <v>3723</v>
      </c>
      <c r="AA350" s="4" t="n">
        <v>4525</v>
      </c>
      <c r="AB350" s="4" t="n">
        <v>4992</v>
      </c>
      <c r="AC350" s="4" t="n">
        <v>4364</v>
      </c>
      <c r="AD350" s="4" t="n">
        <v>2185</v>
      </c>
      <c r="AE350" s="4" t="n">
        <v>548</v>
      </c>
      <c r="AF350" s="4" t="n">
        <v>0</v>
      </c>
      <c r="AG350" s="5">
        <f>AH350&amp;AI350</f>
        <v/>
      </c>
      <c r="AH350" s="5" t="inlineStr">
        <is>
          <t xml:space="preserve"> Switzerland</t>
        </is>
      </c>
      <c r="AI350" s="5" t="n">
        <v>1997</v>
      </c>
      <c r="AJ350" s="17">
        <f>SUM(AK350:BH350)</f>
        <v/>
      </c>
      <c r="AK350">
        <f>SUMIFS(H$7:H$358,$A$7:$A$358,$A350,$B$7:$B$358,$B350)</f>
        <v/>
      </c>
      <c r="AL350">
        <f>SUMIFS(I$7:I$358,$A$7:$A$358,$A350,$B$7:$B$358,$B350)</f>
        <v/>
      </c>
      <c r="AM350">
        <f>SUMIFS(J$7:J$358,$A$7:$A$358,$A350,$B$7:$B$358,$B350)</f>
        <v/>
      </c>
      <c r="AN350">
        <f>SUMIFS(K$7:K$358,$A$7:$A$358,$A350,$B$7:$B$358,$B350)</f>
        <v/>
      </c>
      <c r="AO350">
        <f>SUMIFS(L$7:L$358,$A$7:$A$358,$A350,$B$7:$B$358,$B350)</f>
        <v/>
      </c>
      <c r="AP350">
        <f>SUMIFS(M$7:M$358,$A$7:$A$358,$A350,$B$7:$B$358,$B350)</f>
        <v/>
      </c>
      <c r="AQ350">
        <f>SUMIFS(N$7:N$358,$A$7:$A$358,$A350,$B$7:$B$358,$B350)</f>
        <v/>
      </c>
      <c r="AR350">
        <f>SUMIFS(O$7:O$358,$A$7:$A$358,$A350,$B$7:$B$358,$B350)</f>
        <v/>
      </c>
      <c r="AS350">
        <f>SUMIFS(P$7:P$358,$A$7:$A$358,$A350,$B$7:$B$358,$B350)</f>
        <v/>
      </c>
      <c r="AT350">
        <f>SUMIFS(Q$7:Q$358,$A$7:$A$358,$A350,$B$7:$B$358,$B350)</f>
        <v/>
      </c>
      <c r="AU350">
        <f>SUMIFS(R$7:R$358,$A$7:$A$358,$A350,$B$7:$B$358,$B350)</f>
        <v/>
      </c>
      <c r="AV350">
        <f>SUMIFS(S$7:S$358,$A$7:$A$358,$A350,$B$7:$B$358,$B350)</f>
        <v/>
      </c>
      <c r="AW350">
        <f>SUMIFS(T$7:T$358,$A$7:$A$358,$A350,$B$7:$B$358,$B350)</f>
        <v/>
      </c>
      <c r="AX350">
        <f>SUMIFS(U$7:U$358,$A$7:$A$358,$A350,$B$7:$B$358,$B350)</f>
        <v/>
      </c>
      <c r="AY350">
        <f>SUMIFS(V$7:V$358,$A$7:$A$358,$A350,$B$7:$B$358,$B350)</f>
        <v/>
      </c>
      <c r="AZ350">
        <f>SUMIFS(W$7:W$358,$A$7:$A$358,$A350,$B$7:$B$358,$B350)</f>
        <v/>
      </c>
      <c r="BA350">
        <f>SUMIFS(X$7:X$358,$A$7:$A$358,$A350,$B$7:$B$358,$B350)</f>
        <v/>
      </c>
      <c r="BB350">
        <f>SUMIFS(Y$7:Y$358,$A$7:$A$358,$A350,$B$7:$B$358,$B350)</f>
        <v/>
      </c>
      <c r="BC350">
        <f>SUMIFS(Z$7:Z$358,$A$7:$A$358,$A350,$B$7:$B$358,$B350)</f>
        <v/>
      </c>
      <c r="BD350">
        <f>SUMIFS(AA$7:AA$358,$A$7:$A$358,$A350,$B$7:$B$358,$B350)</f>
        <v/>
      </c>
      <c r="BE350">
        <f>SUMIFS(AB$7:AB$358,$A$7:$A$358,$A350,$B$7:$B$358,$B350)</f>
        <v/>
      </c>
      <c r="BF350">
        <f>SUMIFS(AC$7:AC$358,$A$7:$A$358,$A350,$B$7:$B$358,$B350)</f>
        <v/>
      </c>
      <c r="BG350">
        <f>SUMIFS(AD$7:AD$358,$A$7:$A$358,$A350,$B$7:$B$358,$B350)</f>
        <v/>
      </c>
      <c r="BH350">
        <f>SUMIFS(AE$7:AE$358,$A$7:$A$358,$A350,$B$7:$B$358,$B350)</f>
        <v/>
      </c>
    </row>
    <row r="351" ht="14.65" customHeight="1" s="16">
      <c r="A351" s="2" t="inlineStr">
        <is>
          <t xml:space="preserve"> Finland</t>
        </is>
      </c>
      <c r="B351" s="3" t="n">
        <v>1996</v>
      </c>
      <c r="C351" s="3" t="inlineStr">
        <is>
          <t>103</t>
        </is>
      </c>
      <c r="D351" s="3" t="inlineStr">
        <is>
          <t>C</t>
        </is>
      </c>
      <c r="E351" s="3" t="inlineStr">
        <is>
          <t>F</t>
        </is>
      </c>
      <c r="F351" s="3" t="inlineStr">
        <is>
          <t>02</t>
        </is>
      </c>
      <c r="G351" s="4" t="n">
        <v>24895</v>
      </c>
      <c r="H351" s="4" t="n">
        <v>102</v>
      </c>
      <c r="I351" s="4" t="n">
        <v>29</v>
      </c>
      <c r="J351" s="4" t="n"/>
      <c r="K351" s="4" t="n"/>
      <c r="L351" s="4" t="n"/>
      <c r="M351" s="4" t="n">
        <v>23</v>
      </c>
      <c r="N351" s="4" t="n">
        <v>21</v>
      </c>
      <c r="O351" s="4" t="n">
        <v>41</v>
      </c>
      <c r="P351" s="4" t="n">
        <v>47</v>
      </c>
      <c r="Q351" s="4" t="n">
        <v>48</v>
      </c>
      <c r="R351" s="4" t="n">
        <v>100</v>
      </c>
      <c r="S351" s="4" t="n">
        <v>158</v>
      </c>
      <c r="T351" s="4" t="n">
        <v>283</v>
      </c>
      <c r="U351" s="4" t="n">
        <v>420</v>
      </c>
      <c r="V351" s="4" t="n">
        <v>441</v>
      </c>
      <c r="W351" s="4" t="n">
        <v>589</v>
      </c>
      <c r="X351" s="4" t="n">
        <v>801</v>
      </c>
      <c r="Y351" s="4" t="n">
        <v>1509</v>
      </c>
      <c r="Z351" s="4" t="n">
        <v>2536</v>
      </c>
      <c r="AA351" s="4" t="n">
        <v>3659</v>
      </c>
      <c r="AB351" s="4" t="n">
        <v>5220</v>
      </c>
      <c r="AC351" s="4" t="n">
        <v>8868</v>
      </c>
      <c r="AD351" s="4" t="n"/>
      <c r="AE351" s="4" t="n"/>
      <c r="AF351" s="4" t="n">
        <v>0</v>
      </c>
      <c r="AG351" s="5">
        <f>AH351&amp;AI351</f>
        <v/>
      </c>
      <c r="AH351" s="5" t="inlineStr">
        <is>
          <t xml:space="preserve"> Finland</t>
        </is>
      </c>
      <c r="AI351" s="5" t="n">
        <v>1996</v>
      </c>
      <c r="AJ351" s="17">
        <f>SUM(AK351:BH351)</f>
        <v/>
      </c>
      <c r="AK351">
        <f>SUMIFS(H$7:H$358,$A$7:$A$358,$A351,$B$7:$B$358,$B351)</f>
        <v/>
      </c>
      <c r="AL351">
        <f>SUMIFS(I$7:I$358,$A$7:$A$358,$A351,$B$7:$B$358,$B351)</f>
        <v/>
      </c>
      <c r="AM351">
        <f>SUMIFS(J$7:J$358,$A$7:$A$358,$A351,$B$7:$B$358,$B351)</f>
        <v/>
      </c>
      <c r="AN351">
        <f>SUMIFS(K$7:K$358,$A$7:$A$358,$A351,$B$7:$B$358,$B351)</f>
        <v/>
      </c>
      <c r="AO351">
        <f>SUMIFS(L$7:L$358,$A$7:$A$358,$A351,$B$7:$B$358,$B351)</f>
        <v/>
      </c>
      <c r="AP351">
        <f>SUMIFS(M$7:M$358,$A$7:$A$358,$A351,$B$7:$B$358,$B351)</f>
        <v/>
      </c>
      <c r="AQ351">
        <f>SUMIFS(N$7:N$358,$A$7:$A$358,$A351,$B$7:$B$358,$B351)</f>
        <v/>
      </c>
      <c r="AR351">
        <f>SUMIFS(O$7:O$358,$A$7:$A$358,$A351,$B$7:$B$358,$B351)</f>
        <v/>
      </c>
      <c r="AS351">
        <f>SUMIFS(P$7:P$358,$A$7:$A$358,$A351,$B$7:$B$358,$B351)</f>
        <v/>
      </c>
      <c r="AT351">
        <f>SUMIFS(Q$7:Q$358,$A$7:$A$358,$A351,$B$7:$B$358,$B351)</f>
        <v/>
      </c>
      <c r="AU351">
        <f>SUMIFS(R$7:R$358,$A$7:$A$358,$A351,$B$7:$B$358,$B351)</f>
        <v/>
      </c>
      <c r="AV351">
        <f>SUMIFS(S$7:S$358,$A$7:$A$358,$A351,$B$7:$B$358,$B351)</f>
        <v/>
      </c>
      <c r="AW351">
        <f>SUMIFS(T$7:T$358,$A$7:$A$358,$A351,$B$7:$B$358,$B351)</f>
        <v/>
      </c>
      <c r="AX351">
        <f>SUMIFS(U$7:U$358,$A$7:$A$358,$A351,$B$7:$B$358,$B351)</f>
        <v/>
      </c>
      <c r="AY351">
        <f>SUMIFS(V$7:V$358,$A$7:$A$358,$A351,$B$7:$B$358,$B351)</f>
        <v/>
      </c>
      <c r="AZ351">
        <f>SUMIFS(W$7:W$358,$A$7:$A$358,$A351,$B$7:$B$358,$B351)</f>
        <v/>
      </c>
      <c r="BA351">
        <f>SUMIFS(X$7:X$358,$A$7:$A$358,$A351,$B$7:$B$358,$B351)</f>
        <v/>
      </c>
      <c r="BB351">
        <f>SUMIFS(Y$7:Y$358,$A$7:$A$358,$A351,$B$7:$B$358,$B351)</f>
        <v/>
      </c>
      <c r="BC351">
        <f>SUMIFS(Z$7:Z$358,$A$7:$A$358,$A351,$B$7:$B$358,$B351)</f>
        <v/>
      </c>
      <c r="BD351">
        <f>SUMIFS(AA$7:AA$358,$A$7:$A$358,$A351,$B$7:$B$358,$B351)</f>
        <v/>
      </c>
      <c r="BE351">
        <f>SUMIFS(AB$7:AB$358,$A$7:$A$358,$A351,$B$7:$B$358,$B351)</f>
        <v/>
      </c>
      <c r="BF351">
        <f>SUMIFS(AC$7:AC$358,$A$7:$A$358,$A351,$B$7:$B$358,$B351)</f>
        <v/>
      </c>
      <c r="BG351">
        <f>SUMIFS(AD$7:AD$358,$A$7:$A$358,$A351,$B$7:$B$358,$B351)</f>
        <v/>
      </c>
      <c r="BH351">
        <f>SUMIFS(AE$7:AE$358,$A$7:$A$358,$A351,$B$7:$B$358,$B351)</f>
        <v/>
      </c>
    </row>
    <row r="352" ht="14.65" customHeight="1" s="16">
      <c r="A352" s="2" t="inlineStr">
        <is>
          <t xml:space="preserve"> Finland</t>
        </is>
      </c>
      <c r="B352" s="3" t="n">
        <v>1996</v>
      </c>
      <c r="C352" s="3" t="inlineStr">
        <is>
          <t>103</t>
        </is>
      </c>
      <c r="D352" s="3" t="inlineStr">
        <is>
          <t>C</t>
        </is>
      </c>
      <c r="E352" s="3" t="inlineStr">
        <is>
          <t>M</t>
        </is>
      </c>
      <c r="F352" s="3" t="inlineStr">
        <is>
          <t>02</t>
        </is>
      </c>
      <c r="G352" s="4" t="n">
        <v>24266</v>
      </c>
      <c r="H352" s="4" t="n">
        <v>136</v>
      </c>
      <c r="I352" s="4" t="n">
        <v>22</v>
      </c>
      <c r="J352" s="4" t="n"/>
      <c r="K352" s="4" t="n"/>
      <c r="L352" s="4" t="n"/>
      <c r="M352" s="4" t="n">
        <v>28</v>
      </c>
      <c r="N352" s="4" t="n">
        <v>44</v>
      </c>
      <c r="O352" s="4" t="n">
        <v>102</v>
      </c>
      <c r="P352" s="4" t="n">
        <v>183</v>
      </c>
      <c r="Q352" s="4" t="n">
        <v>236</v>
      </c>
      <c r="R352" s="4" t="n">
        <v>302</v>
      </c>
      <c r="S352" s="4" t="n">
        <v>454</v>
      </c>
      <c r="T352" s="4" t="n">
        <v>718</v>
      </c>
      <c r="U352" s="4" t="n">
        <v>1122</v>
      </c>
      <c r="V352" s="4" t="n">
        <v>1106</v>
      </c>
      <c r="W352" s="4" t="n">
        <v>1485</v>
      </c>
      <c r="X352" s="4" t="n">
        <v>1868</v>
      </c>
      <c r="Y352" s="4" t="n">
        <v>2958</v>
      </c>
      <c r="Z352" s="4" t="n">
        <v>3439</v>
      </c>
      <c r="AA352" s="4" t="n">
        <v>3377</v>
      </c>
      <c r="AB352" s="4" t="n">
        <v>3259</v>
      </c>
      <c r="AC352" s="4" t="n">
        <v>3427</v>
      </c>
      <c r="AD352" s="4" t="n"/>
      <c r="AE352" s="4" t="n"/>
      <c r="AF352" s="4" t="n">
        <v>0</v>
      </c>
      <c r="AG352" s="5">
        <f>AH352&amp;AI352</f>
        <v/>
      </c>
      <c r="AH352" s="5" t="inlineStr">
        <is>
          <t xml:space="preserve"> Finland</t>
        </is>
      </c>
      <c r="AI352" s="5" t="n">
        <v>1996</v>
      </c>
      <c r="AJ352" s="17">
        <f>SUM(AK352:BH352)</f>
        <v/>
      </c>
      <c r="AK352">
        <f>SUMIFS(H$7:H$358,$A$7:$A$358,$A352,$B$7:$B$358,$B352)</f>
        <v/>
      </c>
      <c r="AL352">
        <f>SUMIFS(I$7:I$358,$A$7:$A$358,$A352,$B$7:$B$358,$B352)</f>
        <v/>
      </c>
      <c r="AM352">
        <f>SUMIFS(J$7:J$358,$A$7:$A$358,$A352,$B$7:$B$358,$B352)</f>
        <v/>
      </c>
      <c r="AN352">
        <f>SUMIFS(K$7:K$358,$A$7:$A$358,$A352,$B$7:$B$358,$B352)</f>
        <v/>
      </c>
      <c r="AO352">
        <f>SUMIFS(L$7:L$358,$A$7:$A$358,$A352,$B$7:$B$358,$B352)</f>
        <v/>
      </c>
      <c r="AP352">
        <f>SUMIFS(M$7:M$358,$A$7:$A$358,$A352,$B$7:$B$358,$B352)</f>
        <v/>
      </c>
      <c r="AQ352">
        <f>SUMIFS(N$7:N$358,$A$7:$A$358,$A352,$B$7:$B$358,$B352)</f>
        <v/>
      </c>
      <c r="AR352">
        <f>SUMIFS(O$7:O$358,$A$7:$A$358,$A352,$B$7:$B$358,$B352)</f>
        <v/>
      </c>
      <c r="AS352">
        <f>SUMIFS(P$7:P$358,$A$7:$A$358,$A352,$B$7:$B$358,$B352)</f>
        <v/>
      </c>
      <c r="AT352">
        <f>SUMIFS(Q$7:Q$358,$A$7:$A$358,$A352,$B$7:$B$358,$B352)</f>
        <v/>
      </c>
      <c r="AU352">
        <f>SUMIFS(R$7:R$358,$A$7:$A$358,$A352,$B$7:$B$358,$B352)</f>
        <v/>
      </c>
      <c r="AV352">
        <f>SUMIFS(S$7:S$358,$A$7:$A$358,$A352,$B$7:$B$358,$B352)</f>
        <v/>
      </c>
      <c r="AW352">
        <f>SUMIFS(T$7:T$358,$A$7:$A$358,$A352,$B$7:$B$358,$B352)</f>
        <v/>
      </c>
      <c r="AX352">
        <f>SUMIFS(U$7:U$358,$A$7:$A$358,$A352,$B$7:$B$358,$B352)</f>
        <v/>
      </c>
      <c r="AY352">
        <f>SUMIFS(V$7:V$358,$A$7:$A$358,$A352,$B$7:$B$358,$B352)</f>
        <v/>
      </c>
      <c r="AZ352">
        <f>SUMIFS(W$7:W$358,$A$7:$A$358,$A352,$B$7:$B$358,$B352)</f>
        <v/>
      </c>
      <c r="BA352">
        <f>SUMIFS(X$7:X$358,$A$7:$A$358,$A352,$B$7:$B$358,$B352)</f>
        <v/>
      </c>
      <c r="BB352">
        <f>SUMIFS(Y$7:Y$358,$A$7:$A$358,$A352,$B$7:$B$358,$B352)</f>
        <v/>
      </c>
      <c r="BC352">
        <f>SUMIFS(Z$7:Z$358,$A$7:$A$358,$A352,$B$7:$B$358,$B352)</f>
        <v/>
      </c>
      <c r="BD352">
        <f>SUMIFS(AA$7:AA$358,$A$7:$A$358,$A352,$B$7:$B$358,$B352)</f>
        <v/>
      </c>
      <c r="BE352">
        <f>SUMIFS(AB$7:AB$358,$A$7:$A$358,$A352,$B$7:$B$358,$B352)</f>
        <v/>
      </c>
      <c r="BF352">
        <f>SUMIFS(AC$7:AC$358,$A$7:$A$358,$A352,$B$7:$B$358,$B352)</f>
        <v/>
      </c>
      <c r="BG352">
        <f>SUMIFS(AD$7:AD$358,$A$7:$A$358,$A352,$B$7:$B$358,$B352)</f>
        <v/>
      </c>
      <c r="BH352">
        <f>SUMIFS(AE$7:AE$358,$A$7:$A$358,$A352,$B$7:$B$358,$B352)</f>
        <v/>
      </c>
    </row>
    <row r="353" ht="14.65" customHeight="1" s="16">
      <c r="A353" s="2" t="inlineStr">
        <is>
          <t xml:space="preserve"> Netherlands</t>
        </is>
      </c>
      <c r="B353" s="3" t="n">
        <v>1996</v>
      </c>
      <c r="C353" s="3" t="inlineStr">
        <is>
          <t>10M</t>
        </is>
      </c>
      <c r="D353" s="3" t="inlineStr">
        <is>
          <t>C</t>
        </is>
      </c>
      <c r="E353" s="3" t="inlineStr">
        <is>
          <t>F</t>
        </is>
      </c>
      <c r="F353" s="3" t="inlineStr">
        <is>
          <t>00</t>
        </is>
      </c>
      <c r="G353" s="4" t="n">
        <v>68553</v>
      </c>
      <c r="H353" s="4" t="n">
        <v>472</v>
      </c>
      <c r="I353" s="4" t="n">
        <v>110</v>
      </c>
      <c r="J353" s="4" t="n">
        <v>0</v>
      </c>
      <c r="K353" s="4" t="n">
        <v>0</v>
      </c>
      <c r="L353" s="4" t="n">
        <v>0</v>
      </c>
      <c r="M353" s="4" t="n">
        <v>57</v>
      </c>
      <c r="N353" s="4" t="n">
        <v>61</v>
      </c>
      <c r="O353" s="4" t="n">
        <v>105</v>
      </c>
      <c r="P353" s="4" t="n">
        <v>154</v>
      </c>
      <c r="Q353" s="4" t="n">
        <v>237</v>
      </c>
      <c r="R353" s="4" t="n">
        <v>322</v>
      </c>
      <c r="S353" s="4" t="n">
        <v>504</v>
      </c>
      <c r="T353" s="4" t="n">
        <v>831</v>
      </c>
      <c r="U353" s="4" t="n">
        <v>1189</v>
      </c>
      <c r="V353" s="4" t="n">
        <v>1534</v>
      </c>
      <c r="W353" s="4" t="n">
        <v>1874</v>
      </c>
      <c r="X353" s="4" t="n">
        <v>2710</v>
      </c>
      <c r="Y353" s="4" t="n">
        <v>4424</v>
      </c>
      <c r="Z353" s="4" t="n">
        <v>6655</v>
      </c>
      <c r="AA353" s="4" t="n">
        <v>9161</v>
      </c>
      <c r="AB353" s="4" t="n">
        <v>12771</v>
      </c>
      <c r="AC353" s="4" t="n">
        <v>13433</v>
      </c>
      <c r="AD353" s="4" t="n">
        <v>8754</v>
      </c>
      <c r="AE353" s="4" t="n">
        <v>3195</v>
      </c>
      <c r="AF353" s="4" t="n">
        <v>0</v>
      </c>
      <c r="AG353" s="5">
        <f>AH353&amp;AI353</f>
        <v/>
      </c>
      <c r="AH353" s="5" t="inlineStr">
        <is>
          <t xml:space="preserve"> Netherlands</t>
        </is>
      </c>
      <c r="AI353" s="5" t="n">
        <v>1996</v>
      </c>
      <c r="AJ353" s="17">
        <f>SUM(AK353:BH353)</f>
        <v/>
      </c>
      <c r="AK353">
        <f>SUMIFS(H$7:H$358,$A$7:$A$358,$A353,$B$7:$B$358,$B353)</f>
        <v/>
      </c>
      <c r="AL353">
        <f>SUMIFS(I$7:I$358,$A$7:$A$358,$A353,$B$7:$B$358,$B353)</f>
        <v/>
      </c>
      <c r="AM353">
        <f>SUMIFS(J$7:J$358,$A$7:$A$358,$A353,$B$7:$B$358,$B353)</f>
        <v/>
      </c>
      <c r="AN353">
        <f>SUMIFS(K$7:K$358,$A$7:$A$358,$A353,$B$7:$B$358,$B353)</f>
        <v/>
      </c>
      <c r="AO353">
        <f>SUMIFS(L$7:L$358,$A$7:$A$358,$A353,$B$7:$B$358,$B353)</f>
        <v/>
      </c>
      <c r="AP353">
        <f>SUMIFS(M$7:M$358,$A$7:$A$358,$A353,$B$7:$B$358,$B353)</f>
        <v/>
      </c>
      <c r="AQ353">
        <f>SUMIFS(N$7:N$358,$A$7:$A$358,$A353,$B$7:$B$358,$B353)</f>
        <v/>
      </c>
      <c r="AR353">
        <f>SUMIFS(O$7:O$358,$A$7:$A$358,$A353,$B$7:$B$358,$B353)</f>
        <v/>
      </c>
      <c r="AS353">
        <f>SUMIFS(P$7:P$358,$A$7:$A$358,$A353,$B$7:$B$358,$B353)</f>
        <v/>
      </c>
      <c r="AT353">
        <f>SUMIFS(Q$7:Q$358,$A$7:$A$358,$A353,$B$7:$B$358,$B353)</f>
        <v/>
      </c>
      <c r="AU353">
        <f>SUMIFS(R$7:R$358,$A$7:$A$358,$A353,$B$7:$B$358,$B353)</f>
        <v/>
      </c>
      <c r="AV353">
        <f>SUMIFS(S$7:S$358,$A$7:$A$358,$A353,$B$7:$B$358,$B353)</f>
        <v/>
      </c>
      <c r="AW353">
        <f>SUMIFS(T$7:T$358,$A$7:$A$358,$A353,$B$7:$B$358,$B353)</f>
        <v/>
      </c>
      <c r="AX353">
        <f>SUMIFS(U$7:U$358,$A$7:$A$358,$A353,$B$7:$B$358,$B353)</f>
        <v/>
      </c>
      <c r="AY353">
        <f>SUMIFS(V$7:V$358,$A$7:$A$358,$A353,$B$7:$B$358,$B353)</f>
        <v/>
      </c>
      <c r="AZ353">
        <f>SUMIFS(W$7:W$358,$A$7:$A$358,$A353,$B$7:$B$358,$B353)</f>
        <v/>
      </c>
      <c r="BA353">
        <f>SUMIFS(X$7:X$358,$A$7:$A$358,$A353,$B$7:$B$358,$B353)</f>
        <v/>
      </c>
      <c r="BB353">
        <f>SUMIFS(Y$7:Y$358,$A$7:$A$358,$A353,$B$7:$B$358,$B353)</f>
        <v/>
      </c>
      <c r="BC353">
        <f>SUMIFS(Z$7:Z$358,$A$7:$A$358,$A353,$B$7:$B$358,$B353)</f>
        <v/>
      </c>
      <c r="BD353">
        <f>SUMIFS(AA$7:AA$358,$A$7:$A$358,$A353,$B$7:$B$358,$B353)</f>
        <v/>
      </c>
      <c r="BE353">
        <f>SUMIFS(AB$7:AB$358,$A$7:$A$358,$A353,$B$7:$B$358,$B353)</f>
        <v/>
      </c>
      <c r="BF353">
        <f>SUMIFS(AC$7:AC$358,$A$7:$A$358,$A353,$B$7:$B$358,$B353)</f>
        <v/>
      </c>
      <c r="BG353">
        <f>SUMIFS(AD$7:AD$358,$A$7:$A$358,$A353,$B$7:$B$358,$B353)</f>
        <v/>
      </c>
      <c r="BH353">
        <f>SUMIFS(AE$7:AE$358,$A$7:$A$358,$A353,$B$7:$B$358,$B353)</f>
        <v/>
      </c>
    </row>
    <row r="354" ht="14.65" customHeight="1" s="16">
      <c r="A354" s="2" t="inlineStr">
        <is>
          <t xml:space="preserve"> Netherlands</t>
        </is>
      </c>
      <c r="B354" s="3" t="n">
        <v>1996</v>
      </c>
      <c r="C354" s="3" t="inlineStr">
        <is>
          <t>10M</t>
        </is>
      </c>
      <c r="D354" s="3" t="inlineStr">
        <is>
          <t>C</t>
        </is>
      </c>
      <c r="E354" s="3" t="inlineStr">
        <is>
          <t>M</t>
        </is>
      </c>
      <c r="F354" s="3" t="inlineStr">
        <is>
          <t>00</t>
        </is>
      </c>
      <c r="G354" s="4" t="n">
        <v>69008</v>
      </c>
      <c r="H354" s="4" t="n">
        <v>615</v>
      </c>
      <c r="I354" s="4" t="n">
        <v>136</v>
      </c>
      <c r="J354" s="4" t="n">
        <v>0</v>
      </c>
      <c r="K354" s="4" t="n">
        <v>0</v>
      </c>
      <c r="L354" s="4" t="n">
        <v>0</v>
      </c>
      <c r="M354" s="4" t="n">
        <v>79</v>
      </c>
      <c r="N354" s="4" t="n">
        <v>83</v>
      </c>
      <c r="O354" s="4" t="n">
        <v>244</v>
      </c>
      <c r="P354" s="4" t="n">
        <v>362</v>
      </c>
      <c r="Q354" s="4" t="n">
        <v>495</v>
      </c>
      <c r="R354" s="4" t="n">
        <v>568</v>
      </c>
      <c r="S354" s="4" t="n">
        <v>732</v>
      </c>
      <c r="T354" s="4" t="n">
        <v>1083</v>
      </c>
      <c r="U354" s="4" t="n">
        <v>1922</v>
      </c>
      <c r="V354" s="4" t="n">
        <v>2395</v>
      </c>
      <c r="W354" s="4" t="n">
        <v>3259</v>
      </c>
      <c r="X354" s="4" t="n">
        <v>5168</v>
      </c>
      <c r="Y354" s="4" t="n">
        <v>7552</v>
      </c>
      <c r="Z354" s="4" t="n">
        <v>10422</v>
      </c>
      <c r="AA354" s="4" t="n">
        <v>11554</v>
      </c>
      <c r="AB354" s="4" t="n">
        <v>10791</v>
      </c>
      <c r="AC354" s="4" t="n">
        <v>7371</v>
      </c>
      <c r="AD354" s="4" t="n">
        <v>3303</v>
      </c>
      <c r="AE354" s="4" t="n">
        <v>874</v>
      </c>
      <c r="AF354" s="4" t="n">
        <v>0</v>
      </c>
      <c r="AG354" s="5">
        <f>AH354&amp;AI354</f>
        <v/>
      </c>
      <c r="AH354" s="5" t="inlineStr">
        <is>
          <t xml:space="preserve"> Netherlands</t>
        </is>
      </c>
      <c r="AI354" s="5" t="n">
        <v>1996</v>
      </c>
      <c r="AJ354" s="17">
        <f>SUM(AK354:BH354)</f>
        <v/>
      </c>
      <c r="AK354">
        <f>SUMIFS(H$7:H$358,$A$7:$A$358,$A354,$B$7:$B$358,$B354)</f>
        <v/>
      </c>
      <c r="AL354">
        <f>SUMIFS(I$7:I$358,$A$7:$A$358,$A354,$B$7:$B$358,$B354)</f>
        <v/>
      </c>
      <c r="AM354">
        <f>SUMIFS(J$7:J$358,$A$7:$A$358,$A354,$B$7:$B$358,$B354)</f>
        <v/>
      </c>
      <c r="AN354">
        <f>SUMIFS(K$7:K$358,$A$7:$A$358,$A354,$B$7:$B$358,$B354)</f>
        <v/>
      </c>
      <c r="AO354">
        <f>SUMIFS(L$7:L$358,$A$7:$A$358,$A354,$B$7:$B$358,$B354)</f>
        <v/>
      </c>
      <c r="AP354">
        <f>SUMIFS(M$7:M$358,$A$7:$A$358,$A354,$B$7:$B$358,$B354)</f>
        <v/>
      </c>
      <c r="AQ354">
        <f>SUMIFS(N$7:N$358,$A$7:$A$358,$A354,$B$7:$B$358,$B354)</f>
        <v/>
      </c>
      <c r="AR354">
        <f>SUMIFS(O$7:O$358,$A$7:$A$358,$A354,$B$7:$B$358,$B354)</f>
        <v/>
      </c>
      <c r="AS354">
        <f>SUMIFS(P$7:P$358,$A$7:$A$358,$A354,$B$7:$B$358,$B354)</f>
        <v/>
      </c>
      <c r="AT354">
        <f>SUMIFS(Q$7:Q$358,$A$7:$A$358,$A354,$B$7:$B$358,$B354)</f>
        <v/>
      </c>
      <c r="AU354">
        <f>SUMIFS(R$7:R$358,$A$7:$A$358,$A354,$B$7:$B$358,$B354)</f>
        <v/>
      </c>
      <c r="AV354">
        <f>SUMIFS(S$7:S$358,$A$7:$A$358,$A354,$B$7:$B$358,$B354)</f>
        <v/>
      </c>
      <c r="AW354">
        <f>SUMIFS(T$7:T$358,$A$7:$A$358,$A354,$B$7:$B$358,$B354)</f>
        <v/>
      </c>
      <c r="AX354">
        <f>SUMIFS(U$7:U$358,$A$7:$A$358,$A354,$B$7:$B$358,$B354)</f>
        <v/>
      </c>
      <c r="AY354">
        <f>SUMIFS(V$7:V$358,$A$7:$A$358,$A354,$B$7:$B$358,$B354)</f>
        <v/>
      </c>
      <c r="AZ354">
        <f>SUMIFS(W$7:W$358,$A$7:$A$358,$A354,$B$7:$B$358,$B354)</f>
        <v/>
      </c>
      <c r="BA354">
        <f>SUMIFS(X$7:X$358,$A$7:$A$358,$A354,$B$7:$B$358,$B354)</f>
        <v/>
      </c>
      <c r="BB354">
        <f>SUMIFS(Y$7:Y$358,$A$7:$A$358,$A354,$B$7:$B$358,$B354)</f>
        <v/>
      </c>
      <c r="BC354">
        <f>SUMIFS(Z$7:Z$358,$A$7:$A$358,$A354,$B$7:$B$358,$B354)</f>
        <v/>
      </c>
      <c r="BD354">
        <f>SUMIFS(AA$7:AA$358,$A$7:$A$358,$A354,$B$7:$B$358,$B354)</f>
        <v/>
      </c>
      <c r="BE354">
        <f>SUMIFS(AB$7:AB$358,$A$7:$A$358,$A354,$B$7:$B$358,$B354)</f>
        <v/>
      </c>
      <c r="BF354">
        <f>SUMIFS(AC$7:AC$358,$A$7:$A$358,$A354,$B$7:$B$358,$B354)</f>
        <v/>
      </c>
      <c r="BG354">
        <f>SUMIFS(AD$7:AD$358,$A$7:$A$358,$A354,$B$7:$B$358,$B354)</f>
        <v/>
      </c>
      <c r="BH354">
        <f>SUMIFS(AE$7:AE$358,$A$7:$A$358,$A354,$B$7:$B$358,$B354)</f>
        <v/>
      </c>
    </row>
    <row r="355" ht="14.65" customHeight="1" s="16">
      <c r="A355" s="2" t="inlineStr">
        <is>
          <t xml:space="preserve"> Switzerland</t>
        </is>
      </c>
      <c r="B355" s="3" t="n">
        <v>1996</v>
      </c>
      <c r="C355" s="3" t="inlineStr">
        <is>
          <t>104</t>
        </is>
      </c>
      <c r="D355" s="3" t="inlineStr">
        <is>
          <t>C</t>
        </is>
      </c>
      <c r="E355" s="3" t="inlineStr">
        <is>
          <t>M</t>
        </is>
      </c>
      <c r="F355" s="3" t="inlineStr">
        <is>
          <t>00</t>
        </is>
      </c>
      <c r="G355" s="4" t="n">
        <v>30774</v>
      </c>
      <c r="H355" s="4" t="n">
        <v>226</v>
      </c>
      <c r="I355" s="4" t="n">
        <v>20</v>
      </c>
      <c r="J355" s="4" t="n">
        <v>17</v>
      </c>
      <c r="K355" s="4" t="n">
        <v>9</v>
      </c>
      <c r="L355" s="4" t="n">
        <v>11</v>
      </c>
      <c r="M355" s="4" t="n">
        <v>42</v>
      </c>
      <c r="N355" s="4" t="n">
        <v>31</v>
      </c>
      <c r="O355" s="4" t="n">
        <v>128</v>
      </c>
      <c r="P355" s="4" t="n">
        <v>273</v>
      </c>
      <c r="Q355" s="4" t="n">
        <v>316</v>
      </c>
      <c r="R355" s="4" t="n">
        <v>435</v>
      </c>
      <c r="S355" s="4" t="n">
        <v>458</v>
      </c>
      <c r="T355" s="4" t="n">
        <v>510</v>
      </c>
      <c r="U355" s="4" t="n">
        <v>749</v>
      </c>
      <c r="V355" s="4" t="n">
        <v>1096</v>
      </c>
      <c r="W355" s="4" t="n">
        <v>1382</v>
      </c>
      <c r="X355" s="4" t="n">
        <v>1957</v>
      </c>
      <c r="Y355" s="4" t="n">
        <v>2791</v>
      </c>
      <c r="Z355" s="4" t="n">
        <v>3932</v>
      </c>
      <c r="AA355" s="4" t="n">
        <v>4449</v>
      </c>
      <c r="AB355" s="4" t="n">
        <v>5135</v>
      </c>
      <c r="AC355" s="4" t="n">
        <v>4240</v>
      </c>
      <c r="AD355" s="4" t="n">
        <v>2060</v>
      </c>
      <c r="AE355" s="4" t="n">
        <v>507</v>
      </c>
      <c r="AF355" s="4" t="n">
        <v>0</v>
      </c>
      <c r="AG355" s="5">
        <f>AH355&amp;AI355</f>
        <v/>
      </c>
      <c r="AH355" s="5" t="inlineStr">
        <is>
          <t xml:space="preserve"> Switzerland</t>
        </is>
      </c>
      <c r="AI355" s="5" t="n">
        <v>1996</v>
      </c>
      <c r="AJ355" s="17">
        <f>SUM(AK355:BH355)</f>
        <v/>
      </c>
      <c r="AK355">
        <f>SUMIFS(H$7:H$358,$A$7:$A$358,$A355,$B$7:$B$358,$B355)</f>
        <v/>
      </c>
      <c r="AL355">
        <f>SUMIFS(I$7:I$358,$A$7:$A$358,$A355,$B$7:$B$358,$B355)</f>
        <v/>
      </c>
      <c r="AM355">
        <f>SUMIFS(J$7:J$358,$A$7:$A$358,$A355,$B$7:$B$358,$B355)</f>
        <v/>
      </c>
      <c r="AN355">
        <f>SUMIFS(K$7:K$358,$A$7:$A$358,$A355,$B$7:$B$358,$B355)</f>
        <v/>
      </c>
      <c r="AO355">
        <f>SUMIFS(L$7:L$358,$A$7:$A$358,$A355,$B$7:$B$358,$B355)</f>
        <v/>
      </c>
      <c r="AP355">
        <f>SUMIFS(M$7:M$358,$A$7:$A$358,$A355,$B$7:$B$358,$B355)</f>
        <v/>
      </c>
      <c r="AQ355">
        <f>SUMIFS(N$7:N$358,$A$7:$A$358,$A355,$B$7:$B$358,$B355)</f>
        <v/>
      </c>
      <c r="AR355">
        <f>SUMIFS(O$7:O$358,$A$7:$A$358,$A355,$B$7:$B$358,$B355)</f>
        <v/>
      </c>
      <c r="AS355">
        <f>SUMIFS(P$7:P$358,$A$7:$A$358,$A355,$B$7:$B$358,$B355)</f>
        <v/>
      </c>
      <c r="AT355">
        <f>SUMIFS(Q$7:Q$358,$A$7:$A$358,$A355,$B$7:$B$358,$B355)</f>
        <v/>
      </c>
      <c r="AU355">
        <f>SUMIFS(R$7:R$358,$A$7:$A$358,$A355,$B$7:$B$358,$B355)</f>
        <v/>
      </c>
      <c r="AV355">
        <f>SUMIFS(S$7:S$358,$A$7:$A$358,$A355,$B$7:$B$358,$B355)</f>
        <v/>
      </c>
      <c r="AW355">
        <f>SUMIFS(T$7:T$358,$A$7:$A$358,$A355,$B$7:$B$358,$B355)</f>
        <v/>
      </c>
      <c r="AX355">
        <f>SUMIFS(U$7:U$358,$A$7:$A$358,$A355,$B$7:$B$358,$B355)</f>
        <v/>
      </c>
      <c r="AY355">
        <f>SUMIFS(V$7:V$358,$A$7:$A$358,$A355,$B$7:$B$358,$B355)</f>
        <v/>
      </c>
      <c r="AZ355">
        <f>SUMIFS(W$7:W$358,$A$7:$A$358,$A355,$B$7:$B$358,$B355)</f>
        <v/>
      </c>
      <c r="BA355">
        <f>SUMIFS(X$7:X$358,$A$7:$A$358,$A355,$B$7:$B$358,$B355)</f>
        <v/>
      </c>
      <c r="BB355">
        <f>SUMIFS(Y$7:Y$358,$A$7:$A$358,$A355,$B$7:$B$358,$B355)</f>
        <v/>
      </c>
      <c r="BC355">
        <f>SUMIFS(Z$7:Z$358,$A$7:$A$358,$A355,$B$7:$B$358,$B355)</f>
        <v/>
      </c>
      <c r="BD355">
        <f>SUMIFS(AA$7:AA$358,$A$7:$A$358,$A355,$B$7:$B$358,$B355)</f>
        <v/>
      </c>
      <c r="BE355">
        <f>SUMIFS(AB$7:AB$358,$A$7:$A$358,$A355,$B$7:$B$358,$B355)</f>
        <v/>
      </c>
      <c r="BF355">
        <f>SUMIFS(AC$7:AC$358,$A$7:$A$358,$A355,$B$7:$B$358,$B355)</f>
        <v/>
      </c>
      <c r="BG355">
        <f>SUMIFS(AD$7:AD$358,$A$7:$A$358,$A355,$B$7:$B$358,$B355)</f>
        <v/>
      </c>
      <c r="BH355">
        <f>SUMIFS(AE$7:AE$358,$A$7:$A$358,$A355,$B$7:$B$358,$B355)</f>
        <v/>
      </c>
    </row>
    <row r="356" ht="14.65" customHeight="1" s="16">
      <c r="A356" s="2" t="inlineStr">
        <is>
          <t xml:space="preserve"> Switzerland</t>
        </is>
      </c>
      <c r="B356" s="3" t="n">
        <v>1996</v>
      </c>
      <c r="C356" s="3" t="inlineStr">
        <is>
          <t>104</t>
        </is>
      </c>
      <c r="D356" s="3" t="inlineStr">
        <is>
          <t>C</t>
        </is>
      </c>
      <c r="E356" s="3" t="inlineStr">
        <is>
          <t>F</t>
        </is>
      </c>
      <c r="F356" s="3" t="inlineStr">
        <is>
          <t>00</t>
        </is>
      </c>
      <c r="G356" s="4" t="n">
        <v>31869</v>
      </c>
      <c r="H356" s="4" t="n">
        <v>164</v>
      </c>
      <c r="I356" s="4" t="n">
        <v>11</v>
      </c>
      <c r="J356" s="4" t="n">
        <v>14</v>
      </c>
      <c r="K356" s="4" t="n">
        <v>12</v>
      </c>
      <c r="L356" s="4" t="n">
        <v>5</v>
      </c>
      <c r="M356" s="4" t="n">
        <v>23</v>
      </c>
      <c r="N356" s="4" t="n">
        <v>28</v>
      </c>
      <c r="O356" s="4" t="n">
        <v>61</v>
      </c>
      <c r="P356" s="4" t="n">
        <v>66</v>
      </c>
      <c r="Q356" s="4" t="n">
        <v>117</v>
      </c>
      <c r="R356" s="4" t="n">
        <v>190</v>
      </c>
      <c r="S356" s="4" t="n">
        <v>206</v>
      </c>
      <c r="T356" s="4" t="n">
        <v>305</v>
      </c>
      <c r="U356" s="4" t="n">
        <v>406</v>
      </c>
      <c r="V356" s="4" t="n">
        <v>633</v>
      </c>
      <c r="W356" s="4" t="n">
        <v>741</v>
      </c>
      <c r="X356" s="4" t="n">
        <v>1057</v>
      </c>
      <c r="Y356" s="4" t="n">
        <v>1555</v>
      </c>
      <c r="Z356" s="4" t="n">
        <v>2578</v>
      </c>
      <c r="AA356" s="4" t="n">
        <v>3576</v>
      </c>
      <c r="AB356" s="4" t="n">
        <v>5844</v>
      </c>
      <c r="AC356" s="4" t="n">
        <v>7287</v>
      </c>
      <c r="AD356" s="4" t="n">
        <v>5172</v>
      </c>
      <c r="AE356" s="4" t="n">
        <v>1818</v>
      </c>
      <c r="AF356" s="4" t="n">
        <v>0</v>
      </c>
      <c r="AG356" s="5">
        <f>AH356&amp;AI356</f>
        <v/>
      </c>
      <c r="AH356" s="5" t="inlineStr">
        <is>
          <t xml:space="preserve"> Switzerland</t>
        </is>
      </c>
      <c r="AI356" s="5" t="n">
        <v>1996</v>
      </c>
      <c r="AJ356" s="17">
        <f>SUM(AK356:BH356)</f>
        <v/>
      </c>
      <c r="AK356">
        <f>SUMIFS(H$7:H$358,$A$7:$A$358,$A356,$B$7:$B$358,$B356)</f>
        <v/>
      </c>
      <c r="AL356">
        <f>SUMIFS(I$7:I$358,$A$7:$A$358,$A356,$B$7:$B$358,$B356)</f>
        <v/>
      </c>
      <c r="AM356">
        <f>SUMIFS(J$7:J$358,$A$7:$A$358,$A356,$B$7:$B$358,$B356)</f>
        <v/>
      </c>
      <c r="AN356">
        <f>SUMIFS(K$7:K$358,$A$7:$A$358,$A356,$B$7:$B$358,$B356)</f>
        <v/>
      </c>
      <c r="AO356">
        <f>SUMIFS(L$7:L$358,$A$7:$A$358,$A356,$B$7:$B$358,$B356)</f>
        <v/>
      </c>
      <c r="AP356">
        <f>SUMIFS(M$7:M$358,$A$7:$A$358,$A356,$B$7:$B$358,$B356)</f>
        <v/>
      </c>
      <c r="AQ356">
        <f>SUMIFS(N$7:N$358,$A$7:$A$358,$A356,$B$7:$B$358,$B356)</f>
        <v/>
      </c>
      <c r="AR356">
        <f>SUMIFS(O$7:O$358,$A$7:$A$358,$A356,$B$7:$B$358,$B356)</f>
        <v/>
      </c>
      <c r="AS356">
        <f>SUMIFS(P$7:P$358,$A$7:$A$358,$A356,$B$7:$B$358,$B356)</f>
        <v/>
      </c>
      <c r="AT356">
        <f>SUMIFS(Q$7:Q$358,$A$7:$A$358,$A356,$B$7:$B$358,$B356)</f>
        <v/>
      </c>
      <c r="AU356">
        <f>SUMIFS(R$7:R$358,$A$7:$A$358,$A356,$B$7:$B$358,$B356)</f>
        <v/>
      </c>
      <c r="AV356">
        <f>SUMIFS(S$7:S$358,$A$7:$A$358,$A356,$B$7:$B$358,$B356)</f>
        <v/>
      </c>
      <c r="AW356">
        <f>SUMIFS(T$7:T$358,$A$7:$A$358,$A356,$B$7:$B$358,$B356)</f>
        <v/>
      </c>
      <c r="AX356">
        <f>SUMIFS(U$7:U$358,$A$7:$A$358,$A356,$B$7:$B$358,$B356)</f>
        <v/>
      </c>
      <c r="AY356">
        <f>SUMIFS(V$7:V$358,$A$7:$A$358,$A356,$B$7:$B$358,$B356)</f>
        <v/>
      </c>
      <c r="AZ356">
        <f>SUMIFS(W$7:W$358,$A$7:$A$358,$A356,$B$7:$B$358,$B356)</f>
        <v/>
      </c>
      <c r="BA356">
        <f>SUMIFS(X$7:X$358,$A$7:$A$358,$A356,$B$7:$B$358,$B356)</f>
        <v/>
      </c>
      <c r="BB356">
        <f>SUMIFS(Y$7:Y$358,$A$7:$A$358,$A356,$B$7:$B$358,$B356)</f>
        <v/>
      </c>
      <c r="BC356">
        <f>SUMIFS(Z$7:Z$358,$A$7:$A$358,$A356,$B$7:$B$358,$B356)</f>
        <v/>
      </c>
      <c r="BD356">
        <f>SUMIFS(AA$7:AA$358,$A$7:$A$358,$A356,$B$7:$B$358,$B356)</f>
        <v/>
      </c>
      <c r="BE356">
        <f>SUMIFS(AB$7:AB$358,$A$7:$A$358,$A356,$B$7:$B$358,$B356)</f>
        <v/>
      </c>
      <c r="BF356">
        <f>SUMIFS(AC$7:AC$358,$A$7:$A$358,$A356,$B$7:$B$358,$B356)</f>
        <v/>
      </c>
      <c r="BG356">
        <f>SUMIFS(AD$7:AD$358,$A$7:$A$358,$A356,$B$7:$B$358,$B356)</f>
        <v/>
      </c>
      <c r="BH356">
        <f>SUMIFS(AE$7:AE$358,$A$7:$A$358,$A356,$B$7:$B$358,$B356)</f>
        <v/>
      </c>
    </row>
    <row r="357" ht="14.65" customHeight="1" s="16">
      <c r="A357" s="2" t="inlineStr">
        <is>
          <t xml:space="preserve"> Switzerland</t>
        </is>
      </c>
      <c r="B357" s="3" t="n">
        <v>1995</v>
      </c>
      <c r="C357" s="3" t="inlineStr">
        <is>
          <t>104</t>
        </is>
      </c>
      <c r="D357" s="3" t="inlineStr">
        <is>
          <t>C</t>
        </is>
      </c>
      <c r="E357" s="3" t="inlineStr">
        <is>
          <t>F</t>
        </is>
      </c>
      <c r="F357" s="3" t="inlineStr">
        <is>
          <t>00</t>
        </is>
      </c>
      <c r="G357" s="4" t="n">
        <v>31767</v>
      </c>
      <c r="H357" s="4" t="n">
        <v>177</v>
      </c>
      <c r="I357" s="4" t="n">
        <v>16</v>
      </c>
      <c r="J357" s="4" t="n">
        <v>7</v>
      </c>
      <c r="K357" s="4" t="n">
        <v>3</v>
      </c>
      <c r="L357" s="4" t="n">
        <v>5</v>
      </c>
      <c r="M357" s="4" t="n">
        <v>27</v>
      </c>
      <c r="N357" s="4" t="n">
        <v>22</v>
      </c>
      <c r="O357" s="4" t="n">
        <v>65</v>
      </c>
      <c r="P357" s="4" t="n">
        <v>105</v>
      </c>
      <c r="Q357" s="4" t="n">
        <v>137</v>
      </c>
      <c r="R357" s="4" t="n">
        <v>234</v>
      </c>
      <c r="S357" s="4" t="n">
        <v>218</v>
      </c>
      <c r="T357" s="4" t="n">
        <v>307</v>
      </c>
      <c r="U357" s="4" t="n">
        <v>440</v>
      </c>
      <c r="V357" s="4" t="n">
        <v>635</v>
      </c>
      <c r="W357" s="4" t="n">
        <v>765</v>
      </c>
      <c r="X357" s="4" t="n">
        <v>1088</v>
      </c>
      <c r="Y357" s="4" t="n">
        <v>1646</v>
      </c>
      <c r="Z357" s="4" t="n">
        <v>2626</v>
      </c>
      <c r="AA357" s="4" t="n">
        <v>3511</v>
      </c>
      <c r="AB357" s="4" t="n">
        <v>6018</v>
      </c>
      <c r="AC357" s="4" t="n">
        <v>7175</v>
      </c>
      <c r="AD357" s="4" t="n">
        <v>4813</v>
      </c>
      <c r="AE357" s="4" t="n">
        <v>1727</v>
      </c>
      <c r="AF357" s="4" t="n">
        <v>0</v>
      </c>
      <c r="AG357" s="5">
        <f>AH357&amp;AI357</f>
        <v/>
      </c>
      <c r="AH357" s="5" t="inlineStr">
        <is>
          <t xml:space="preserve"> Switzerland</t>
        </is>
      </c>
      <c r="AI357" s="5" t="n">
        <v>1995</v>
      </c>
      <c r="AJ357" s="17">
        <f>SUM(AK357:BH357)</f>
        <v/>
      </c>
      <c r="AK357">
        <f>SUMIFS(H$7:H$358,$A$7:$A$358,$A357,$B$7:$B$358,$B357)</f>
        <v/>
      </c>
      <c r="AL357">
        <f>SUMIFS(I$7:I$358,$A$7:$A$358,$A357,$B$7:$B$358,$B357)</f>
        <v/>
      </c>
      <c r="AM357">
        <f>SUMIFS(J$7:J$358,$A$7:$A$358,$A357,$B$7:$B$358,$B357)</f>
        <v/>
      </c>
      <c r="AN357">
        <f>SUMIFS(K$7:K$358,$A$7:$A$358,$A357,$B$7:$B$358,$B357)</f>
        <v/>
      </c>
      <c r="AO357">
        <f>SUMIFS(L$7:L$358,$A$7:$A$358,$A357,$B$7:$B$358,$B357)</f>
        <v/>
      </c>
      <c r="AP357">
        <f>SUMIFS(M$7:M$358,$A$7:$A$358,$A357,$B$7:$B$358,$B357)</f>
        <v/>
      </c>
      <c r="AQ357">
        <f>SUMIFS(N$7:N$358,$A$7:$A$358,$A357,$B$7:$B$358,$B357)</f>
        <v/>
      </c>
      <c r="AR357">
        <f>SUMIFS(O$7:O$358,$A$7:$A$358,$A357,$B$7:$B$358,$B357)</f>
        <v/>
      </c>
      <c r="AS357">
        <f>SUMIFS(P$7:P$358,$A$7:$A$358,$A357,$B$7:$B$358,$B357)</f>
        <v/>
      </c>
      <c r="AT357">
        <f>SUMIFS(Q$7:Q$358,$A$7:$A$358,$A357,$B$7:$B$358,$B357)</f>
        <v/>
      </c>
      <c r="AU357">
        <f>SUMIFS(R$7:R$358,$A$7:$A$358,$A357,$B$7:$B$358,$B357)</f>
        <v/>
      </c>
      <c r="AV357">
        <f>SUMIFS(S$7:S$358,$A$7:$A$358,$A357,$B$7:$B$358,$B357)</f>
        <v/>
      </c>
      <c r="AW357">
        <f>SUMIFS(T$7:T$358,$A$7:$A$358,$A357,$B$7:$B$358,$B357)</f>
        <v/>
      </c>
      <c r="AX357">
        <f>SUMIFS(U$7:U$358,$A$7:$A$358,$A357,$B$7:$B$358,$B357)</f>
        <v/>
      </c>
      <c r="AY357">
        <f>SUMIFS(V$7:V$358,$A$7:$A$358,$A357,$B$7:$B$358,$B357)</f>
        <v/>
      </c>
      <c r="AZ357">
        <f>SUMIFS(W$7:W$358,$A$7:$A$358,$A357,$B$7:$B$358,$B357)</f>
        <v/>
      </c>
      <c r="BA357">
        <f>SUMIFS(X$7:X$358,$A$7:$A$358,$A357,$B$7:$B$358,$B357)</f>
        <v/>
      </c>
      <c r="BB357">
        <f>SUMIFS(Y$7:Y$358,$A$7:$A$358,$A357,$B$7:$B$358,$B357)</f>
        <v/>
      </c>
      <c r="BC357">
        <f>SUMIFS(Z$7:Z$358,$A$7:$A$358,$A357,$B$7:$B$358,$B357)</f>
        <v/>
      </c>
      <c r="BD357">
        <f>SUMIFS(AA$7:AA$358,$A$7:$A$358,$A357,$B$7:$B$358,$B357)</f>
        <v/>
      </c>
      <c r="BE357">
        <f>SUMIFS(AB$7:AB$358,$A$7:$A$358,$A357,$B$7:$B$358,$B357)</f>
        <v/>
      </c>
      <c r="BF357">
        <f>SUMIFS(AC$7:AC$358,$A$7:$A$358,$A357,$B$7:$B$358,$B357)</f>
        <v/>
      </c>
      <c r="BG357">
        <f>SUMIFS(AD$7:AD$358,$A$7:$A$358,$A357,$B$7:$B$358,$B357)</f>
        <v/>
      </c>
      <c r="BH357">
        <f>SUMIFS(AE$7:AE$358,$A$7:$A$358,$A357,$B$7:$B$358,$B357)</f>
        <v/>
      </c>
    </row>
    <row r="358" ht="14.65" customHeight="1" s="16">
      <c r="A358" s="2" t="inlineStr">
        <is>
          <t xml:space="preserve"> Switzerland</t>
        </is>
      </c>
      <c r="B358" s="3" t="n">
        <v>1995</v>
      </c>
      <c r="C358" s="3" t="inlineStr">
        <is>
          <t>104</t>
        </is>
      </c>
      <c r="D358" s="3" t="inlineStr">
        <is>
          <t>C</t>
        </is>
      </c>
      <c r="E358" s="3" t="inlineStr">
        <is>
          <t>M</t>
        </is>
      </c>
      <c r="F358" s="3" t="inlineStr">
        <is>
          <t>00</t>
        </is>
      </c>
      <c r="G358" s="4" t="n">
        <v>31622</v>
      </c>
      <c r="H358" s="4" t="n">
        <v>237</v>
      </c>
      <c r="I358" s="4" t="n">
        <v>29</v>
      </c>
      <c r="J358" s="4" t="n">
        <v>12</v>
      </c>
      <c r="K358" s="4" t="n">
        <v>13</v>
      </c>
      <c r="L358" s="4" t="n">
        <v>10</v>
      </c>
      <c r="M358" s="4" t="n">
        <v>36</v>
      </c>
      <c r="N358" s="4" t="n">
        <v>46</v>
      </c>
      <c r="O358" s="4" t="n">
        <v>166</v>
      </c>
      <c r="P358" s="4" t="n">
        <v>293</v>
      </c>
      <c r="Q358" s="4" t="n">
        <v>351</v>
      </c>
      <c r="R358" s="4" t="n">
        <v>462</v>
      </c>
      <c r="S358" s="4" t="n">
        <v>485</v>
      </c>
      <c r="T358" s="4" t="n">
        <v>560</v>
      </c>
      <c r="U358" s="4" t="n">
        <v>829</v>
      </c>
      <c r="V358" s="4" t="n">
        <v>1128</v>
      </c>
      <c r="W358" s="4" t="n">
        <v>1475</v>
      </c>
      <c r="X358" s="4" t="n">
        <v>2113</v>
      </c>
      <c r="Y358" s="4" t="n">
        <v>2931</v>
      </c>
      <c r="Z358" s="4" t="n">
        <v>4027</v>
      </c>
      <c r="AA358" s="4" t="n">
        <v>4459</v>
      </c>
      <c r="AB358" s="4" t="n">
        <v>5236</v>
      </c>
      <c r="AC358" s="4" t="n">
        <v>4173</v>
      </c>
      <c r="AD358" s="4" t="n">
        <v>2070</v>
      </c>
      <c r="AE358" s="4" t="n">
        <v>481</v>
      </c>
      <c r="AF358" s="4" t="n">
        <v>0</v>
      </c>
      <c r="AG358" s="5">
        <f>AH358&amp;AI358</f>
        <v/>
      </c>
      <c r="AH358" s="5" t="inlineStr">
        <is>
          <t xml:space="preserve"> Switzerland</t>
        </is>
      </c>
      <c r="AI358" s="5" t="n">
        <v>1995</v>
      </c>
      <c r="AJ358" s="17">
        <f>SUM(AK358:BH358)</f>
        <v/>
      </c>
      <c r="AK358">
        <f>SUMIFS(H$7:H$358,$A$7:$A$358,$A358,$B$7:$B$358,$B358)</f>
        <v/>
      </c>
      <c r="AL358">
        <f>SUMIFS(I$7:I$358,$A$7:$A$358,$A358,$B$7:$B$358,$B358)</f>
        <v/>
      </c>
      <c r="AM358">
        <f>SUMIFS(J$7:J$358,$A$7:$A$358,$A358,$B$7:$B$358,$B358)</f>
        <v/>
      </c>
      <c r="AN358">
        <f>SUMIFS(K$7:K$358,$A$7:$A$358,$A358,$B$7:$B$358,$B358)</f>
        <v/>
      </c>
      <c r="AO358">
        <f>SUMIFS(L$7:L$358,$A$7:$A$358,$A358,$B$7:$B$358,$B358)</f>
        <v/>
      </c>
      <c r="AP358">
        <f>SUMIFS(M$7:M$358,$A$7:$A$358,$A358,$B$7:$B$358,$B358)</f>
        <v/>
      </c>
      <c r="AQ358">
        <f>SUMIFS(N$7:N$358,$A$7:$A$358,$A358,$B$7:$B$358,$B358)</f>
        <v/>
      </c>
      <c r="AR358">
        <f>SUMIFS(O$7:O$358,$A$7:$A$358,$A358,$B$7:$B$358,$B358)</f>
        <v/>
      </c>
      <c r="AS358">
        <f>SUMIFS(P$7:P$358,$A$7:$A$358,$A358,$B$7:$B$358,$B358)</f>
        <v/>
      </c>
      <c r="AT358">
        <f>SUMIFS(Q$7:Q$358,$A$7:$A$358,$A358,$B$7:$B$358,$B358)</f>
        <v/>
      </c>
      <c r="AU358">
        <f>SUMIFS(R$7:R$358,$A$7:$A$358,$A358,$B$7:$B$358,$B358)</f>
        <v/>
      </c>
      <c r="AV358">
        <f>SUMIFS(S$7:S$358,$A$7:$A$358,$A358,$B$7:$B$358,$B358)</f>
        <v/>
      </c>
      <c r="AW358">
        <f>SUMIFS(T$7:T$358,$A$7:$A$358,$A358,$B$7:$B$358,$B358)</f>
        <v/>
      </c>
      <c r="AX358">
        <f>SUMIFS(U$7:U$358,$A$7:$A$358,$A358,$B$7:$B$358,$B358)</f>
        <v/>
      </c>
      <c r="AY358">
        <f>SUMIFS(V$7:V$358,$A$7:$A$358,$A358,$B$7:$B$358,$B358)</f>
        <v/>
      </c>
      <c r="AZ358">
        <f>SUMIFS(W$7:W$358,$A$7:$A$358,$A358,$B$7:$B$358,$B358)</f>
        <v/>
      </c>
      <c r="BA358">
        <f>SUMIFS(X$7:X$358,$A$7:$A$358,$A358,$B$7:$B$358,$B358)</f>
        <v/>
      </c>
      <c r="BB358">
        <f>SUMIFS(Y$7:Y$358,$A$7:$A$358,$A358,$B$7:$B$358,$B358)</f>
        <v/>
      </c>
      <c r="BC358">
        <f>SUMIFS(Z$7:Z$358,$A$7:$A$358,$A358,$B$7:$B$358,$B358)</f>
        <v/>
      </c>
      <c r="BD358">
        <f>SUMIFS(AA$7:AA$358,$A$7:$A$358,$A358,$B$7:$B$358,$B358)</f>
        <v/>
      </c>
      <c r="BE358">
        <f>SUMIFS(AB$7:AB$358,$A$7:$A$358,$A358,$B$7:$B$358,$B358)</f>
        <v/>
      </c>
      <c r="BF358">
        <f>SUMIFS(AC$7:AC$358,$A$7:$A$358,$A358,$B$7:$B$358,$B358)</f>
        <v/>
      </c>
      <c r="BG358">
        <f>SUMIFS(AD$7:AD$358,$A$7:$A$358,$A358,$B$7:$B$358,$B358)</f>
        <v/>
      </c>
      <c r="BH358">
        <f>SUMIFS(AE$7:AE$358,$A$7:$A$358,$A358,$B$7:$B$358,$B358)</f>
        <v/>
      </c>
    </row>
  </sheetData>
  <autoFilter ref="A6:BH358"/>
  <mergeCells count="5">
    <mergeCell ref="A1:AF1"/>
    <mergeCell ref="A2:AF2"/>
    <mergeCell ref="A3:AF3"/>
    <mergeCell ref="A4:AF4"/>
    <mergeCell ref="A5:AF5"/>
  </mergeCells>
  <pageMargins left="0.787401575" right="0.787401575" top="0.984251969" bottom="0.984251969" header="0.4921259845" footer="0.492125984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tabSelected="1" workbookViewId="0">
      <selection activeCell="A1" sqref="A1"/>
    </sheetView>
  </sheetViews>
  <sheetFormatPr baseColWidth="8" defaultRowHeight="15"/>
  <cols>
    <col width="19.140625" bestFit="1" customWidth="1" style="16" min="1" max="1"/>
    <col width="15.5703125" customWidth="1" style="16" min="5" max="5"/>
    <col width="13.28515625" bestFit="1" customWidth="1" style="16" min="6" max="6"/>
    <col width="18.28515625" customWidth="1" style="16" min="7" max="7"/>
    <col width="13.140625" customWidth="1" style="16" min="8" max="8"/>
    <col width="14.140625" customWidth="1" style="16" min="9" max="9"/>
    <col width="14.28515625" customWidth="1" style="16" min="10" max="10"/>
  </cols>
  <sheetData>
    <row r="1" ht="79.5" customHeight="1" s="16">
      <c r="A1" s="8" t="inlineStr">
        <is>
          <t>Country/Generation</t>
        </is>
      </c>
      <c r="B1" t="inlineStr">
        <is>
          <t>Young</t>
        </is>
      </c>
      <c r="C1" t="inlineStr">
        <is>
          <t>Adult</t>
        </is>
      </c>
      <c r="D1" t="inlineStr">
        <is>
          <t>Elderly</t>
        </is>
      </c>
      <c r="E1" s="9" t="inlineStr">
        <is>
          <t>Young - Deaths incl. Covid</t>
        </is>
      </c>
      <c r="F1" s="9" t="inlineStr">
        <is>
          <t>Adult - Deaths incl. Covid</t>
        </is>
      </c>
      <c r="G1" s="9" t="inlineStr">
        <is>
          <t>Elderly - Deaths incl. Covid</t>
        </is>
      </c>
      <c r="H1" s="9" t="inlineStr">
        <is>
          <t>Young - Forecasted Covid Deaths</t>
        </is>
      </c>
      <c r="I1" s="9" t="inlineStr">
        <is>
          <t>Adult - Forecasted Covid Deaths</t>
        </is>
      </c>
      <c r="J1" s="9" t="inlineStr">
        <is>
          <t>Elderly - Forecasted Covid Deaths</t>
        </is>
      </c>
    </row>
    <row r="2">
      <c r="A2" t="inlineStr">
        <is>
          <t>Belgium</t>
        </is>
      </c>
      <c r="B2" s="7" t="n">
        <v>1.238632255992909</v>
      </c>
      <c r="C2" s="7" t="n">
        <v>1.263419891518359</v>
      </c>
      <c r="D2" s="7" t="n">
        <v>1.100614238746583</v>
      </c>
      <c r="E2" s="18" t="n">
        <v>1451.300873347315</v>
      </c>
      <c r="F2" s="18" t="n">
        <v>13087.80752786548</v>
      </c>
      <c r="G2" s="18" t="n">
        <v>111487.15037473</v>
      </c>
      <c r="H2" s="18" t="n">
        <v>279.6045394875709</v>
      </c>
      <c r="I2" s="18" t="n">
        <v>2728.775177870781</v>
      </c>
      <c r="J2" s="18" t="n">
        <v>10191.75871988881</v>
      </c>
    </row>
    <row r="3">
      <c r="A3" t="inlineStr">
        <is>
          <t>France</t>
        </is>
      </c>
      <c r="B3" s="7" t="n">
        <v>1.151555848385985</v>
      </c>
      <c r="C3" s="7" t="n">
        <v>1.170946781776797</v>
      </c>
      <c r="D3" s="7" t="n">
        <v>1.072438473512343</v>
      </c>
      <c r="E3" s="18" t="n">
        <v>7425.28764123546</v>
      </c>
      <c r="F3" s="18" t="n">
        <v>65328.20759380765</v>
      </c>
      <c r="G3" s="18" t="n">
        <v>527362.1887785869</v>
      </c>
      <c r="H3" s="18" t="n">
        <v>977.2394187869286</v>
      </c>
      <c r="I3" s="18" t="n">
        <v>9537.279593921543</v>
      </c>
      <c r="J3" s="18" t="n">
        <v>35620.98235634505</v>
      </c>
    </row>
    <row r="4">
      <c r="A4" t="inlineStr">
        <is>
          <t>Germany</t>
        </is>
      </c>
      <c r="B4" s="7" t="n">
        <v>1.03785635204973</v>
      </c>
      <c r="C4" s="7" t="n">
        <v>1.031611841548557</v>
      </c>
      <c r="D4" s="7" t="n">
        <v>1.010906799431071</v>
      </c>
      <c r="E4" s="18" t="n">
        <v>7096.122068671565</v>
      </c>
      <c r="F4" s="18" t="n">
        <v>82435.19161426097</v>
      </c>
      <c r="G4" s="18" t="n">
        <v>874462.7173584471</v>
      </c>
      <c r="H4" s="18" t="n">
        <v>258.8347555891987</v>
      </c>
      <c r="I4" s="18" t="n">
        <v>2526.074353143515</v>
      </c>
      <c r="J4" s="18" t="n">
        <v>9434.68722689955</v>
      </c>
    </row>
    <row r="5">
      <c r="A5" t="inlineStr">
        <is>
          <t>Italy</t>
        </is>
      </c>
      <c r="B5" s="7" t="n">
        <v>1.275018616992479</v>
      </c>
      <c r="C5" s="7" t="n">
        <v>1.251255082750395</v>
      </c>
      <c r="D5" s="7" t="n">
        <v>1.063650342546494</v>
      </c>
      <c r="E5" s="18" t="n">
        <v>5089.542541772465</v>
      </c>
      <c r="F5" s="18" t="n">
        <v>53355.45808621153</v>
      </c>
      <c r="G5" s="18" t="n">
        <v>668693.9148314138</v>
      </c>
      <c r="H5" s="18" t="n">
        <v>1097.802755432947</v>
      </c>
      <c r="I5" s="18" t="n">
        <v>10713.90655786094</v>
      </c>
      <c r="J5" s="18" t="n">
        <v>40015.59068356629</v>
      </c>
    </row>
    <row r="6">
      <c r="A6" t="inlineStr">
        <is>
          <t>Switzerland</t>
        </is>
      </c>
      <c r="B6" s="7" t="n">
        <v>1.065764491716601</v>
      </c>
      <c r="C6" s="7" t="n">
        <v>1.096220388477928</v>
      </c>
      <c r="D6" s="7" t="n">
        <v>1.029334241924629</v>
      </c>
      <c r="E6" s="18" t="n">
        <v>823.3046738011629</v>
      </c>
      <c r="F6" s="18" t="n">
        <v>5648.655763859063</v>
      </c>
      <c r="G6" s="18" t="n">
        <v>64979.63514985862</v>
      </c>
      <c r="H6" s="18" t="n">
        <v>50.80316882506258</v>
      </c>
      <c r="I6" s="18" t="n">
        <v>495.808924637191</v>
      </c>
      <c r="J6" s="18" t="n">
        <v>1851.806983605253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75"/>
  <sheetViews>
    <sheetView workbookViewId="0">
      <selection activeCell="A2" sqref="A2"/>
    </sheetView>
  </sheetViews>
  <sheetFormatPr baseColWidth="8" defaultColWidth="8.85546875" defaultRowHeight="15"/>
  <cols>
    <col width="27.85546875" bestFit="1" customWidth="1" style="16" min="1" max="1"/>
    <col width="23.7109375" bestFit="1" customWidth="1" style="16" min="2" max="2"/>
    <col width="9.5703125" bestFit="1" customWidth="1" style="16" min="3" max="3"/>
    <col width="11.5703125" bestFit="1" customWidth="1" style="16" min="4" max="4"/>
    <col width="10.5703125" bestFit="1" customWidth="1" style="16" min="5" max="5"/>
    <col width="9.5703125" bestFit="1" customWidth="1" style="16" min="6" max="8"/>
    <col width="10.5703125" bestFit="1" customWidth="1" style="16" min="9" max="11"/>
    <col width="11.5703125" bestFit="1" customWidth="1" style="16" min="12" max="20"/>
    <col width="13.28515625" bestFit="1" customWidth="1" style="16" min="21" max="26"/>
    <col width="11.5703125" bestFit="1" customWidth="1" style="16" min="27" max="27"/>
    <col width="12.5703125" customWidth="1" style="16" min="28" max="28"/>
    <col width="13.7109375" customWidth="1" style="16" min="29" max="29"/>
    <col width="15.42578125" customWidth="1" style="16" min="30" max="30"/>
  </cols>
  <sheetData>
    <row r="1">
      <c r="A1" t="inlineStr">
        <is>
          <t>KEY</t>
        </is>
      </c>
      <c r="B1" t="inlineStr">
        <is>
          <t>Country</t>
        </is>
      </c>
      <c r="C1" t="inlineStr">
        <is>
          <t>Year</t>
        </is>
      </c>
      <c r="D1" t="inlineStr">
        <is>
          <t>&lt; 1 year</t>
        </is>
      </c>
      <c r="E1" t="inlineStr">
        <is>
          <t>1 year</t>
        </is>
      </c>
      <c r="F1" t="inlineStr">
        <is>
          <t>2 years</t>
        </is>
      </c>
      <c r="G1" t="inlineStr">
        <is>
          <t>3 years</t>
        </is>
      </c>
      <c r="H1" t="inlineStr">
        <is>
          <t>4 years</t>
        </is>
      </c>
      <c r="I1" t="inlineStr">
        <is>
          <t>5 - 9</t>
        </is>
      </c>
      <c r="J1" t="inlineStr">
        <is>
          <t>10 - 14</t>
        </is>
      </c>
      <c r="K1" t="inlineStr">
        <is>
          <t>15 - 19</t>
        </is>
      </c>
      <c r="L1" t="inlineStr">
        <is>
          <t>20 - 24</t>
        </is>
      </c>
      <c r="M1" t="inlineStr">
        <is>
          <t>25 - 29</t>
        </is>
      </c>
      <c r="N1" t="inlineStr">
        <is>
          <t>30 - 34</t>
        </is>
      </c>
      <c r="O1" t="inlineStr">
        <is>
          <t>35 - 39</t>
        </is>
      </c>
      <c r="P1" t="inlineStr">
        <is>
          <t>40 - 44</t>
        </is>
      </c>
      <c r="Q1" t="inlineStr">
        <is>
          <t>45 - 49</t>
        </is>
      </c>
      <c r="R1" t="inlineStr">
        <is>
          <t>50 - 54</t>
        </is>
      </c>
      <c r="S1" t="inlineStr">
        <is>
          <t>55 - 59</t>
        </is>
      </c>
      <c r="T1" t="inlineStr">
        <is>
          <t>60 - 64</t>
        </is>
      </c>
      <c r="U1" t="inlineStr">
        <is>
          <t>65 - 69</t>
        </is>
      </c>
      <c r="V1" t="inlineStr">
        <is>
          <t>70 - 74</t>
        </is>
      </c>
      <c r="W1" t="inlineStr">
        <is>
          <t>75 - 79</t>
        </is>
      </c>
      <c r="X1" t="inlineStr">
        <is>
          <t>80 - 84</t>
        </is>
      </c>
      <c r="Y1" t="inlineStr">
        <is>
          <t>85 - 89</t>
        </is>
      </c>
      <c r="Z1" t="inlineStr">
        <is>
          <t>90 - 95</t>
        </is>
      </c>
      <c r="AA1" t="inlineStr">
        <is>
          <t>95 +</t>
        </is>
      </c>
      <c r="AB1" t="inlineStr">
        <is>
          <t>Youngs</t>
        </is>
      </c>
      <c r="AC1" t="inlineStr">
        <is>
          <t>Adults</t>
        </is>
      </c>
      <c r="AD1" t="inlineStr">
        <is>
          <t>Elderly</t>
        </is>
      </c>
    </row>
    <row r="2">
      <c r="A2">
        <f>B2&amp;C2</f>
        <v/>
      </c>
      <c r="B2" t="inlineStr">
        <is>
          <t xml:space="preserve"> Belgium</t>
        </is>
      </c>
      <c r="C2" s="6" t="n">
        <v>1998</v>
      </c>
      <c r="D2" s="17">
        <f>VLOOKUP($A2,'Raw Data'!$AG$7:$BH$358,COLUMN(D1)+1,0)</f>
        <v/>
      </c>
      <c r="E2" s="17">
        <f>VLOOKUP($A2,'Raw Data'!$AG$7:$BH$358,COLUMN(E1)+1,0)</f>
        <v/>
      </c>
      <c r="F2" s="17">
        <f>VLOOKUP($A2,'Raw Data'!$AG$7:$BH$358,COLUMN(F1)+1,0)</f>
        <v/>
      </c>
      <c r="G2" s="17">
        <f>VLOOKUP($A2,'Raw Data'!$AG$7:$BH$358,COLUMN(G1)+1,0)</f>
        <v/>
      </c>
      <c r="H2" s="17">
        <f>VLOOKUP($A2,'Raw Data'!$AG$7:$BH$358,COLUMN(H1)+1,0)</f>
        <v/>
      </c>
      <c r="I2" s="17">
        <f>VLOOKUP($A2,'Raw Data'!$AG$7:$BH$358,COLUMN(I1)+1,0)</f>
        <v/>
      </c>
      <c r="J2" s="17">
        <f>VLOOKUP($A2,'Raw Data'!$AG$7:$BH$358,COLUMN(J1)+1,0)</f>
        <v/>
      </c>
      <c r="K2" s="17">
        <f>VLOOKUP($A2,'Raw Data'!$AG$7:$BH$358,COLUMN(K1)+1,0)</f>
        <v/>
      </c>
      <c r="L2" s="17">
        <f>VLOOKUP($A2,'Raw Data'!$AG$7:$BH$358,COLUMN(L1)+1,0)</f>
        <v/>
      </c>
      <c r="M2" s="17">
        <f>VLOOKUP($A2,'Raw Data'!$AG$7:$BH$358,COLUMN(M1)+1,0)</f>
        <v/>
      </c>
      <c r="N2" s="17">
        <f>VLOOKUP($A2,'Raw Data'!$AG$7:$BH$358,COLUMN(N1)+1,0)</f>
        <v/>
      </c>
      <c r="O2" s="17">
        <f>VLOOKUP($A2,'Raw Data'!$AG$7:$BH$358,COLUMN(O1)+1,0)</f>
        <v/>
      </c>
      <c r="P2" s="17">
        <f>VLOOKUP($A2,'Raw Data'!$AG$7:$BH$358,COLUMN(P1)+1,0)</f>
        <v/>
      </c>
      <c r="Q2" s="17">
        <f>VLOOKUP($A2,'Raw Data'!$AG$7:$BH$358,COLUMN(Q1)+1,0)</f>
        <v/>
      </c>
      <c r="R2" s="17">
        <f>VLOOKUP($A2,'Raw Data'!$AG$7:$BH$358,COLUMN(R1)+1,0)</f>
        <v/>
      </c>
      <c r="S2" s="17">
        <f>VLOOKUP($A2,'Raw Data'!$AG$7:$BH$358,COLUMN(S1)+1,0)</f>
        <v/>
      </c>
      <c r="T2" s="17">
        <f>VLOOKUP($A2,'Raw Data'!$AG$7:$BH$358,COLUMN(T1)+1,0)</f>
        <v/>
      </c>
      <c r="U2" s="17">
        <f>VLOOKUP($A2,'Raw Data'!$AG$7:$BH$358,COLUMN(U1)+1,0)</f>
        <v/>
      </c>
      <c r="V2" s="17">
        <f>VLOOKUP($A2,'Raw Data'!$AG$7:$BH$358,COLUMN(V1)+1,0)</f>
        <v/>
      </c>
      <c r="W2" s="17">
        <f>VLOOKUP($A2,'Raw Data'!$AG$7:$BH$358,COLUMN(W1)+1,0)</f>
        <v/>
      </c>
      <c r="X2" s="17">
        <f>VLOOKUP($A2,'Raw Data'!$AG$7:$BH$358,COLUMN(X1)+1,0)</f>
        <v/>
      </c>
      <c r="Y2" s="17">
        <f>VLOOKUP($A2,'Raw Data'!$AG$7:$BH$358,COLUMN(Y1)+1,0)</f>
        <v/>
      </c>
      <c r="Z2" s="17">
        <f>VLOOKUP($A2,'Raw Data'!$AG$7:$BH$358,COLUMN(Z1)+1,0)</f>
        <v/>
      </c>
      <c r="AA2" s="17">
        <f>VLOOKUP($A2,'Raw Data'!$AG$7:$BH$358,COLUMN(AA1)+1,0)</f>
        <v/>
      </c>
      <c r="AB2" s="19">
        <f>SUM(D2:M2)</f>
        <v/>
      </c>
      <c r="AC2" s="19">
        <f>SUM(N2:S2)</f>
        <v/>
      </c>
      <c r="AD2" s="19">
        <f>SUM(T2:AA2)</f>
        <v/>
      </c>
    </row>
    <row r="3">
      <c r="A3">
        <f>B3&amp;C3</f>
        <v/>
      </c>
      <c r="B3" t="inlineStr">
        <is>
          <t xml:space="preserve"> Belgium</t>
        </is>
      </c>
      <c r="C3" s="6" t="n">
        <v>1999</v>
      </c>
      <c r="D3" s="17">
        <f>VLOOKUP($A3,'Raw Data'!$AG$7:$BH$358,COLUMN(D2)+1,0)</f>
        <v/>
      </c>
      <c r="E3" s="17">
        <f>VLOOKUP($A3,'Raw Data'!$AG$7:$BH$358,COLUMN(E2)+1,0)</f>
        <v/>
      </c>
      <c r="F3" s="17">
        <f>VLOOKUP($A3,'Raw Data'!$AG$7:$BH$358,COLUMN(F2)+1,0)</f>
        <v/>
      </c>
      <c r="G3" s="17">
        <f>VLOOKUP($A3,'Raw Data'!$AG$7:$BH$358,COLUMN(G2)+1,0)</f>
        <v/>
      </c>
      <c r="H3" s="17">
        <f>VLOOKUP($A3,'Raw Data'!$AG$7:$BH$358,COLUMN(H2)+1,0)</f>
        <v/>
      </c>
      <c r="I3" s="17">
        <f>VLOOKUP($A3,'Raw Data'!$AG$7:$BH$358,COLUMN(I2)+1,0)</f>
        <v/>
      </c>
      <c r="J3" s="17">
        <f>VLOOKUP($A3,'Raw Data'!$AG$7:$BH$358,COLUMN(J2)+1,0)</f>
        <v/>
      </c>
      <c r="K3" s="17">
        <f>VLOOKUP($A3,'Raw Data'!$AG$7:$BH$358,COLUMN(K2)+1,0)</f>
        <v/>
      </c>
      <c r="L3" s="17">
        <f>VLOOKUP($A3,'Raw Data'!$AG$7:$BH$358,COLUMN(L2)+1,0)</f>
        <v/>
      </c>
      <c r="M3" s="17">
        <f>VLOOKUP($A3,'Raw Data'!$AG$7:$BH$358,COLUMN(M2)+1,0)</f>
        <v/>
      </c>
      <c r="N3" s="17">
        <f>VLOOKUP($A3,'Raw Data'!$AG$7:$BH$358,COLUMN(N2)+1,0)</f>
        <v/>
      </c>
      <c r="O3" s="17">
        <f>VLOOKUP($A3,'Raw Data'!$AG$7:$BH$358,COLUMN(O2)+1,0)</f>
        <v/>
      </c>
      <c r="P3" s="17">
        <f>VLOOKUP($A3,'Raw Data'!$AG$7:$BH$358,COLUMN(P2)+1,0)</f>
        <v/>
      </c>
      <c r="Q3" s="17">
        <f>VLOOKUP($A3,'Raw Data'!$AG$7:$BH$358,COLUMN(Q2)+1,0)</f>
        <v/>
      </c>
      <c r="R3" s="17">
        <f>VLOOKUP($A3,'Raw Data'!$AG$7:$BH$358,COLUMN(R2)+1,0)</f>
        <v/>
      </c>
      <c r="S3" s="17">
        <f>VLOOKUP($A3,'Raw Data'!$AG$7:$BH$358,COLUMN(S2)+1,0)</f>
        <v/>
      </c>
      <c r="T3" s="17">
        <f>VLOOKUP($A3,'Raw Data'!$AG$7:$BH$358,COLUMN(T2)+1,0)</f>
        <v/>
      </c>
      <c r="U3" s="17">
        <f>VLOOKUP($A3,'Raw Data'!$AG$7:$BH$358,COLUMN(U2)+1,0)</f>
        <v/>
      </c>
      <c r="V3" s="17">
        <f>VLOOKUP($A3,'Raw Data'!$AG$7:$BH$358,COLUMN(V2)+1,0)</f>
        <v/>
      </c>
      <c r="W3" s="17">
        <f>VLOOKUP($A3,'Raw Data'!$AG$7:$BH$358,COLUMN(W2)+1,0)</f>
        <v/>
      </c>
      <c r="X3" s="17">
        <f>VLOOKUP($A3,'Raw Data'!$AG$7:$BH$358,COLUMN(X2)+1,0)</f>
        <v/>
      </c>
      <c r="Y3" s="17">
        <f>VLOOKUP($A3,'Raw Data'!$AG$7:$BH$358,COLUMN(Y2)+1,0)</f>
        <v/>
      </c>
      <c r="Z3" s="17">
        <f>VLOOKUP($A3,'Raw Data'!$AG$7:$BH$358,COLUMN(Z2)+1,0)</f>
        <v/>
      </c>
      <c r="AA3" s="17">
        <f>VLOOKUP($A3,'Raw Data'!$AG$7:$BH$358,COLUMN(AA2)+1,0)</f>
        <v/>
      </c>
      <c r="AB3" s="19">
        <f>SUM(D3:M3)</f>
        <v/>
      </c>
      <c r="AC3" s="19">
        <f>SUM(N3:S3)</f>
        <v/>
      </c>
      <c r="AD3" s="19">
        <f>SUM(T3:AA3)</f>
        <v/>
      </c>
    </row>
    <row r="4">
      <c r="A4">
        <f>B4&amp;C4</f>
        <v/>
      </c>
      <c r="B4" t="inlineStr">
        <is>
          <t xml:space="preserve"> Belgium</t>
        </is>
      </c>
      <c r="C4" s="6" t="n">
        <v>2000</v>
      </c>
      <c r="D4" s="17">
        <f>VLOOKUP($A4,'Raw Data'!$AG$7:$BH$358,COLUMN(D3)+1,0)</f>
        <v/>
      </c>
      <c r="E4" s="17">
        <f>VLOOKUP($A4,'Raw Data'!$AG$7:$BH$358,COLUMN(E3)+1,0)</f>
        <v/>
      </c>
      <c r="F4" s="17">
        <f>VLOOKUP($A4,'Raw Data'!$AG$7:$BH$358,COLUMN(F3)+1,0)</f>
        <v/>
      </c>
      <c r="G4" s="17">
        <f>VLOOKUP($A4,'Raw Data'!$AG$7:$BH$358,COLUMN(G3)+1,0)</f>
        <v/>
      </c>
      <c r="H4" s="17">
        <f>VLOOKUP($A4,'Raw Data'!$AG$7:$BH$358,COLUMN(H3)+1,0)</f>
        <v/>
      </c>
      <c r="I4" s="17">
        <f>VLOOKUP($A4,'Raw Data'!$AG$7:$BH$358,COLUMN(I3)+1,0)</f>
        <v/>
      </c>
      <c r="J4" s="17">
        <f>VLOOKUP($A4,'Raw Data'!$AG$7:$BH$358,COLUMN(J3)+1,0)</f>
        <v/>
      </c>
      <c r="K4" s="17">
        <f>VLOOKUP($A4,'Raw Data'!$AG$7:$BH$358,COLUMN(K3)+1,0)</f>
        <v/>
      </c>
      <c r="L4" s="17">
        <f>VLOOKUP($A4,'Raw Data'!$AG$7:$BH$358,COLUMN(L3)+1,0)</f>
        <v/>
      </c>
      <c r="M4" s="17">
        <f>VLOOKUP($A4,'Raw Data'!$AG$7:$BH$358,COLUMN(M3)+1,0)</f>
        <v/>
      </c>
      <c r="N4" s="17">
        <f>VLOOKUP($A4,'Raw Data'!$AG$7:$BH$358,COLUMN(N3)+1,0)</f>
        <v/>
      </c>
      <c r="O4" s="17">
        <f>VLOOKUP($A4,'Raw Data'!$AG$7:$BH$358,COLUMN(O3)+1,0)</f>
        <v/>
      </c>
      <c r="P4" s="17">
        <f>VLOOKUP($A4,'Raw Data'!$AG$7:$BH$358,COLUMN(P3)+1,0)</f>
        <v/>
      </c>
      <c r="Q4" s="17">
        <f>VLOOKUP($A4,'Raw Data'!$AG$7:$BH$358,COLUMN(Q3)+1,0)</f>
        <v/>
      </c>
      <c r="R4" s="17">
        <f>VLOOKUP($A4,'Raw Data'!$AG$7:$BH$358,COLUMN(R3)+1,0)</f>
        <v/>
      </c>
      <c r="S4" s="17">
        <f>VLOOKUP($A4,'Raw Data'!$AG$7:$BH$358,COLUMN(S3)+1,0)</f>
        <v/>
      </c>
      <c r="T4" s="17">
        <f>VLOOKUP($A4,'Raw Data'!$AG$7:$BH$358,COLUMN(T3)+1,0)</f>
        <v/>
      </c>
      <c r="U4" s="17">
        <f>VLOOKUP($A4,'Raw Data'!$AG$7:$BH$358,COLUMN(U3)+1,0)</f>
        <v/>
      </c>
      <c r="V4" s="17">
        <f>VLOOKUP($A4,'Raw Data'!$AG$7:$BH$358,COLUMN(V3)+1,0)</f>
        <v/>
      </c>
      <c r="W4" s="17">
        <f>VLOOKUP($A4,'Raw Data'!$AG$7:$BH$358,COLUMN(W3)+1,0)</f>
        <v/>
      </c>
      <c r="X4" s="17">
        <f>VLOOKUP($A4,'Raw Data'!$AG$7:$BH$358,COLUMN(X3)+1,0)</f>
        <v/>
      </c>
      <c r="Y4" s="17">
        <f>VLOOKUP($A4,'Raw Data'!$AG$7:$BH$358,COLUMN(Y3)+1,0)</f>
        <v/>
      </c>
      <c r="Z4" s="17">
        <f>VLOOKUP($A4,'Raw Data'!$AG$7:$BH$358,COLUMN(Z3)+1,0)</f>
        <v/>
      </c>
      <c r="AA4" s="17">
        <f>VLOOKUP($A4,'Raw Data'!$AG$7:$BH$358,COLUMN(AA3)+1,0)</f>
        <v/>
      </c>
      <c r="AB4" s="19">
        <f>SUM(D4:M4)</f>
        <v/>
      </c>
      <c r="AC4" s="19">
        <f>SUM(N4:S4)</f>
        <v/>
      </c>
      <c r="AD4" s="19">
        <f>SUM(T4:AA4)</f>
        <v/>
      </c>
    </row>
    <row r="5">
      <c r="A5">
        <f>B5&amp;C5</f>
        <v/>
      </c>
      <c r="B5" t="inlineStr">
        <is>
          <t xml:space="preserve"> Belgium</t>
        </is>
      </c>
      <c r="C5" s="6" t="n">
        <v>2001</v>
      </c>
      <c r="D5" s="17">
        <f>VLOOKUP($A5,'Raw Data'!$AG$7:$BH$358,COLUMN(D4)+1,0)</f>
        <v/>
      </c>
      <c r="E5" s="17">
        <f>VLOOKUP($A5,'Raw Data'!$AG$7:$BH$358,COLUMN(E4)+1,0)</f>
        <v/>
      </c>
      <c r="F5" s="17">
        <f>VLOOKUP($A5,'Raw Data'!$AG$7:$BH$358,COLUMN(F4)+1,0)</f>
        <v/>
      </c>
      <c r="G5" s="17">
        <f>VLOOKUP($A5,'Raw Data'!$AG$7:$BH$358,COLUMN(G4)+1,0)</f>
        <v/>
      </c>
      <c r="H5" s="17">
        <f>VLOOKUP($A5,'Raw Data'!$AG$7:$BH$358,COLUMN(H4)+1,0)</f>
        <v/>
      </c>
      <c r="I5" s="17">
        <f>VLOOKUP($A5,'Raw Data'!$AG$7:$BH$358,COLUMN(I4)+1,0)</f>
        <v/>
      </c>
      <c r="J5" s="17">
        <f>VLOOKUP($A5,'Raw Data'!$AG$7:$BH$358,COLUMN(J4)+1,0)</f>
        <v/>
      </c>
      <c r="K5" s="17">
        <f>VLOOKUP($A5,'Raw Data'!$AG$7:$BH$358,COLUMN(K4)+1,0)</f>
        <v/>
      </c>
      <c r="L5" s="17">
        <f>VLOOKUP($A5,'Raw Data'!$AG$7:$BH$358,COLUMN(L4)+1,0)</f>
        <v/>
      </c>
      <c r="M5" s="17">
        <f>VLOOKUP($A5,'Raw Data'!$AG$7:$BH$358,COLUMN(M4)+1,0)</f>
        <v/>
      </c>
      <c r="N5" s="17">
        <f>VLOOKUP($A5,'Raw Data'!$AG$7:$BH$358,COLUMN(N4)+1,0)</f>
        <v/>
      </c>
      <c r="O5" s="17">
        <f>VLOOKUP($A5,'Raw Data'!$AG$7:$BH$358,COLUMN(O4)+1,0)</f>
        <v/>
      </c>
      <c r="P5" s="17">
        <f>VLOOKUP($A5,'Raw Data'!$AG$7:$BH$358,COLUMN(P4)+1,0)</f>
        <v/>
      </c>
      <c r="Q5" s="17">
        <f>VLOOKUP($A5,'Raw Data'!$AG$7:$BH$358,COLUMN(Q4)+1,0)</f>
        <v/>
      </c>
      <c r="R5" s="17">
        <f>VLOOKUP($A5,'Raw Data'!$AG$7:$BH$358,COLUMN(R4)+1,0)</f>
        <v/>
      </c>
      <c r="S5" s="17">
        <f>VLOOKUP($A5,'Raw Data'!$AG$7:$BH$358,COLUMN(S4)+1,0)</f>
        <v/>
      </c>
      <c r="T5" s="17">
        <f>VLOOKUP($A5,'Raw Data'!$AG$7:$BH$358,COLUMN(T4)+1,0)</f>
        <v/>
      </c>
      <c r="U5" s="17">
        <f>VLOOKUP($A5,'Raw Data'!$AG$7:$BH$358,COLUMN(U4)+1,0)</f>
        <v/>
      </c>
      <c r="V5" s="17">
        <f>VLOOKUP($A5,'Raw Data'!$AG$7:$BH$358,COLUMN(V4)+1,0)</f>
        <v/>
      </c>
      <c r="W5" s="17">
        <f>VLOOKUP($A5,'Raw Data'!$AG$7:$BH$358,COLUMN(W4)+1,0)</f>
        <v/>
      </c>
      <c r="X5" s="17">
        <f>VLOOKUP($A5,'Raw Data'!$AG$7:$BH$358,COLUMN(X4)+1,0)</f>
        <v/>
      </c>
      <c r="Y5" s="17">
        <f>VLOOKUP($A5,'Raw Data'!$AG$7:$BH$358,COLUMN(Y4)+1,0)</f>
        <v/>
      </c>
      <c r="Z5" s="17">
        <f>VLOOKUP($A5,'Raw Data'!$AG$7:$BH$358,COLUMN(Z4)+1,0)</f>
        <v/>
      </c>
      <c r="AA5" s="17">
        <f>VLOOKUP($A5,'Raw Data'!$AG$7:$BH$358,COLUMN(AA4)+1,0)</f>
        <v/>
      </c>
      <c r="AB5" s="19">
        <f>SUM(D5:M5)</f>
        <v/>
      </c>
      <c r="AC5" s="19">
        <f>SUM(N5:S5)</f>
        <v/>
      </c>
      <c r="AD5" s="19">
        <f>SUM(T5:AA5)</f>
        <v/>
      </c>
    </row>
    <row r="6">
      <c r="A6">
        <f>B6&amp;C6</f>
        <v/>
      </c>
      <c r="B6" t="inlineStr">
        <is>
          <t xml:space="preserve"> Belgium</t>
        </is>
      </c>
      <c r="C6" s="6" t="n">
        <v>2002</v>
      </c>
      <c r="D6" s="17">
        <f>VLOOKUP($A6,'Raw Data'!$AG$7:$BH$358,COLUMN(D5)+1,0)</f>
        <v/>
      </c>
      <c r="E6" s="17">
        <f>VLOOKUP($A6,'Raw Data'!$AG$7:$BH$358,COLUMN(E5)+1,0)</f>
        <v/>
      </c>
      <c r="F6" s="17">
        <f>VLOOKUP($A6,'Raw Data'!$AG$7:$BH$358,COLUMN(F5)+1,0)</f>
        <v/>
      </c>
      <c r="G6" s="17">
        <f>VLOOKUP($A6,'Raw Data'!$AG$7:$BH$358,COLUMN(G5)+1,0)</f>
        <v/>
      </c>
      <c r="H6" s="17">
        <f>VLOOKUP($A6,'Raw Data'!$AG$7:$BH$358,COLUMN(H5)+1,0)</f>
        <v/>
      </c>
      <c r="I6" s="17">
        <f>VLOOKUP($A6,'Raw Data'!$AG$7:$BH$358,COLUMN(I5)+1,0)</f>
        <v/>
      </c>
      <c r="J6" s="17">
        <f>VLOOKUP($A6,'Raw Data'!$AG$7:$BH$358,COLUMN(J5)+1,0)</f>
        <v/>
      </c>
      <c r="K6" s="17">
        <f>VLOOKUP($A6,'Raw Data'!$AG$7:$BH$358,COLUMN(K5)+1,0)</f>
        <v/>
      </c>
      <c r="L6" s="17">
        <f>VLOOKUP($A6,'Raw Data'!$AG$7:$BH$358,COLUMN(L5)+1,0)</f>
        <v/>
      </c>
      <c r="M6" s="17">
        <f>VLOOKUP($A6,'Raw Data'!$AG$7:$BH$358,COLUMN(M5)+1,0)</f>
        <v/>
      </c>
      <c r="N6" s="17">
        <f>VLOOKUP($A6,'Raw Data'!$AG$7:$BH$358,COLUMN(N5)+1,0)</f>
        <v/>
      </c>
      <c r="O6" s="17">
        <f>VLOOKUP($A6,'Raw Data'!$AG$7:$BH$358,COLUMN(O5)+1,0)</f>
        <v/>
      </c>
      <c r="P6" s="17">
        <f>VLOOKUP($A6,'Raw Data'!$AG$7:$BH$358,COLUMN(P5)+1,0)</f>
        <v/>
      </c>
      <c r="Q6" s="17">
        <f>VLOOKUP($A6,'Raw Data'!$AG$7:$BH$358,COLUMN(Q5)+1,0)</f>
        <v/>
      </c>
      <c r="R6" s="17">
        <f>VLOOKUP($A6,'Raw Data'!$AG$7:$BH$358,COLUMN(R5)+1,0)</f>
        <v/>
      </c>
      <c r="S6" s="17">
        <f>VLOOKUP($A6,'Raw Data'!$AG$7:$BH$358,COLUMN(S5)+1,0)</f>
        <v/>
      </c>
      <c r="T6" s="17">
        <f>VLOOKUP($A6,'Raw Data'!$AG$7:$BH$358,COLUMN(T5)+1,0)</f>
        <v/>
      </c>
      <c r="U6" s="17">
        <f>VLOOKUP($A6,'Raw Data'!$AG$7:$BH$358,COLUMN(U5)+1,0)</f>
        <v/>
      </c>
      <c r="V6" s="17">
        <f>VLOOKUP($A6,'Raw Data'!$AG$7:$BH$358,COLUMN(V5)+1,0)</f>
        <v/>
      </c>
      <c r="W6" s="17">
        <f>VLOOKUP($A6,'Raw Data'!$AG$7:$BH$358,COLUMN(W5)+1,0)</f>
        <v/>
      </c>
      <c r="X6" s="17">
        <f>VLOOKUP($A6,'Raw Data'!$AG$7:$BH$358,COLUMN(X5)+1,0)</f>
        <v/>
      </c>
      <c r="Y6" s="17">
        <f>VLOOKUP($A6,'Raw Data'!$AG$7:$BH$358,COLUMN(Y5)+1,0)</f>
        <v/>
      </c>
      <c r="Z6" s="17">
        <f>VLOOKUP($A6,'Raw Data'!$AG$7:$BH$358,COLUMN(Z5)+1,0)</f>
        <v/>
      </c>
      <c r="AA6" s="17">
        <f>VLOOKUP($A6,'Raw Data'!$AG$7:$BH$358,COLUMN(AA5)+1,0)</f>
        <v/>
      </c>
      <c r="AB6" s="19">
        <f>SUM(D6:M6)</f>
        <v/>
      </c>
      <c r="AC6" s="19">
        <f>SUM(N6:S6)</f>
        <v/>
      </c>
      <c r="AD6" s="19">
        <f>SUM(T6:AA6)</f>
        <v/>
      </c>
    </row>
    <row r="7">
      <c r="A7">
        <f>B7&amp;C7</f>
        <v/>
      </c>
      <c r="B7" t="inlineStr">
        <is>
          <t xml:space="preserve"> Belgium</t>
        </is>
      </c>
      <c r="C7" s="6" t="n">
        <v>2003</v>
      </c>
      <c r="D7" s="17">
        <f>VLOOKUP($A7,'Raw Data'!$AG$7:$BH$358,COLUMN(D6)+1,0)</f>
        <v/>
      </c>
      <c r="E7" s="17">
        <f>VLOOKUP($A7,'Raw Data'!$AG$7:$BH$358,COLUMN(E6)+1,0)</f>
        <v/>
      </c>
      <c r="F7" s="17">
        <f>VLOOKUP($A7,'Raw Data'!$AG$7:$BH$358,COLUMN(F6)+1,0)</f>
        <v/>
      </c>
      <c r="G7" s="17">
        <f>VLOOKUP($A7,'Raw Data'!$AG$7:$BH$358,COLUMN(G6)+1,0)</f>
        <v/>
      </c>
      <c r="H7" s="17">
        <f>VLOOKUP($A7,'Raw Data'!$AG$7:$BH$358,COLUMN(H6)+1,0)</f>
        <v/>
      </c>
      <c r="I7" s="17">
        <f>VLOOKUP($A7,'Raw Data'!$AG$7:$BH$358,COLUMN(I6)+1,0)</f>
        <v/>
      </c>
      <c r="J7" s="17">
        <f>VLOOKUP($A7,'Raw Data'!$AG$7:$BH$358,COLUMN(J6)+1,0)</f>
        <v/>
      </c>
      <c r="K7" s="17">
        <f>VLOOKUP($A7,'Raw Data'!$AG$7:$BH$358,COLUMN(K6)+1,0)</f>
        <v/>
      </c>
      <c r="L7" s="17">
        <f>VLOOKUP($A7,'Raw Data'!$AG$7:$BH$358,COLUMN(L6)+1,0)</f>
        <v/>
      </c>
      <c r="M7" s="17">
        <f>VLOOKUP($A7,'Raw Data'!$AG$7:$BH$358,COLUMN(M6)+1,0)</f>
        <v/>
      </c>
      <c r="N7" s="17">
        <f>VLOOKUP($A7,'Raw Data'!$AG$7:$BH$358,COLUMN(N6)+1,0)</f>
        <v/>
      </c>
      <c r="O7" s="17">
        <f>VLOOKUP($A7,'Raw Data'!$AG$7:$BH$358,COLUMN(O6)+1,0)</f>
        <v/>
      </c>
      <c r="P7" s="17">
        <f>VLOOKUP($A7,'Raw Data'!$AG$7:$BH$358,COLUMN(P6)+1,0)</f>
        <v/>
      </c>
      <c r="Q7" s="17">
        <f>VLOOKUP($A7,'Raw Data'!$AG$7:$BH$358,COLUMN(Q6)+1,0)</f>
        <v/>
      </c>
      <c r="R7" s="17">
        <f>VLOOKUP($A7,'Raw Data'!$AG$7:$BH$358,COLUMN(R6)+1,0)</f>
        <v/>
      </c>
      <c r="S7" s="17">
        <f>VLOOKUP($A7,'Raw Data'!$AG$7:$BH$358,COLUMN(S6)+1,0)</f>
        <v/>
      </c>
      <c r="T7" s="17">
        <f>VLOOKUP($A7,'Raw Data'!$AG$7:$BH$358,COLUMN(T6)+1,0)</f>
        <v/>
      </c>
      <c r="U7" s="17">
        <f>VLOOKUP($A7,'Raw Data'!$AG$7:$BH$358,COLUMN(U6)+1,0)</f>
        <v/>
      </c>
      <c r="V7" s="17">
        <f>VLOOKUP($A7,'Raw Data'!$AG$7:$BH$358,COLUMN(V6)+1,0)</f>
        <v/>
      </c>
      <c r="W7" s="17">
        <f>VLOOKUP($A7,'Raw Data'!$AG$7:$BH$358,COLUMN(W6)+1,0)</f>
        <v/>
      </c>
      <c r="X7" s="17">
        <f>VLOOKUP($A7,'Raw Data'!$AG$7:$BH$358,COLUMN(X6)+1,0)</f>
        <v/>
      </c>
      <c r="Y7" s="17">
        <f>VLOOKUP($A7,'Raw Data'!$AG$7:$BH$358,COLUMN(Y6)+1,0)</f>
        <v/>
      </c>
      <c r="Z7" s="17">
        <f>VLOOKUP($A7,'Raw Data'!$AG$7:$BH$358,COLUMN(Z6)+1,0)</f>
        <v/>
      </c>
      <c r="AA7" s="17">
        <f>VLOOKUP($A7,'Raw Data'!$AG$7:$BH$358,COLUMN(AA6)+1,0)</f>
        <v/>
      </c>
      <c r="AB7" s="19">
        <f>SUM(D7:M7)</f>
        <v/>
      </c>
      <c r="AC7" s="19">
        <f>SUM(N7:S7)</f>
        <v/>
      </c>
      <c r="AD7" s="19">
        <f>SUM(T7:AA7)</f>
        <v/>
      </c>
    </row>
    <row r="8">
      <c r="A8">
        <f>B8&amp;C8</f>
        <v/>
      </c>
      <c r="B8" t="inlineStr">
        <is>
          <t xml:space="preserve"> Belgium</t>
        </is>
      </c>
      <c r="C8" s="6" t="n">
        <v>2004</v>
      </c>
      <c r="D8" s="17">
        <f>VLOOKUP($A8,'Raw Data'!$AG$7:$BH$358,COLUMN(D7)+1,0)</f>
        <v/>
      </c>
      <c r="E8" s="17">
        <f>VLOOKUP($A8,'Raw Data'!$AG$7:$BH$358,COLUMN(E7)+1,0)</f>
        <v/>
      </c>
      <c r="F8" s="17">
        <f>VLOOKUP($A8,'Raw Data'!$AG$7:$BH$358,COLUMN(F7)+1,0)</f>
        <v/>
      </c>
      <c r="G8" s="17">
        <f>VLOOKUP($A8,'Raw Data'!$AG$7:$BH$358,COLUMN(G7)+1,0)</f>
        <v/>
      </c>
      <c r="H8" s="17">
        <f>VLOOKUP($A8,'Raw Data'!$AG$7:$BH$358,COLUMN(H7)+1,0)</f>
        <v/>
      </c>
      <c r="I8" s="17">
        <f>VLOOKUP($A8,'Raw Data'!$AG$7:$BH$358,COLUMN(I7)+1,0)</f>
        <v/>
      </c>
      <c r="J8" s="17">
        <f>VLOOKUP($A8,'Raw Data'!$AG$7:$BH$358,COLUMN(J7)+1,0)</f>
        <v/>
      </c>
      <c r="K8" s="17">
        <f>VLOOKUP($A8,'Raw Data'!$AG$7:$BH$358,COLUMN(K7)+1,0)</f>
        <v/>
      </c>
      <c r="L8" s="17">
        <f>VLOOKUP($A8,'Raw Data'!$AG$7:$BH$358,COLUMN(L7)+1,0)</f>
        <v/>
      </c>
      <c r="M8" s="17">
        <f>VLOOKUP($A8,'Raw Data'!$AG$7:$BH$358,COLUMN(M7)+1,0)</f>
        <v/>
      </c>
      <c r="N8" s="17">
        <f>VLOOKUP($A8,'Raw Data'!$AG$7:$BH$358,COLUMN(N7)+1,0)</f>
        <v/>
      </c>
      <c r="O8" s="17">
        <f>VLOOKUP($A8,'Raw Data'!$AG$7:$BH$358,COLUMN(O7)+1,0)</f>
        <v/>
      </c>
      <c r="P8" s="17">
        <f>VLOOKUP($A8,'Raw Data'!$AG$7:$BH$358,COLUMN(P7)+1,0)</f>
        <v/>
      </c>
      <c r="Q8" s="17">
        <f>VLOOKUP($A8,'Raw Data'!$AG$7:$BH$358,COLUMN(Q7)+1,0)</f>
        <v/>
      </c>
      <c r="R8" s="17">
        <f>VLOOKUP($A8,'Raw Data'!$AG$7:$BH$358,COLUMN(R7)+1,0)</f>
        <v/>
      </c>
      <c r="S8" s="17">
        <f>VLOOKUP($A8,'Raw Data'!$AG$7:$BH$358,COLUMN(S7)+1,0)</f>
        <v/>
      </c>
      <c r="T8" s="17">
        <f>VLOOKUP($A8,'Raw Data'!$AG$7:$BH$358,COLUMN(T7)+1,0)</f>
        <v/>
      </c>
      <c r="U8" s="17">
        <f>VLOOKUP($A8,'Raw Data'!$AG$7:$BH$358,COLUMN(U7)+1,0)</f>
        <v/>
      </c>
      <c r="V8" s="17">
        <f>VLOOKUP($A8,'Raw Data'!$AG$7:$BH$358,COLUMN(V7)+1,0)</f>
        <v/>
      </c>
      <c r="W8" s="17">
        <f>VLOOKUP($A8,'Raw Data'!$AG$7:$BH$358,COLUMN(W7)+1,0)</f>
        <v/>
      </c>
      <c r="X8" s="17">
        <f>VLOOKUP($A8,'Raw Data'!$AG$7:$BH$358,COLUMN(X7)+1,0)</f>
        <v/>
      </c>
      <c r="Y8" s="17">
        <f>VLOOKUP($A8,'Raw Data'!$AG$7:$BH$358,COLUMN(Y7)+1,0)</f>
        <v/>
      </c>
      <c r="Z8" s="17">
        <f>VLOOKUP($A8,'Raw Data'!$AG$7:$BH$358,COLUMN(Z7)+1,0)</f>
        <v/>
      </c>
      <c r="AA8" s="17">
        <f>VLOOKUP($A8,'Raw Data'!$AG$7:$BH$358,COLUMN(AA7)+1,0)</f>
        <v/>
      </c>
      <c r="AB8" s="19">
        <f>SUM(D8:M8)</f>
        <v/>
      </c>
      <c r="AC8" s="19">
        <f>SUM(N8:S8)</f>
        <v/>
      </c>
      <c r="AD8" s="19">
        <f>SUM(T8:AA8)</f>
        <v/>
      </c>
    </row>
    <row r="9">
      <c r="A9">
        <f>B9&amp;C9</f>
        <v/>
      </c>
      <c r="B9" t="inlineStr">
        <is>
          <t xml:space="preserve"> Belgium</t>
        </is>
      </c>
      <c r="C9" s="6" t="n">
        <v>2005</v>
      </c>
      <c r="D9" s="17">
        <f>VLOOKUP($A9,'Raw Data'!$AG$7:$BH$358,COLUMN(D8)+1,0)</f>
        <v/>
      </c>
      <c r="E9" s="17">
        <f>VLOOKUP($A9,'Raw Data'!$AG$7:$BH$358,COLUMN(E8)+1,0)</f>
        <v/>
      </c>
      <c r="F9" s="17">
        <f>VLOOKUP($A9,'Raw Data'!$AG$7:$BH$358,COLUMN(F8)+1,0)</f>
        <v/>
      </c>
      <c r="G9" s="17">
        <f>VLOOKUP($A9,'Raw Data'!$AG$7:$BH$358,COLUMN(G8)+1,0)</f>
        <v/>
      </c>
      <c r="H9" s="17">
        <f>VLOOKUP($A9,'Raw Data'!$AG$7:$BH$358,COLUMN(H8)+1,0)</f>
        <v/>
      </c>
      <c r="I9" s="17">
        <f>VLOOKUP($A9,'Raw Data'!$AG$7:$BH$358,COLUMN(I8)+1,0)</f>
        <v/>
      </c>
      <c r="J9" s="17">
        <f>VLOOKUP($A9,'Raw Data'!$AG$7:$BH$358,COLUMN(J8)+1,0)</f>
        <v/>
      </c>
      <c r="K9" s="17">
        <f>VLOOKUP($A9,'Raw Data'!$AG$7:$BH$358,COLUMN(K8)+1,0)</f>
        <v/>
      </c>
      <c r="L9" s="17">
        <f>VLOOKUP($A9,'Raw Data'!$AG$7:$BH$358,COLUMN(L8)+1,0)</f>
        <v/>
      </c>
      <c r="M9" s="17">
        <f>VLOOKUP($A9,'Raw Data'!$AG$7:$BH$358,COLUMN(M8)+1,0)</f>
        <v/>
      </c>
      <c r="N9" s="17">
        <f>VLOOKUP($A9,'Raw Data'!$AG$7:$BH$358,COLUMN(N8)+1,0)</f>
        <v/>
      </c>
      <c r="O9" s="17">
        <f>VLOOKUP($A9,'Raw Data'!$AG$7:$BH$358,COLUMN(O8)+1,0)</f>
        <v/>
      </c>
      <c r="P9" s="17">
        <f>VLOOKUP($A9,'Raw Data'!$AG$7:$BH$358,COLUMN(P8)+1,0)</f>
        <v/>
      </c>
      <c r="Q9" s="17">
        <f>VLOOKUP($A9,'Raw Data'!$AG$7:$BH$358,COLUMN(Q8)+1,0)</f>
        <v/>
      </c>
      <c r="R9" s="17">
        <f>VLOOKUP($A9,'Raw Data'!$AG$7:$BH$358,COLUMN(R8)+1,0)</f>
        <v/>
      </c>
      <c r="S9" s="17">
        <f>VLOOKUP($A9,'Raw Data'!$AG$7:$BH$358,COLUMN(S8)+1,0)</f>
        <v/>
      </c>
      <c r="T9" s="17">
        <f>VLOOKUP($A9,'Raw Data'!$AG$7:$BH$358,COLUMN(T8)+1,0)</f>
        <v/>
      </c>
      <c r="U9" s="17">
        <f>VLOOKUP($A9,'Raw Data'!$AG$7:$BH$358,COLUMN(U8)+1,0)</f>
        <v/>
      </c>
      <c r="V9" s="17">
        <f>VLOOKUP($A9,'Raw Data'!$AG$7:$BH$358,COLUMN(V8)+1,0)</f>
        <v/>
      </c>
      <c r="W9" s="17">
        <f>VLOOKUP($A9,'Raw Data'!$AG$7:$BH$358,COLUMN(W8)+1,0)</f>
        <v/>
      </c>
      <c r="X9" s="17">
        <f>VLOOKUP($A9,'Raw Data'!$AG$7:$BH$358,COLUMN(X8)+1,0)</f>
        <v/>
      </c>
      <c r="Y9" s="17">
        <f>VLOOKUP($A9,'Raw Data'!$AG$7:$BH$358,COLUMN(Y8)+1,0)</f>
        <v/>
      </c>
      <c r="Z9" s="17">
        <f>VLOOKUP($A9,'Raw Data'!$AG$7:$BH$358,COLUMN(Z8)+1,0)</f>
        <v/>
      </c>
      <c r="AA9" s="17">
        <f>VLOOKUP($A9,'Raw Data'!$AG$7:$BH$358,COLUMN(AA8)+1,0)</f>
        <v/>
      </c>
      <c r="AB9" s="19">
        <f>SUM(D9:M9)</f>
        <v/>
      </c>
      <c r="AC9" s="19">
        <f>SUM(N9:S9)</f>
        <v/>
      </c>
      <c r="AD9" s="19">
        <f>SUM(T9:AA9)</f>
        <v/>
      </c>
    </row>
    <row r="10">
      <c r="A10">
        <f>B10&amp;C10</f>
        <v/>
      </c>
      <c r="B10" t="inlineStr">
        <is>
          <t xml:space="preserve"> Belgium</t>
        </is>
      </c>
      <c r="C10" s="6" t="n">
        <v>2006</v>
      </c>
      <c r="D10" s="17">
        <f>VLOOKUP($A10,'Raw Data'!$AG$7:$BH$358,COLUMN(D9)+1,0)</f>
        <v/>
      </c>
      <c r="E10" s="17">
        <f>VLOOKUP($A10,'Raw Data'!$AG$7:$BH$358,COLUMN(E9)+1,0)</f>
        <v/>
      </c>
      <c r="F10" s="17">
        <f>VLOOKUP($A10,'Raw Data'!$AG$7:$BH$358,COLUMN(F9)+1,0)</f>
        <v/>
      </c>
      <c r="G10" s="17">
        <f>VLOOKUP($A10,'Raw Data'!$AG$7:$BH$358,COLUMN(G9)+1,0)</f>
        <v/>
      </c>
      <c r="H10" s="17">
        <f>VLOOKUP($A10,'Raw Data'!$AG$7:$BH$358,COLUMN(H9)+1,0)</f>
        <v/>
      </c>
      <c r="I10" s="17">
        <f>VLOOKUP($A10,'Raw Data'!$AG$7:$BH$358,COLUMN(I9)+1,0)</f>
        <v/>
      </c>
      <c r="J10" s="17">
        <f>VLOOKUP($A10,'Raw Data'!$AG$7:$BH$358,COLUMN(J9)+1,0)</f>
        <v/>
      </c>
      <c r="K10" s="17">
        <f>VLOOKUP($A10,'Raw Data'!$AG$7:$BH$358,COLUMN(K9)+1,0)</f>
        <v/>
      </c>
      <c r="L10" s="17">
        <f>VLOOKUP($A10,'Raw Data'!$AG$7:$BH$358,COLUMN(L9)+1,0)</f>
        <v/>
      </c>
      <c r="M10" s="17">
        <f>VLOOKUP($A10,'Raw Data'!$AG$7:$BH$358,COLUMN(M9)+1,0)</f>
        <v/>
      </c>
      <c r="N10" s="17">
        <f>VLOOKUP($A10,'Raw Data'!$AG$7:$BH$358,COLUMN(N9)+1,0)</f>
        <v/>
      </c>
      <c r="O10" s="17">
        <f>VLOOKUP($A10,'Raw Data'!$AG$7:$BH$358,COLUMN(O9)+1,0)</f>
        <v/>
      </c>
      <c r="P10" s="17">
        <f>VLOOKUP($A10,'Raw Data'!$AG$7:$BH$358,COLUMN(P9)+1,0)</f>
        <v/>
      </c>
      <c r="Q10" s="17">
        <f>VLOOKUP($A10,'Raw Data'!$AG$7:$BH$358,COLUMN(Q9)+1,0)</f>
        <v/>
      </c>
      <c r="R10" s="17">
        <f>VLOOKUP($A10,'Raw Data'!$AG$7:$BH$358,COLUMN(R9)+1,0)</f>
        <v/>
      </c>
      <c r="S10" s="17">
        <f>VLOOKUP($A10,'Raw Data'!$AG$7:$BH$358,COLUMN(S9)+1,0)</f>
        <v/>
      </c>
      <c r="T10" s="17">
        <f>VLOOKUP($A10,'Raw Data'!$AG$7:$BH$358,COLUMN(T9)+1,0)</f>
        <v/>
      </c>
      <c r="U10" s="17">
        <f>VLOOKUP($A10,'Raw Data'!$AG$7:$BH$358,COLUMN(U9)+1,0)</f>
        <v/>
      </c>
      <c r="V10" s="17">
        <f>VLOOKUP($A10,'Raw Data'!$AG$7:$BH$358,COLUMN(V9)+1,0)</f>
        <v/>
      </c>
      <c r="W10" s="17">
        <f>VLOOKUP($A10,'Raw Data'!$AG$7:$BH$358,COLUMN(W9)+1,0)</f>
        <v/>
      </c>
      <c r="X10" s="17">
        <f>VLOOKUP($A10,'Raw Data'!$AG$7:$BH$358,COLUMN(X9)+1,0)</f>
        <v/>
      </c>
      <c r="Y10" s="17">
        <f>VLOOKUP($A10,'Raw Data'!$AG$7:$BH$358,COLUMN(Y9)+1,0)</f>
        <v/>
      </c>
      <c r="Z10" s="17">
        <f>VLOOKUP($A10,'Raw Data'!$AG$7:$BH$358,COLUMN(Z9)+1,0)</f>
        <v/>
      </c>
      <c r="AA10" s="17">
        <f>VLOOKUP($A10,'Raw Data'!$AG$7:$BH$358,COLUMN(AA9)+1,0)</f>
        <v/>
      </c>
      <c r="AB10" s="19">
        <f>SUM(D10:M10)</f>
        <v/>
      </c>
      <c r="AC10" s="19">
        <f>SUM(N10:S10)</f>
        <v/>
      </c>
      <c r="AD10" s="19">
        <f>SUM(T10:AA10)</f>
        <v/>
      </c>
    </row>
    <row r="11">
      <c r="A11">
        <f>B11&amp;C11</f>
        <v/>
      </c>
      <c r="B11" t="inlineStr">
        <is>
          <t xml:space="preserve"> Belgium</t>
        </is>
      </c>
      <c r="C11" s="6" t="n">
        <v>2007</v>
      </c>
      <c r="D11" s="17">
        <f>VLOOKUP($A11,'Raw Data'!$AG$7:$BH$358,COLUMN(D10)+1,0)</f>
        <v/>
      </c>
      <c r="E11" s="17">
        <f>VLOOKUP($A11,'Raw Data'!$AG$7:$BH$358,COLUMN(E10)+1,0)</f>
        <v/>
      </c>
      <c r="F11" s="17">
        <f>VLOOKUP($A11,'Raw Data'!$AG$7:$BH$358,COLUMN(F10)+1,0)</f>
        <v/>
      </c>
      <c r="G11" s="17">
        <f>VLOOKUP($A11,'Raw Data'!$AG$7:$BH$358,COLUMN(G10)+1,0)</f>
        <v/>
      </c>
      <c r="H11" s="17">
        <f>VLOOKUP($A11,'Raw Data'!$AG$7:$BH$358,COLUMN(H10)+1,0)</f>
        <v/>
      </c>
      <c r="I11" s="17">
        <f>VLOOKUP($A11,'Raw Data'!$AG$7:$BH$358,COLUMN(I10)+1,0)</f>
        <v/>
      </c>
      <c r="J11" s="17">
        <f>VLOOKUP($A11,'Raw Data'!$AG$7:$BH$358,COLUMN(J10)+1,0)</f>
        <v/>
      </c>
      <c r="K11" s="17">
        <f>VLOOKUP($A11,'Raw Data'!$AG$7:$BH$358,COLUMN(K10)+1,0)</f>
        <v/>
      </c>
      <c r="L11" s="17">
        <f>VLOOKUP($A11,'Raw Data'!$AG$7:$BH$358,COLUMN(L10)+1,0)</f>
        <v/>
      </c>
      <c r="M11" s="17">
        <f>VLOOKUP($A11,'Raw Data'!$AG$7:$BH$358,COLUMN(M10)+1,0)</f>
        <v/>
      </c>
      <c r="N11" s="17">
        <f>VLOOKUP($A11,'Raw Data'!$AG$7:$BH$358,COLUMN(N10)+1,0)</f>
        <v/>
      </c>
      <c r="O11" s="17">
        <f>VLOOKUP($A11,'Raw Data'!$AG$7:$BH$358,COLUMN(O10)+1,0)</f>
        <v/>
      </c>
      <c r="P11" s="17">
        <f>VLOOKUP($A11,'Raw Data'!$AG$7:$BH$358,COLUMN(P10)+1,0)</f>
        <v/>
      </c>
      <c r="Q11" s="17">
        <f>VLOOKUP($A11,'Raw Data'!$AG$7:$BH$358,COLUMN(Q10)+1,0)</f>
        <v/>
      </c>
      <c r="R11" s="17">
        <f>VLOOKUP($A11,'Raw Data'!$AG$7:$BH$358,COLUMN(R10)+1,0)</f>
        <v/>
      </c>
      <c r="S11" s="17">
        <f>VLOOKUP($A11,'Raw Data'!$AG$7:$BH$358,COLUMN(S10)+1,0)</f>
        <v/>
      </c>
      <c r="T11" s="17">
        <f>VLOOKUP($A11,'Raw Data'!$AG$7:$BH$358,COLUMN(T10)+1,0)</f>
        <v/>
      </c>
      <c r="U11" s="17">
        <f>VLOOKUP($A11,'Raw Data'!$AG$7:$BH$358,COLUMN(U10)+1,0)</f>
        <v/>
      </c>
      <c r="V11" s="17">
        <f>VLOOKUP($A11,'Raw Data'!$AG$7:$BH$358,COLUMN(V10)+1,0)</f>
        <v/>
      </c>
      <c r="W11" s="17">
        <f>VLOOKUP($A11,'Raw Data'!$AG$7:$BH$358,COLUMN(W10)+1,0)</f>
        <v/>
      </c>
      <c r="X11" s="17">
        <f>VLOOKUP($A11,'Raw Data'!$AG$7:$BH$358,COLUMN(X10)+1,0)</f>
        <v/>
      </c>
      <c r="Y11" s="17">
        <f>VLOOKUP($A11,'Raw Data'!$AG$7:$BH$358,COLUMN(Y10)+1,0)</f>
        <v/>
      </c>
      <c r="Z11" s="17">
        <f>VLOOKUP($A11,'Raw Data'!$AG$7:$BH$358,COLUMN(Z10)+1,0)</f>
        <v/>
      </c>
      <c r="AA11" s="17">
        <f>VLOOKUP($A11,'Raw Data'!$AG$7:$BH$358,COLUMN(AA10)+1,0)</f>
        <v/>
      </c>
      <c r="AB11" s="19">
        <f>SUM(D11:M11)</f>
        <v/>
      </c>
      <c r="AC11" s="19">
        <f>SUM(N11:S11)</f>
        <v/>
      </c>
      <c r="AD11" s="19">
        <f>SUM(T11:AA11)</f>
        <v/>
      </c>
    </row>
    <row r="12">
      <c r="A12">
        <f>B12&amp;C12</f>
        <v/>
      </c>
      <c r="B12" t="inlineStr">
        <is>
          <t xml:space="preserve"> Belgium</t>
        </is>
      </c>
      <c r="C12" s="6" t="n">
        <v>2008</v>
      </c>
      <c r="D12" s="17">
        <f>VLOOKUP($A12,'Raw Data'!$AG$7:$BH$358,COLUMN(D11)+1,0)</f>
        <v/>
      </c>
      <c r="E12" s="17">
        <f>VLOOKUP($A12,'Raw Data'!$AG$7:$BH$358,COLUMN(E11)+1,0)</f>
        <v/>
      </c>
      <c r="F12" s="17">
        <f>VLOOKUP($A12,'Raw Data'!$AG$7:$BH$358,COLUMN(F11)+1,0)</f>
        <v/>
      </c>
      <c r="G12" s="17">
        <f>VLOOKUP($A12,'Raw Data'!$AG$7:$BH$358,COLUMN(G11)+1,0)</f>
        <v/>
      </c>
      <c r="H12" s="17">
        <f>VLOOKUP($A12,'Raw Data'!$AG$7:$BH$358,COLUMN(H11)+1,0)</f>
        <v/>
      </c>
      <c r="I12" s="17">
        <f>VLOOKUP($A12,'Raw Data'!$AG$7:$BH$358,COLUMN(I11)+1,0)</f>
        <v/>
      </c>
      <c r="J12" s="17">
        <f>VLOOKUP($A12,'Raw Data'!$AG$7:$BH$358,COLUMN(J11)+1,0)</f>
        <v/>
      </c>
      <c r="K12" s="17">
        <f>VLOOKUP($A12,'Raw Data'!$AG$7:$BH$358,COLUMN(K11)+1,0)</f>
        <v/>
      </c>
      <c r="L12" s="17">
        <f>VLOOKUP($A12,'Raw Data'!$AG$7:$BH$358,COLUMN(L11)+1,0)</f>
        <v/>
      </c>
      <c r="M12" s="17">
        <f>VLOOKUP($A12,'Raw Data'!$AG$7:$BH$358,COLUMN(M11)+1,0)</f>
        <v/>
      </c>
      <c r="N12" s="17">
        <f>VLOOKUP($A12,'Raw Data'!$AG$7:$BH$358,COLUMN(N11)+1,0)</f>
        <v/>
      </c>
      <c r="O12" s="17">
        <f>VLOOKUP($A12,'Raw Data'!$AG$7:$BH$358,COLUMN(O11)+1,0)</f>
        <v/>
      </c>
      <c r="P12" s="17">
        <f>VLOOKUP($A12,'Raw Data'!$AG$7:$BH$358,COLUMN(P11)+1,0)</f>
        <v/>
      </c>
      <c r="Q12" s="17">
        <f>VLOOKUP($A12,'Raw Data'!$AG$7:$BH$358,COLUMN(Q11)+1,0)</f>
        <v/>
      </c>
      <c r="R12" s="17">
        <f>VLOOKUP($A12,'Raw Data'!$AG$7:$BH$358,COLUMN(R11)+1,0)</f>
        <v/>
      </c>
      <c r="S12" s="17">
        <f>VLOOKUP($A12,'Raw Data'!$AG$7:$BH$358,COLUMN(S11)+1,0)</f>
        <v/>
      </c>
      <c r="T12" s="17">
        <f>VLOOKUP($A12,'Raw Data'!$AG$7:$BH$358,COLUMN(T11)+1,0)</f>
        <v/>
      </c>
      <c r="U12" s="17">
        <f>VLOOKUP($A12,'Raw Data'!$AG$7:$BH$358,COLUMN(U11)+1,0)</f>
        <v/>
      </c>
      <c r="V12" s="17">
        <f>VLOOKUP($A12,'Raw Data'!$AG$7:$BH$358,COLUMN(V11)+1,0)</f>
        <v/>
      </c>
      <c r="W12" s="17">
        <f>VLOOKUP($A12,'Raw Data'!$AG$7:$BH$358,COLUMN(W11)+1,0)</f>
        <v/>
      </c>
      <c r="X12" s="17">
        <f>VLOOKUP($A12,'Raw Data'!$AG$7:$BH$358,COLUMN(X11)+1,0)</f>
        <v/>
      </c>
      <c r="Y12" s="17">
        <f>VLOOKUP($A12,'Raw Data'!$AG$7:$BH$358,COLUMN(Y11)+1,0)</f>
        <v/>
      </c>
      <c r="Z12" s="17">
        <f>VLOOKUP($A12,'Raw Data'!$AG$7:$BH$358,COLUMN(Z11)+1,0)</f>
        <v/>
      </c>
      <c r="AA12" s="17">
        <f>VLOOKUP($A12,'Raw Data'!$AG$7:$BH$358,COLUMN(AA11)+1,0)</f>
        <v/>
      </c>
      <c r="AB12" s="19">
        <f>SUM(D12:M12)</f>
        <v/>
      </c>
      <c r="AC12" s="19">
        <f>SUM(N12:S12)</f>
        <v/>
      </c>
      <c r="AD12" s="19">
        <f>SUM(T12:AA12)</f>
        <v/>
      </c>
    </row>
    <row r="13">
      <c r="A13">
        <f>B13&amp;C13</f>
        <v/>
      </c>
      <c r="B13" t="inlineStr">
        <is>
          <t xml:space="preserve"> Belgium</t>
        </is>
      </c>
      <c r="C13" s="6" t="n">
        <v>2009</v>
      </c>
      <c r="D13" s="17">
        <f>VLOOKUP($A13,'Raw Data'!$AG$7:$BH$358,COLUMN(D12)+1,0)</f>
        <v/>
      </c>
      <c r="E13" s="17">
        <f>VLOOKUP($A13,'Raw Data'!$AG$7:$BH$358,COLUMN(E12)+1,0)</f>
        <v/>
      </c>
      <c r="F13" s="17">
        <f>VLOOKUP($A13,'Raw Data'!$AG$7:$BH$358,COLUMN(F12)+1,0)</f>
        <v/>
      </c>
      <c r="G13" s="17">
        <f>VLOOKUP($A13,'Raw Data'!$AG$7:$BH$358,COLUMN(G12)+1,0)</f>
        <v/>
      </c>
      <c r="H13" s="17">
        <f>VLOOKUP($A13,'Raw Data'!$AG$7:$BH$358,COLUMN(H12)+1,0)</f>
        <v/>
      </c>
      <c r="I13" s="17">
        <f>VLOOKUP($A13,'Raw Data'!$AG$7:$BH$358,COLUMN(I12)+1,0)</f>
        <v/>
      </c>
      <c r="J13" s="17">
        <f>VLOOKUP($A13,'Raw Data'!$AG$7:$BH$358,COLUMN(J12)+1,0)</f>
        <v/>
      </c>
      <c r="K13" s="17">
        <f>VLOOKUP($A13,'Raw Data'!$AG$7:$BH$358,COLUMN(K12)+1,0)</f>
        <v/>
      </c>
      <c r="L13" s="17">
        <f>VLOOKUP($A13,'Raw Data'!$AG$7:$BH$358,COLUMN(L12)+1,0)</f>
        <v/>
      </c>
      <c r="M13" s="17">
        <f>VLOOKUP($A13,'Raw Data'!$AG$7:$BH$358,COLUMN(M12)+1,0)</f>
        <v/>
      </c>
      <c r="N13" s="17">
        <f>VLOOKUP($A13,'Raw Data'!$AG$7:$BH$358,COLUMN(N12)+1,0)</f>
        <v/>
      </c>
      <c r="O13" s="17">
        <f>VLOOKUP($A13,'Raw Data'!$AG$7:$BH$358,COLUMN(O12)+1,0)</f>
        <v/>
      </c>
      <c r="P13" s="17">
        <f>VLOOKUP($A13,'Raw Data'!$AG$7:$BH$358,COLUMN(P12)+1,0)</f>
        <v/>
      </c>
      <c r="Q13" s="17">
        <f>VLOOKUP($A13,'Raw Data'!$AG$7:$BH$358,COLUMN(Q12)+1,0)</f>
        <v/>
      </c>
      <c r="R13" s="17">
        <f>VLOOKUP($A13,'Raw Data'!$AG$7:$BH$358,COLUMN(R12)+1,0)</f>
        <v/>
      </c>
      <c r="S13" s="17">
        <f>VLOOKUP($A13,'Raw Data'!$AG$7:$BH$358,COLUMN(S12)+1,0)</f>
        <v/>
      </c>
      <c r="T13" s="17">
        <f>VLOOKUP($A13,'Raw Data'!$AG$7:$BH$358,COLUMN(T12)+1,0)</f>
        <v/>
      </c>
      <c r="U13" s="17">
        <f>VLOOKUP($A13,'Raw Data'!$AG$7:$BH$358,COLUMN(U12)+1,0)</f>
        <v/>
      </c>
      <c r="V13" s="17">
        <f>VLOOKUP($A13,'Raw Data'!$AG$7:$BH$358,COLUMN(V12)+1,0)</f>
        <v/>
      </c>
      <c r="W13" s="17">
        <f>VLOOKUP($A13,'Raw Data'!$AG$7:$BH$358,COLUMN(W12)+1,0)</f>
        <v/>
      </c>
      <c r="X13" s="17">
        <f>VLOOKUP($A13,'Raw Data'!$AG$7:$BH$358,COLUMN(X12)+1,0)</f>
        <v/>
      </c>
      <c r="Y13" s="17">
        <f>VLOOKUP($A13,'Raw Data'!$AG$7:$BH$358,COLUMN(Y12)+1,0)</f>
        <v/>
      </c>
      <c r="Z13" s="17">
        <f>VLOOKUP($A13,'Raw Data'!$AG$7:$BH$358,COLUMN(Z12)+1,0)</f>
        <v/>
      </c>
      <c r="AA13" s="17">
        <f>VLOOKUP($A13,'Raw Data'!$AG$7:$BH$358,COLUMN(AA12)+1,0)</f>
        <v/>
      </c>
      <c r="AB13" s="19">
        <f>SUM(D13:M13)</f>
        <v/>
      </c>
      <c r="AC13" s="19">
        <f>SUM(N13:S13)</f>
        <v/>
      </c>
      <c r="AD13" s="19">
        <f>SUM(T13:AA13)</f>
        <v/>
      </c>
    </row>
    <row r="14">
      <c r="A14">
        <f>B14&amp;C14</f>
        <v/>
      </c>
      <c r="B14" t="inlineStr">
        <is>
          <t xml:space="preserve"> Belgium</t>
        </is>
      </c>
      <c r="C14" s="6" t="n">
        <v>2010</v>
      </c>
      <c r="D14" s="17">
        <f>VLOOKUP($A14,'Raw Data'!$AG$7:$BH$358,COLUMN(D13)+1,0)</f>
        <v/>
      </c>
      <c r="E14" s="17">
        <f>VLOOKUP($A14,'Raw Data'!$AG$7:$BH$358,COLUMN(E13)+1,0)</f>
        <v/>
      </c>
      <c r="F14" s="17">
        <f>VLOOKUP($A14,'Raw Data'!$AG$7:$BH$358,COLUMN(F13)+1,0)</f>
        <v/>
      </c>
      <c r="G14" s="17">
        <f>VLOOKUP($A14,'Raw Data'!$AG$7:$BH$358,COLUMN(G13)+1,0)</f>
        <v/>
      </c>
      <c r="H14" s="17">
        <f>VLOOKUP($A14,'Raw Data'!$AG$7:$BH$358,COLUMN(H13)+1,0)</f>
        <v/>
      </c>
      <c r="I14" s="17">
        <f>VLOOKUP($A14,'Raw Data'!$AG$7:$BH$358,COLUMN(I13)+1,0)</f>
        <v/>
      </c>
      <c r="J14" s="17">
        <f>VLOOKUP($A14,'Raw Data'!$AG$7:$BH$358,COLUMN(J13)+1,0)</f>
        <v/>
      </c>
      <c r="K14" s="17">
        <f>VLOOKUP($A14,'Raw Data'!$AG$7:$BH$358,COLUMN(K13)+1,0)</f>
        <v/>
      </c>
      <c r="L14" s="17">
        <f>VLOOKUP($A14,'Raw Data'!$AG$7:$BH$358,COLUMN(L13)+1,0)</f>
        <v/>
      </c>
      <c r="M14" s="17">
        <f>VLOOKUP($A14,'Raw Data'!$AG$7:$BH$358,COLUMN(M13)+1,0)</f>
        <v/>
      </c>
      <c r="N14" s="17">
        <f>VLOOKUP($A14,'Raw Data'!$AG$7:$BH$358,COLUMN(N13)+1,0)</f>
        <v/>
      </c>
      <c r="O14" s="17">
        <f>VLOOKUP($A14,'Raw Data'!$AG$7:$BH$358,COLUMN(O13)+1,0)</f>
        <v/>
      </c>
      <c r="P14" s="17">
        <f>VLOOKUP($A14,'Raw Data'!$AG$7:$BH$358,COLUMN(P13)+1,0)</f>
        <v/>
      </c>
      <c r="Q14" s="17">
        <f>VLOOKUP($A14,'Raw Data'!$AG$7:$BH$358,COLUMN(Q13)+1,0)</f>
        <v/>
      </c>
      <c r="R14" s="17">
        <f>VLOOKUP($A14,'Raw Data'!$AG$7:$BH$358,COLUMN(R13)+1,0)</f>
        <v/>
      </c>
      <c r="S14" s="17">
        <f>VLOOKUP($A14,'Raw Data'!$AG$7:$BH$358,COLUMN(S13)+1,0)</f>
        <v/>
      </c>
      <c r="T14" s="17">
        <f>VLOOKUP($A14,'Raw Data'!$AG$7:$BH$358,COLUMN(T13)+1,0)</f>
        <v/>
      </c>
      <c r="U14" s="17">
        <f>VLOOKUP($A14,'Raw Data'!$AG$7:$BH$358,COLUMN(U13)+1,0)</f>
        <v/>
      </c>
      <c r="V14" s="17">
        <f>VLOOKUP($A14,'Raw Data'!$AG$7:$BH$358,COLUMN(V13)+1,0)</f>
        <v/>
      </c>
      <c r="W14" s="17">
        <f>VLOOKUP($A14,'Raw Data'!$AG$7:$BH$358,COLUMN(W13)+1,0)</f>
        <v/>
      </c>
      <c r="X14" s="17">
        <f>VLOOKUP($A14,'Raw Data'!$AG$7:$BH$358,COLUMN(X13)+1,0)</f>
        <v/>
      </c>
      <c r="Y14" s="17">
        <f>VLOOKUP($A14,'Raw Data'!$AG$7:$BH$358,COLUMN(Y13)+1,0)</f>
        <v/>
      </c>
      <c r="Z14" s="17">
        <f>VLOOKUP($A14,'Raw Data'!$AG$7:$BH$358,COLUMN(Z13)+1,0)</f>
        <v/>
      </c>
      <c r="AA14" s="17">
        <f>VLOOKUP($A14,'Raw Data'!$AG$7:$BH$358,COLUMN(AA13)+1,0)</f>
        <v/>
      </c>
      <c r="AB14" s="19">
        <f>SUM(D14:M14)</f>
        <v/>
      </c>
      <c r="AC14" s="19">
        <f>SUM(N14:S14)</f>
        <v/>
      </c>
      <c r="AD14" s="19">
        <f>SUM(T14:AA14)</f>
        <v/>
      </c>
    </row>
    <row r="15">
      <c r="A15">
        <f>B15&amp;C15</f>
        <v/>
      </c>
      <c r="B15" t="inlineStr">
        <is>
          <t xml:space="preserve"> Belgium</t>
        </is>
      </c>
      <c r="C15" s="6" t="n">
        <v>2011</v>
      </c>
      <c r="D15" s="17">
        <f>VLOOKUP($A15,'Raw Data'!$AG$7:$BH$358,COLUMN(D14)+1,0)</f>
        <v/>
      </c>
      <c r="E15" s="17">
        <f>VLOOKUP($A15,'Raw Data'!$AG$7:$BH$358,COLUMN(E14)+1,0)</f>
        <v/>
      </c>
      <c r="F15" s="17">
        <f>VLOOKUP($A15,'Raw Data'!$AG$7:$BH$358,COLUMN(F14)+1,0)</f>
        <v/>
      </c>
      <c r="G15" s="17">
        <f>VLOOKUP($A15,'Raw Data'!$AG$7:$BH$358,COLUMN(G14)+1,0)</f>
        <v/>
      </c>
      <c r="H15" s="17">
        <f>VLOOKUP($A15,'Raw Data'!$AG$7:$BH$358,COLUMN(H14)+1,0)</f>
        <v/>
      </c>
      <c r="I15" s="17">
        <f>VLOOKUP($A15,'Raw Data'!$AG$7:$BH$358,COLUMN(I14)+1,0)</f>
        <v/>
      </c>
      <c r="J15" s="17">
        <f>VLOOKUP($A15,'Raw Data'!$AG$7:$BH$358,COLUMN(J14)+1,0)</f>
        <v/>
      </c>
      <c r="K15" s="17">
        <f>VLOOKUP($A15,'Raw Data'!$AG$7:$BH$358,COLUMN(K14)+1,0)</f>
        <v/>
      </c>
      <c r="L15" s="17">
        <f>VLOOKUP($A15,'Raw Data'!$AG$7:$BH$358,COLUMN(L14)+1,0)</f>
        <v/>
      </c>
      <c r="M15" s="17">
        <f>VLOOKUP($A15,'Raw Data'!$AG$7:$BH$358,COLUMN(M14)+1,0)</f>
        <v/>
      </c>
      <c r="N15" s="17">
        <f>VLOOKUP($A15,'Raw Data'!$AG$7:$BH$358,COLUMN(N14)+1,0)</f>
        <v/>
      </c>
      <c r="O15" s="17">
        <f>VLOOKUP($A15,'Raw Data'!$AG$7:$BH$358,COLUMN(O14)+1,0)</f>
        <v/>
      </c>
      <c r="P15" s="17">
        <f>VLOOKUP($A15,'Raw Data'!$AG$7:$BH$358,COLUMN(P14)+1,0)</f>
        <v/>
      </c>
      <c r="Q15" s="17">
        <f>VLOOKUP($A15,'Raw Data'!$AG$7:$BH$358,COLUMN(Q14)+1,0)</f>
        <v/>
      </c>
      <c r="R15" s="17">
        <f>VLOOKUP($A15,'Raw Data'!$AG$7:$BH$358,COLUMN(R14)+1,0)</f>
        <v/>
      </c>
      <c r="S15" s="17">
        <f>VLOOKUP($A15,'Raw Data'!$AG$7:$BH$358,COLUMN(S14)+1,0)</f>
        <v/>
      </c>
      <c r="T15" s="17">
        <f>VLOOKUP($A15,'Raw Data'!$AG$7:$BH$358,COLUMN(T14)+1,0)</f>
        <v/>
      </c>
      <c r="U15" s="17">
        <f>VLOOKUP($A15,'Raw Data'!$AG$7:$BH$358,COLUMN(U14)+1,0)</f>
        <v/>
      </c>
      <c r="V15" s="17">
        <f>VLOOKUP($A15,'Raw Data'!$AG$7:$BH$358,COLUMN(V14)+1,0)</f>
        <v/>
      </c>
      <c r="W15" s="17">
        <f>VLOOKUP($A15,'Raw Data'!$AG$7:$BH$358,COLUMN(W14)+1,0)</f>
        <v/>
      </c>
      <c r="X15" s="17">
        <f>VLOOKUP($A15,'Raw Data'!$AG$7:$BH$358,COLUMN(X14)+1,0)</f>
        <v/>
      </c>
      <c r="Y15" s="17">
        <f>VLOOKUP($A15,'Raw Data'!$AG$7:$BH$358,COLUMN(Y14)+1,0)</f>
        <v/>
      </c>
      <c r="Z15" s="17">
        <f>VLOOKUP($A15,'Raw Data'!$AG$7:$BH$358,COLUMN(Z14)+1,0)</f>
        <v/>
      </c>
      <c r="AA15" s="17">
        <f>VLOOKUP($A15,'Raw Data'!$AG$7:$BH$358,COLUMN(AA14)+1,0)</f>
        <v/>
      </c>
      <c r="AB15" s="19">
        <f>SUM(D15:M15)</f>
        <v/>
      </c>
      <c r="AC15" s="19">
        <f>SUM(N15:S15)</f>
        <v/>
      </c>
      <c r="AD15" s="19">
        <f>SUM(T15:AA15)</f>
        <v/>
      </c>
    </row>
    <row r="16">
      <c r="A16">
        <f>B16&amp;C16</f>
        <v/>
      </c>
      <c r="B16" t="inlineStr">
        <is>
          <t xml:space="preserve"> Belgium</t>
        </is>
      </c>
      <c r="C16" s="6" t="n">
        <v>2012</v>
      </c>
      <c r="D16" s="17">
        <f>VLOOKUP($A16,'Raw Data'!$AG$7:$BH$358,COLUMN(D15)+1,0)</f>
        <v/>
      </c>
      <c r="E16" s="17">
        <f>VLOOKUP($A16,'Raw Data'!$AG$7:$BH$358,COLUMN(E15)+1,0)</f>
        <v/>
      </c>
      <c r="F16" s="17">
        <f>VLOOKUP($A16,'Raw Data'!$AG$7:$BH$358,COLUMN(F15)+1,0)</f>
        <v/>
      </c>
      <c r="G16" s="17">
        <f>VLOOKUP($A16,'Raw Data'!$AG$7:$BH$358,COLUMN(G15)+1,0)</f>
        <v/>
      </c>
      <c r="H16" s="17">
        <f>VLOOKUP($A16,'Raw Data'!$AG$7:$BH$358,COLUMN(H15)+1,0)</f>
        <v/>
      </c>
      <c r="I16" s="17">
        <f>VLOOKUP($A16,'Raw Data'!$AG$7:$BH$358,COLUMN(I15)+1,0)</f>
        <v/>
      </c>
      <c r="J16" s="17">
        <f>VLOOKUP($A16,'Raw Data'!$AG$7:$BH$358,COLUMN(J15)+1,0)</f>
        <v/>
      </c>
      <c r="K16" s="17">
        <f>VLOOKUP($A16,'Raw Data'!$AG$7:$BH$358,COLUMN(K15)+1,0)</f>
        <v/>
      </c>
      <c r="L16" s="17">
        <f>VLOOKUP($A16,'Raw Data'!$AG$7:$BH$358,COLUMN(L15)+1,0)</f>
        <v/>
      </c>
      <c r="M16" s="17">
        <f>VLOOKUP($A16,'Raw Data'!$AG$7:$BH$358,COLUMN(M15)+1,0)</f>
        <v/>
      </c>
      <c r="N16" s="17">
        <f>VLOOKUP($A16,'Raw Data'!$AG$7:$BH$358,COLUMN(N15)+1,0)</f>
        <v/>
      </c>
      <c r="O16" s="17">
        <f>VLOOKUP($A16,'Raw Data'!$AG$7:$BH$358,COLUMN(O15)+1,0)</f>
        <v/>
      </c>
      <c r="P16" s="17">
        <f>VLOOKUP($A16,'Raw Data'!$AG$7:$BH$358,COLUMN(P15)+1,0)</f>
        <v/>
      </c>
      <c r="Q16" s="17">
        <f>VLOOKUP($A16,'Raw Data'!$AG$7:$BH$358,COLUMN(Q15)+1,0)</f>
        <v/>
      </c>
      <c r="R16" s="17">
        <f>VLOOKUP($A16,'Raw Data'!$AG$7:$BH$358,COLUMN(R15)+1,0)</f>
        <v/>
      </c>
      <c r="S16" s="17">
        <f>VLOOKUP($A16,'Raw Data'!$AG$7:$BH$358,COLUMN(S15)+1,0)</f>
        <v/>
      </c>
      <c r="T16" s="17">
        <f>VLOOKUP($A16,'Raw Data'!$AG$7:$BH$358,COLUMN(T15)+1,0)</f>
        <v/>
      </c>
      <c r="U16" s="17">
        <f>VLOOKUP($A16,'Raw Data'!$AG$7:$BH$358,COLUMN(U15)+1,0)</f>
        <v/>
      </c>
      <c r="V16" s="17">
        <f>VLOOKUP($A16,'Raw Data'!$AG$7:$BH$358,COLUMN(V15)+1,0)</f>
        <v/>
      </c>
      <c r="W16" s="17">
        <f>VLOOKUP($A16,'Raw Data'!$AG$7:$BH$358,COLUMN(W15)+1,0)</f>
        <v/>
      </c>
      <c r="X16" s="17">
        <f>VLOOKUP($A16,'Raw Data'!$AG$7:$BH$358,COLUMN(X15)+1,0)</f>
        <v/>
      </c>
      <c r="Y16" s="17">
        <f>VLOOKUP($A16,'Raw Data'!$AG$7:$BH$358,COLUMN(Y15)+1,0)</f>
        <v/>
      </c>
      <c r="Z16" s="17">
        <f>VLOOKUP($A16,'Raw Data'!$AG$7:$BH$358,COLUMN(Z15)+1,0)</f>
        <v/>
      </c>
      <c r="AA16" s="17">
        <f>VLOOKUP($A16,'Raw Data'!$AG$7:$BH$358,COLUMN(AA15)+1,0)</f>
        <v/>
      </c>
      <c r="AB16" s="19">
        <f>SUM(D16:M16)</f>
        <v/>
      </c>
      <c r="AC16" s="19">
        <f>SUM(N16:S16)</f>
        <v/>
      </c>
      <c r="AD16" s="19">
        <f>SUM(T16:AA16)</f>
        <v/>
      </c>
    </row>
    <row r="17">
      <c r="A17">
        <f>B17&amp;C17</f>
        <v/>
      </c>
      <c r="B17" t="inlineStr">
        <is>
          <t xml:space="preserve"> Belgium</t>
        </is>
      </c>
      <c r="C17" s="6" t="n">
        <v>2013</v>
      </c>
      <c r="D17" s="17">
        <f>VLOOKUP($A17,'Raw Data'!$AG$7:$BH$358,COLUMN(D16)+1,0)</f>
        <v/>
      </c>
      <c r="E17" s="17">
        <f>VLOOKUP($A17,'Raw Data'!$AG$7:$BH$358,COLUMN(E16)+1,0)</f>
        <v/>
      </c>
      <c r="F17" s="17">
        <f>VLOOKUP($A17,'Raw Data'!$AG$7:$BH$358,COLUMN(F16)+1,0)</f>
        <v/>
      </c>
      <c r="G17" s="17">
        <f>VLOOKUP($A17,'Raw Data'!$AG$7:$BH$358,COLUMN(G16)+1,0)</f>
        <v/>
      </c>
      <c r="H17" s="17">
        <f>VLOOKUP($A17,'Raw Data'!$AG$7:$BH$358,COLUMN(H16)+1,0)</f>
        <v/>
      </c>
      <c r="I17" s="17">
        <f>VLOOKUP($A17,'Raw Data'!$AG$7:$BH$358,COLUMN(I16)+1,0)</f>
        <v/>
      </c>
      <c r="J17" s="17">
        <f>VLOOKUP($A17,'Raw Data'!$AG$7:$BH$358,COLUMN(J16)+1,0)</f>
        <v/>
      </c>
      <c r="K17" s="17">
        <f>VLOOKUP($A17,'Raw Data'!$AG$7:$BH$358,COLUMN(K16)+1,0)</f>
        <v/>
      </c>
      <c r="L17" s="17">
        <f>VLOOKUP($A17,'Raw Data'!$AG$7:$BH$358,COLUMN(L16)+1,0)</f>
        <v/>
      </c>
      <c r="M17" s="17">
        <f>VLOOKUP($A17,'Raw Data'!$AG$7:$BH$358,COLUMN(M16)+1,0)</f>
        <v/>
      </c>
      <c r="N17" s="17">
        <f>VLOOKUP($A17,'Raw Data'!$AG$7:$BH$358,COLUMN(N16)+1,0)</f>
        <v/>
      </c>
      <c r="O17" s="17">
        <f>VLOOKUP($A17,'Raw Data'!$AG$7:$BH$358,COLUMN(O16)+1,0)</f>
        <v/>
      </c>
      <c r="P17" s="17">
        <f>VLOOKUP($A17,'Raw Data'!$AG$7:$BH$358,COLUMN(P16)+1,0)</f>
        <v/>
      </c>
      <c r="Q17" s="17">
        <f>VLOOKUP($A17,'Raw Data'!$AG$7:$BH$358,COLUMN(Q16)+1,0)</f>
        <v/>
      </c>
      <c r="R17" s="17">
        <f>VLOOKUP($A17,'Raw Data'!$AG$7:$BH$358,COLUMN(R16)+1,0)</f>
        <v/>
      </c>
      <c r="S17" s="17">
        <f>VLOOKUP($A17,'Raw Data'!$AG$7:$BH$358,COLUMN(S16)+1,0)</f>
        <v/>
      </c>
      <c r="T17" s="17">
        <f>VLOOKUP($A17,'Raw Data'!$AG$7:$BH$358,COLUMN(T16)+1,0)</f>
        <v/>
      </c>
      <c r="U17" s="17">
        <f>VLOOKUP($A17,'Raw Data'!$AG$7:$BH$358,COLUMN(U16)+1,0)</f>
        <v/>
      </c>
      <c r="V17" s="17">
        <f>VLOOKUP($A17,'Raw Data'!$AG$7:$BH$358,COLUMN(V16)+1,0)</f>
        <v/>
      </c>
      <c r="W17" s="17">
        <f>VLOOKUP($A17,'Raw Data'!$AG$7:$BH$358,COLUMN(W16)+1,0)</f>
        <v/>
      </c>
      <c r="X17" s="17">
        <f>VLOOKUP($A17,'Raw Data'!$AG$7:$BH$358,COLUMN(X16)+1,0)</f>
        <v/>
      </c>
      <c r="Y17" s="17">
        <f>VLOOKUP($A17,'Raw Data'!$AG$7:$BH$358,COLUMN(Y16)+1,0)</f>
        <v/>
      </c>
      <c r="Z17" s="17">
        <f>VLOOKUP($A17,'Raw Data'!$AG$7:$BH$358,COLUMN(Z16)+1,0)</f>
        <v/>
      </c>
      <c r="AA17" s="17">
        <f>VLOOKUP($A17,'Raw Data'!$AG$7:$BH$358,COLUMN(AA16)+1,0)</f>
        <v/>
      </c>
      <c r="AB17" s="19">
        <f>SUM(D17:M17)</f>
        <v/>
      </c>
      <c r="AC17" s="19">
        <f>SUM(N17:S17)</f>
        <v/>
      </c>
      <c r="AD17" s="19">
        <f>SUM(T17:AA17)</f>
        <v/>
      </c>
    </row>
    <row r="18">
      <c r="A18">
        <f>B18&amp;C18</f>
        <v/>
      </c>
      <c r="B18" t="inlineStr">
        <is>
          <t xml:space="preserve"> Belgium</t>
        </is>
      </c>
      <c r="C18" s="6" t="n">
        <v>2014</v>
      </c>
      <c r="D18" s="17">
        <f>VLOOKUP($A18,'Raw Data'!$AG$7:$BH$358,COLUMN(D17)+1,0)</f>
        <v/>
      </c>
      <c r="E18" s="17">
        <f>VLOOKUP($A18,'Raw Data'!$AG$7:$BH$358,COLUMN(E17)+1,0)</f>
        <v/>
      </c>
      <c r="F18" s="17">
        <f>VLOOKUP($A18,'Raw Data'!$AG$7:$BH$358,COLUMN(F17)+1,0)</f>
        <v/>
      </c>
      <c r="G18" s="17">
        <f>VLOOKUP($A18,'Raw Data'!$AG$7:$BH$358,COLUMN(G17)+1,0)</f>
        <v/>
      </c>
      <c r="H18" s="17">
        <f>VLOOKUP($A18,'Raw Data'!$AG$7:$BH$358,COLUMN(H17)+1,0)</f>
        <v/>
      </c>
      <c r="I18" s="17">
        <f>VLOOKUP($A18,'Raw Data'!$AG$7:$BH$358,COLUMN(I17)+1,0)</f>
        <v/>
      </c>
      <c r="J18" s="17">
        <f>VLOOKUP($A18,'Raw Data'!$AG$7:$BH$358,COLUMN(J17)+1,0)</f>
        <v/>
      </c>
      <c r="K18" s="17">
        <f>VLOOKUP($A18,'Raw Data'!$AG$7:$BH$358,COLUMN(K17)+1,0)</f>
        <v/>
      </c>
      <c r="L18" s="17">
        <f>VLOOKUP($A18,'Raw Data'!$AG$7:$BH$358,COLUMN(L17)+1,0)</f>
        <v/>
      </c>
      <c r="M18" s="17">
        <f>VLOOKUP($A18,'Raw Data'!$AG$7:$BH$358,COLUMN(M17)+1,0)</f>
        <v/>
      </c>
      <c r="N18" s="17">
        <f>VLOOKUP($A18,'Raw Data'!$AG$7:$BH$358,COLUMN(N17)+1,0)</f>
        <v/>
      </c>
      <c r="O18" s="17">
        <f>VLOOKUP($A18,'Raw Data'!$AG$7:$BH$358,COLUMN(O17)+1,0)</f>
        <v/>
      </c>
      <c r="P18" s="17">
        <f>VLOOKUP($A18,'Raw Data'!$AG$7:$BH$358,COLUMN(P17)+1,0)</f>
        <v/>
      </c>
      <c r="Q18" s="17">
        <f>VLOOKUP($A18,'Raw Data'!$AG$7:$BH$358,COLUMN(Q17)+1,0)</f>
        <v/>
      </c>
      <c r="R18" s="17">
        <f>VLOOKUP($A18,'Raw Data'!$AG$7:$BH$358,COLUMN(R17)+1,0)</f>
        <v/>
      </c>
      <c r="S18" s="17">
        <f>VLOOKUP($A18,'Raw Data'!$AG$7:$BH$358,COLUMN(S17)+1,0)</f>
        <v/>
      </c>
      <c r="T18" s="17">
        <f>VLOOKUP($A18,'Raw Data'!$AG$7:$BH$358,COLUMN(T17)+1,0)</f>
        <v/>
      </c>
      <c r="U18" s="17">
        <f>VLOOKUP($A18,'Raw Data'!$AG$7:$BH$358,COLUMN(U17)+1,0)</f>
        <v/>
      </c>
      <c r="V18" s="17">
        <f>VLOOKUP($A18,'Raw Data'!$AG$7:$BH$358,COLUMN(V17)+1,0)</f>
        <v/>
      </c>
      <c r="W18" s="17">
        <f>VLOOKUP($A18,'Raw Data'!$AG$7:$BH$358,COLUMN(W17)+1,0)</f>
        <v/>
      </c>
      <c r="X18" s="17">
        <f>VLOOKUP($A18,'Raw Data'!$AG$7:$BH$358,COLUMN(X17)+1,0)</f>
        <v/>
      </c>
      <c r="Y18" s="17">
        <f>VLOOKUP($A18,'Raw Data'!$AG$7:$BH$358,COLUMN(Y17)+1,0)</f>
        <v/>
      </c>
      <c r="Z18" s="17">
        <f>VLOOKUP($A18,'Raw Data'!$AG$7:$BH$358,COLUMN(Z17)+1,0)</f>
        <v/>
      </c>
      <c r="AA18" s="17">
        <f>VLOOKUP($A18,'Raw Data'!$AG$7:$BH$358,COLUMN(AA17)+1,0)</f>
        <v/>
      </c>
      <c r="AB18" s="19">
        <f>SUM(D18:M18)</f>
        <v/>
      </c>
      <c r="AC18" s="19">
        <f>SUM(N18:S18)</f>
        <v/>
      </c>
      <c r="AD18" s="19">
        <f>SUM(T18:AA18)</f>
        <v/>
      </c>
    </row>
    <row r="19">
      <c r="A19">
        <f>B19&amp;C19</f>
        <v/>
      </c>
      <c r="B19" t="inlineStr">
        <is>
          <t xml:space="preserve"> Belgium</t>
        </is>
      </c>
      <c r="C19" s="6" t="n">
        <v>2015</v>
      </c>
      <c r="D19" s="17">
        <f>VLOOKUP($A19,'Raw Data'!$AG$7:$BH$358,COLUMN(D18)+1,0)</f>
        <v/>
      </c>
      <c r="E19" s="17">
        <f>VLOOKUP($A19,'Raw Data'!$AG$7:$BH$358,COLUMN(E18)+1,0)</f>
        <v/>
      </c>
      <c r="F19" s="17">
        <f>VLOOKUP($A19,'Raw Data'!$AG$7:$BH$358,COLUMN(F18)+1,0)</f>
        <v/>
      </c>
      <c r="G19" s="17">
        <f>VLOOKUP($A19,'Raw Data'!$AG$7:$BH$358,COLUMN(G18)+1,0)</f>
        <v/>
      </c>
      <c r="H19" s="17">
        <f>VLOOKUP($A19,'Raw Data'!$AG$7:$BH$358,COLUMN(H18)+1,0)</f>
        <v/>
      </c>
      <c r="I19" s="17">
        <f>VLOOKUP($A19,'Raw Data'!$AG$7:$BH$358,COLUMN(I18)+1,0)</f>
        <v/>
      </c>
      <c r="J19" s="17">
        <f>VLOOKUP($A19,'Raw Data'!$AG$7:$BH$358,COLUMN(J18)+1,0)</f>
        <v/>
      </c>
      <c r="K19" s="17">
        <f>VLOOKUP($A19,'Raw Data'!$AG$7:$BH$358,COLUMN(K18)+1,0)</f>
        <v/>
      </c>
      <c r="L19" s="17">
        <f>VLOOKUP($A19,'Raw Data'!$AG$7:$BH$358,COLUMN(L18)+1,0)</f>
        <v/>
      </c>
      <c r="M19" s="17">
        <f>VLOOKUP($A19,'Raw Data'!$AG$7:$BH$358,COLUMN(M18)+1,0)</f>
        <v/>
      </c>
      <c r="N19" s="17">
        <f>VLOOKUP($A19,'Raw Data'!$AG$7:$BH$358,COLUMN(N18)+1,0)</f>
        <v/>
      </c>
      <c r="O19" s="17">
        <f>VLOOKUP($A19,'Raw Data'!$AG$7:$BH$358,COLUMN(O18)+1,0)</f>
        <v/>
      </c>
      <c r="P19" s="17">
        <f>VLOOKUP($A19,'Raw Data'!$AG$7:$BH$358,COLUMN(P18)+1,0)</f>
        <v/>
      </c>
      <c r="Q19" s="17">
        <f>VLOOKUP($A19,'Raw Data'!$AG$7:$BH$358,COLUMN(Q18)+1,0)</f>
        <v/>
      </c>
      <c r="R19" s="17">
        <f>VLOOKUP($A19,'Raw Data'!$AG$7:$BH$358,COLUMN(R18)+1,0)</f>
        <v/>
      </c>
      <c r="S19" s="17">
        <f>VLOOKUP($A19,'Raw Data'!$AG$7:$BH$358,COLUMN(S18)+1,0)</f>
        <v/>
      </c>
      <c r="T19" s="17">
        <f>VLOOKUP($A19,'Raw Data'!$AG$7:$BH$358,COLUMN(T18)+1,0)</f>
        <v/>
      </c>
      <c r="U19" s="17">
        <f>VLOOKUP($A19,'Raw Data'!$AG$7:$BH$358,COLUMN(U18)+1,0)</f>
        <v/>
      </c>
      <c r="V19" s="17">
        <f>VLOOKUP($A19,'Raw Data'!$AG$7:$BH$358,COLUMN(V18)+1,0)</f>
        <v/>
      </c>
      <c r="W19" s="17">
        <f>VLOOKUP($A19,'Raw Data'!$AG$7:$BH$358,COLUMN(W18)+1,0)</f>
        <v/>
      </c>
      <c r="X19" s="17">
        <f>VLOOKUP($A19,'Raw Data'!$AG$7:$BH$358,COLUMN(X18)+1,0)</f>
        <v/>
      </c>
      <c r="Y19" s="17">
        <f>VLOOKUP($A19,'Raw Data'!$AG$7:$BH$358,COLUMN(Y18)+1,0)</f>
        <v/>
      </c>
      <c r="Z19" s="17">
        <f>VLOOKUP($A19,'Raw Data'!$AG$7:$BH$358,COLUMN(Z18)+1,0)</f>
        <v/>
      </c>
      <c r="AA19" s="17">
        <f>VLOOKUP($A19,'Raw Data'!$AG$7:$BH$358,COLUMN(AA18)+1,0)</f>
        <v/>
      </c>
      <c r="AB19" s="19">
        <f>SUM(D19:M19)</f>
        <v/>
      </c>
      <c r="AC19" s="19">
        <f>SUM(N19:S19)</f>
        <v/>
      </c>
      <c r="AD19" s="19">
        <f>SUM(T19:AA19)</f>
        <v/>
      </c>
    </row>
    <row r="20">
      <c r="A20">
        <f>B20&amp;C20</f>
        <v/>
      </c>
      <c r="B20" t="inlineStr">
        <is>
          <t xml:space="preserve"> Finland</t>
        </is>
      </c>
      <c r="C20" s="6" t="n">
        <v>1996</v>
      </c>
      <c r="D20" s="17">
        <f>VLOOKUP($A20,'Raw Data'!$AG$7:$BH$358,COLUMN(D19)+1,0)</f>
        <v/>
      </c>
      <c r="E20" s="17">
        <f>VLOOKUP($A20,'Raw Data'!$AG$7:$BH$358,COLUMN(E19)+1,0)</f>
        <v/>
      </c>
      <c r="F20" s="17">
        <f>VLOOKUP($A20,'Raw Data'!$AG$7:$BH$358,COLUMN(F19)+1,0)</f>
        <v/>
      </c>
      <c r="G20" s="17">
        <f>VLOOKUP($A20,'Raw Data'!$AG$7:$BH$358,COLUMN(G19)+1,0)</f>
        <v/>
      </c>
      <c r="H20" s="17">
        <f>VLOOKUP($A20,'Raw Data'!$AG$7:$BH$358,COLUMN(H19)+1,0)</f>
        <v/>
      </c>
      <c r="I20" s="17">
        <f>VLOOKUP($A20,'Raw Data'!$AG$7:$BH$358,COLUMN(I19)+1,0)</f>
        <v/>
      </c>
      <c r="J20" s="17">
        <f>VLOOKUP($A20,'Raw Data'!$AG$7:$BH$358,COLUMN(J19)+1,0)</f>
        <v/>
      </c>
      <c r="K20" s="17">
        <f>VLOOKUP($A20,'Raw Data'!$AG$7:$BH$358,COLUMN(K19)+1,0)</f>
        <v/>
      </c>
      <c r="L20" s="17">
        <f>VLOOKUP($A20,'Raw Data'!$AG$7:$BH$358,COLUMN(L19)+1,0)</f>
        <v/>
      </c>
      <c r="M20" s="17">
        <f>VLOOKUP($A20,'Raw Data'!$AG$7:$BH$358,COLUMN(M19)+1,0)</f>
        <v/>
      </c>
      <c r="N20" s="17">
        <f>VLOOKUP($A20,'Raw Data'!$AG$7:$BH$358,COLUMN(N19)+1,0)</f>
        <v/>
      </c>
      <c r="O20" s="17">
        <f>VLOOKUP($A20,'Raw Data'!$AG$7:$BH$358,COLUMN(O19)+1,0)</f>
        <v/>
      </c>
      <c r="P20" s="17">
        <f>VLOOKUP($A20,'Raw Data'!$AG$7:$BH$358,COLUMN(P19)+1,0)</f>
        <v/>
      </c>
      <c r="Q20" s="17">
        <f>VLOOKUP($A20,'Raw Data'!$AG$7:$BH$358,COLUMN(Q19)+1,0)</f>
        <v/>
      </c>
      <c r="R20" s="17">
        <f>VLOOKUP($A20,'Raw Data'!$AG$7:$BH$358,COLUMN(R19)+1,0)</f>
        <v/>
      </c>
      <c r="S20" s="17">
        <f>VLOOKUP($A20,'Raw Data'!$AG$7:$BH$358,COLUMN(S19)+1,0)</f>
        <v/>
      </c>
      <c r="T20" s="17">
        <f>VLOOKUP($A20,'Raw Data'!$AG$7:$BH$358,COLUMN(T19)+1,0)</f>
        <v/>
      </c>
      <c r="U20" s="17">
        <f>VLOOKUP($A20,'Raw Data'!$AG$7:$BH$358,COLUMN(U19)+1,0)</f>
        <v/>
      </c>
      <c r="V20" s="17">
        <f>VLOOKUP($A20,'Raw Data'!$AG$7:$BH$358,COLUMN(V19)+1,0)</f>
        <v/>
      </c>
      <c r="W20" s="17">
        <f>VLOOKUP($A20,'Raw Data'!$AG$7:$BH$358,COLUMN(W19)+1,0)</f>
        <v/>
      </c>
      <c r="X20" s="17">
        <f>VLOOKUP($A20,'Raw Data'!$AG$7:$BH$358,COLUMN(X19)+1,0)</f>
        <v/>
      </c>
      <c r="Y20" s="17">
        <f>VLOOKUP($A20,'Raw Data'!$AG$7:$BH$358,COLUMN(Y19)+1,0)</f>
        <v/>
      </c>
      <c r="Z20" s="17">
        <f>VLOOKUP($A20,'Raw Data'!$AG$7:$BH$358,COLUMN(Z19)+1,0)</f>
        <v/>
      </c>
      <c r="AA20" s="17">
        <f>VLOOKUP($A20,'Raw Data'!$AG$7:$BH$358,COLUMN(AA19)+1,0)</f>
        <v/>
      </c>
      <c r="AB20" s="19">
        <f>SUM(D20:M20)</f>
        <v/>
      </c>
      <c r="AC20" s="19">
        <f>SUM(N20:S20)</f>
        <v/>
      </c>
      <c r="AD20" s="19">
        <f>SUM(T20:AA20)</f>
        <v/>
      </c>
    </row>
    <row r="21">
      <c r="A21">
        <f>B21&amp;C21</f>
        <v/>
      </c>
      <c r="B21" t="inlineStr">
        <is>
          <t xml:space="preserve"> Finland</t>
        </is>
      </c>
      <c r="C21" s="6" t="n">
        <v>1997</v>
      </c>
      <c r="D21" s="17">
        <f>VLOOKUP($A21,'Raw Data'!$AG$7:$BH$358,COLUMN(D20)+1,0)</f>
        <v/>
      </c>
      <c r="E21" s="17">
        <f>VLOOKUP($A21,'Raw Data'!$AG$7:$BH$358,COLUMN(E20)+1,0)</f>
        <v/>
      </c>
      <c r="F21" s="17">
        <f>VLOOKUP($A21,'Raw Data'!$AG$7:$BH$358,COLUMN(F20)+1,0)</f>
        <v/>
      </c>
      <c r="G21" s="17">
        <f>VLOOKUP($A21,'Raw Data'!$AG$7:$BH$358,COLUMN(G20)+1,0)</f>
        <v/>
      </c>
      <c r="H21" s="17">
        <f>VLOOKUP($A21,'Raw Data'!$AG$7:$BH$358,COLUMN(H20)+1,0)</f>
        <v/>
      </c>
      <c r="I21" s="17">
        <f>VLOOKUP($A21,'Raw Data'!$AG$7:$BH$358,COLUMN(I20)+1,0)</f>
        <v/>
      </c>
      <c r="J21" s="17">
        <f>VLOOKUP($A21,'Raw Data'!$AG$7:$BH$358,COLUMN(J20)+1,0)</f>
        <v/>
      </c>
      <c r="K21" s="17">
        <f>VLOOKUP($A21,'Raw Data'!$AG$7:$BH$358,COLUMN(K20)+1,0)</f>
        <v/>
      </c>
      <c r="L21" s="17">
        <f>VLOOKUP($A21,'Raw Data'!$AG$7:$BH$358,COLUMN(L20)+1,0)</f>
        <v/>
      </c>
      <c r="M21" s="17">
        <f>VLOOKUP($A21,'Raw Data'!$AG$7:$BH$358,COLUMN(M20)+1,0)</f>
        <v/>
      </c>
      <c r="N21" s="17">
        <f>VLOOKUP($A21,'Raw Data'!$AG$7:$BH$358,COLUMN(N20)+1,0)</f>
        <v/>
      </c>
      <c r="O21" s="17">
        <f>VLOOKUP($A21,'Raw Data'!$AG$7:$BH$358,COLUMN(O20)+1,0)</f>
        <v/>
      </c>
      <c r="P21" s="17">
        <f>VLOOKUP($A21,'Raw Data'!$AG$7:$BH$358,COLUMN(P20)+1,0)</f>
        <v/>
      </c>
      <c r="Q21" s="17">
        <f>VLOOKUP($A21,'Raw Data'!$AG$7:$BH$358,COLUMN(Q20)+1,0)</f>
        <v/>
      </c>
      <c r="R21" s="17">
        <f>VLOOKUP($A21,'Raw Data'!$AG$7:$BH$358,COLUMN(R20)+1,0)</f>
        <v/>
      </c>
      <c r="S21" s="17">
        <f>VLOOKUP($A21,'Raw Data'!$AG$7:$BH$358,COLUMN(S20)+1,0)</f>
        <v/>
      </c>
      <c r="T21" s="17">
        <f>VLOOKUP($A21,'Raw Data'!$AG$7:$BH$358,COLUMN(T20)+1,0)</f>
        <v/>
      </c>
      <c r="U21" s="17">
        <f>VLOOKUP($A21,'Raw Data'!$AG$7:$BH$358,COLUMN(U20)+1,0)</f>
        <v/>
      </c>
      <c r="V21" s="17">
        <f>VLOOKUP($A21,'Raw Data'!$AG$7:$BH$358,COLUMN(V20)+1,0)</f>
        <v/>
      </c>
      <c r="W21" s="17">
        <f>VLOOKUP($A21,'Raw Data'!$AG$7:$BH$358,COLUMN(W20)+1,0)</f>
        <v/>
      </c>
      <c r="X21" s="17">
        <f>VLOOKUP($A21,'Raw Data'!$AG$7:$BH$358,COLUMN(X20)+1,0)</f>
        <v/>
      </c>
      <c r="Y21" s="17">
        <f>VLOOKUP($A21,'Raw Data'!$AG$7:$BH$358,COLUMN(Y20)+1,0)</f>
        <v/>
      </c>
      <c r="Z21" s="17">
        <f>VLOOKUP($A21,'Raw Data'!$AG$7:$BH$358,COLUMN(Z20)+1,0)</f>
        <v/>
      </c>
      <c r="AA21" s="17">
        <f>VLOOKUP($A21,'Raw Data'!$AG$7:$BH$358,COLUMN(AA20)+1,0)</f>
        <v/>
      </c>
      <c r="AB21" s="19">
        <f>SUM(D21:M21)</f>
        <v/>
      </c>
      <c r="AC21" s="19">
        <f>SUM(N21:S21)</f>
        <v/>
      </c>
      <c r="AD21" s="19">
        <f>SUM(T21:AA21)</f>
        <v/>
      </c>
    </row>
    <row r="22">
      <c r="A22">
        <f>B22&amp;C22</f>
        <v/>
      </c>
      <c r="B22" t="inlineStr">
        <is>
          <t xml:space="preserve"> Finland</t>
        </is>
      </c>
      <c r="C22" s="6" t="n">
        <v>1998</v>
      </c>
      <c r="D22" s="17">
        <f>VLOOKUP($A22,'Raw Data'!$AG$7:$BH$358,COLUMN(D21)+1,0)</f>
        <v/>
      </c>
      <c r="E22" s="17">
        <f>VLOOKUP($A22,'Raw Data'!$AG$7:$BH$358,COLUMN(E21)+1,0)</f>
        <v/>
      </c>
      <c r="F22" s="17">
        <f>VLOOKUP($A22,'Raw Data'!$AG$7:$BH$358,COLUMN(F21)+1,0)</f>
        <v/>
      </c>
      <c r="G22" s="17">
        <f>VLOOKUP($A22,'Raw Data'!$AG$7:$BH$358,COLUMN(G21)+1,0)</f>
        <v/>
      </c>
      <c r="H22" s="17">
        <f>VLOOKUP($A22,'Raw Data'!$AG$7:$BH$358,COLUMN(H21)+1,0)</f>
        <v/>
      </c>
      <c r="I22" s="17">
        <f>VLOOKUP($A22,'Raw Data'!$AG$7:$BH$358,COLUMN(I21)+1,0)</f>
        <v/>
      </c>
      <c r="J22" s="17">
        <f>VLOOKUP($A22,'Raw Data'!$AG$7:$BH$358,COLUMN(J21)+1,0)</f>
        <v/>
      </c>
      <c r="K22" s="17">
        <f>VLOOKUP($A22,'Raw Data'!$AG$7:$BH$358,COLUMN(K21)+1,0)</f>
        <v/>
      </c>
      <c r="L22" s="17">
        <f>VLOOKUP($A22,'Raw Data'!$AG$7:$BH$358,COLUMN(L21)+1,0)</f>
        <v/>
      </c>
      <c r="M22" s="17">
        <f>VLOOKUP($A22,'Raw Data'!$AG$7:$BH$358,COLUMN(M21)+1,0)</f>
        <v/>
      </c>
      <c r="N22" s="17">
        <f>VLOOKUP($A22,'Raw Data'!$AG$7:$BH$358,COLUMN(N21)+1,0)</f>
        <v/>
      </c>
      <c r="O22" s="17">
        <f>VLOOKUP($A22,'Raw Data'!$AG$7:$BH$358,COLUMN(O21)+1,0)</f>
        <v/>
      </c>
      <c r="P22" s="17">
        <f>VLOOKUP($A22,'Raw Data'!$AG$7:$BH$358,COLUMN(P21)+1,0)</f>
        <v/>
      </c>
      <c r="Q22" s="17">
        <f>VLOOKUP($A22,'Raw Data'!$AG$7:$BH$358,COLUMN(Q21)+1,0)</f>
        <v/>
      </c>
      <c r="R22" s="17">
        <f>VLOOKUP($A22,'Raw Data'!$AG$7:$BH$358,COLUMN(R21)+1,0)</f>
        <v/>
      </c>
      <c r="S22" s="17">
        <f>VLOOKUP($A22,'Raw Data'!$AG$7:$BH$358,COLUMN(S21)+1,0)</f>
        <v/>
      </c>
      <c r="T22" s="17">
        <f>VLOOKUP($A22,'Raw Data'!$AG$7:$BH$358,COLUMN(T21)+1,0)</f>
        <v/>
      </c>
      <c r="U22" s="17">
        <f>VLOOKUP($A22,'Raw Data'!$AG$7:$BH$358,COLUMN(U21)+1,0)</f>
        <v/>
      </c>
      <c r="V22" s="17">
        <f>VLOOKUP($A22,'Raw Data'!$AG$7:$BH$358,COLUMN(V21)+1,0)</f>
        <v/>
      </c>
      <c r="W22" s="17">
        <f>VLOOKUP($A22,'Raw Data'!$AG$7:$BH$358,COLUMN(W21)+1,0)</f>
        <v/>
      </c>
      <c r="X22" s="17">
        <f>VLOOKUP($A22,'Raw Data'!$AG$7:$BH$358,COLUMN(X21)+1,0)</f>
        <v/>
      </c>
      <c r="Y22" s="17">
        <f>VLOOKUP($A22,'Raw Data'!$AG$7:$BH$358,COLUMN(Y21)+1,0)</f>
        <v/>
      </c>
      <c r="Z22" s="17">
        <f>VLOOKUP($A22,'Raw Data'!$AG$7:$BH$358,COLUMN(Z21)+1,0)</f>
        <v/>
      </c>
      <c r="AA22" s="17">
        <f>VLOOKUP($A22,'Raw Data'!$AG$7:$BH$358,COLUMN(AA21)+1,0)</f>
        <v/>
      </c>
      <c r="AB22" s="19">
        <f>SUM(D22:M22)</f>
        <v/>
      </c>
      <c r="AC22" s="19">
        <f>SUM(N22:S22)</f>
        <v/>
      </c>
      <c r="AD22" s="19">
        <f>SUM(T22:AA22)</f>
        <v/>
      </c>
    </row>
    <row r="23">
      <c r="A23">
        <f>B23&amp;C23</f>
        <v/>
      </c>
      <c r="B23" t="inlineStr">
        <is>
          <t xml:space="preserve"> Finland</t>
        </is>
      </c>
      <c r="C23" s="6" t="n">
        <v>1999</v>
      </c>
      <c r="D23" s="17">
        <f>VLOOKUP($A23,'Raw Data'!$AG$7:$BH$358,COLUMN(D22)+1,0)</f>
        <v/>
      </c>
      <c r="E23" s="17">
        <f>VLOOKUP($A23,'Raw Data'!$AG$7:$BH$358,COLUMN(E22)+1,0)</f>
        <v/>
      </c>
      <c r="F23" s="17">
        <f>VLOOKUP($A23,'Raw Data'!$AG$7:$BH$358,COLUMN(F22)+1,0)</f>
        <v/>
      </c>
      <c r="G23" s="17">
        <f>VLOOKUP($A23,'Raw Data'!$AG$7:$BH$358,COLUMN(G22)+1,0)</f>
        <v/>
      </c>
      <c r="H23" s="17">
        <f>VLOOKUP($A23,'Raw Data'!$AG$7:$BH$358,COLUMN(H22)+1,0)</f>
        <v/>
      </c>
      <c r="I23" s="17">
        <f>VLOOKUP($A23,'Raw Data'!$AG$7:$BH$358,COLUMN(I22)+1,0)</f>
        <v/>
      </c>
      <c r="J23" s="17">
        <f>VLOOKUP($A23,'Raw Data'!$AG$7:$BH$358,COLUMN(J22)+1,0)</f>
        <v/>
      </c>
      <c r="K23" s="17">
        <f>VLOOKUP($A23,'Raw Data'!$AG$7:$BH$358,COLUMN(K22)+1,0)</f>
        <v/>
      </c>
      <c r="L23" s="17">
        <f>VLOOKUP($A23,'Raw Data'!$AG$7:$BH$358,COLUMN(L22)+1,0)</f>
        <v/>
      </c>
      <c r="M23" s="17">
        <f>VLOOKUP($A23,'Raw Data'!$AG$7:$BH$358,COLUMN(M22)+1,0)</f>
        <v/>
      </c>
      <c r="N23" s="17">
        <f>VLOOKUP($A23,'Raw Data'!$AG$7:$BH$358,COLUMN(N22)+1,0)</f>
        <v/>
      </c>
      <c r="O23" s="17">
        <f>VLOOKUP($A23,'Raw Data'!$AG$7:$BH$358,COLUMN(O22)+1,0)</f>
        <v/>
      </c>
      <c r="P23" s="17">
        <f>VLOOKUP($A23,'Raw Data'!$AG$7:$BH$358,COLUMN(P22)+1,0)</f>
        <v/>
      </c>
      <c r="Q23" s="17">
        <f>VLOOKUP($A23,'Raw Data'!$AG$7:$BH$358,COLUMN(Q22)+1,0)</f>
        <v/>
      </c>
      <c r="R23" s="17">
        <f>VLOOKUP($A23,'Raw Data'!$AG$7:$BH$358,COLUMN(R22)+1,0)</f>
        <v/>
      </c>
      <c r="S23" s="17">
        <f>VLOOKUP($A23,'Raw Data'!$AG$7:$BH$358,COLUMN(S22)+1,0)</f>
        <v/>
      </c>
      <c r="T23" s="17">
        <f>VLOOKUP($A23,'Raw Data'!$AG$7:$BH$358,COLUMN(T22)+1,0)</f>
        <v/>
      </c>
      <c r="U23" s="17">
        <f>VLOOKUP($A23,'Raw Data'!$AG$7:$BH$358,COLUMN(U22)+1,0)</f>
        <v/>
      </c>
      <c r="V23" s="17">
        <f>VLOOKUP($A23,'Raw Data'!$AG$7:$BH$358,COLUMN(V22)+1,0)</f>
        <v/>
      </c>
      <c r="W23" s="17">
        <f>VLOOKUP($A23,'Raw Data'!$AG$7:$BH$358,COLUMN(W22)+1,0)</f>
        <v/>
      </c>
      <c r="X23" s="17">
        <f>VLOOKUP($A23,'Raw Data'!$AG$7:$BH$358,COLUMN(X22)+1,0)</f>
        <v/>
      </c>
      <c r="Y23" s="17">
        <f>VLOOKUP($A23,'Raw Data'!$AG$7:$BH$358,COLUMN(Y22)+1,0)</f>
        <v/>
      </c>
      <c r="Z23" s="17">
        <f>VLOOKUP($A23,'Raw Data'!$AG$7:$BH$358,COLUMN(Z22)+1,0)</f>
        <v/>
      </c>
      <c r="AA23" s="17">
        <f>VLOOKUP($A23,'Raw Data'!$AG$7:$BH$358,COLUMN(AA22)+1,0)</f>
        <v/>
      </c>
      <c r="AB23" s="19">
        <f>SUM(D23:M23)</f>
        <v/>
      </c>
      <c r="AC23" s="19">
        <f>SUM(N23:S23)</f>
        <v/>
      </c>
      <c r="AD23" s="19">
        <f>SUM(T23:AA23)</f>
        <v/>
      </c>
    </row>
    <row r="24">
      <c r="A24">
        <f>B24&amp;C24</f>
        <v/>
      </c>
      <c r="B24" t="inlineStr">
        <is>
          <t xml:space="preserve"> Finland</t>
        </is>
      </c>
      <c r="C24" s="6" t="n">
        <v>2000</v>
      </c>
      <c r="D24" s="17">
        <f>VLOOKUP($A24,'Raw Data'!$AG$7:$BH$358,COLUMN(D23)+1,0)</f>
        <v/>
      </c>
      <c r="E24" s="17">
        <f>VLOOKUP($A24,'Raw Data'!$AG$7:$BH$358,COLUMN(E23)+1,0)</f>
        <v/>
      </c>
      <c r="F24" s="17">
        <f>VLOOKUP($A24,'Raw Data'!$AG$7:$BH$358,COLUMN(F23)+1,0)</f>
        <v/>
      </c>
      <c r="G24" s="17">
        <f>VLOOKUP($A24,'Raw Data'!$AG$7:$BH$358,COLUMN(G23)+1,0)</f>
        <v/>
      </c>
      <c r="H24" s="17">
        <f>VLOOKUP($A24,'Raw Data'!$AG$7:$BH$358,COLUMN(H23)+1,0)</f>
        <v/>
      </c>
      <c r="I24" s="17">
        <f>VLOOKUP($A24,'Raw Data'!$AG$7:$BH$358,COLUMN(I23)+1,0)</f>
        <v/>
      </c>
      <c r="J24" s="17">
        <f>VLOOKUP($A24,'Raw Data'!$AG$7:$BH$358,COLUMN(J23)+1,0)</f>
        <v/>
      </c>
      <c r="K24" s="17">
        <f>VLOOKUP($A24,'Raw Data'!$AG$7:$BH$358,COLUMN(K23)+1,0)</f>
        <v/>
      </c>
      <c r="L24" s="17">
        <f>VLOOKUP($A24,'Raw Data'!$AG$7:$BH$358,COLUMN(L23)+1,0)</f>
        <v/>
      </c>
      <c r="M24" s="17">
        <f>VLOOKUP($A24,'Raw Data'!$AG$7:$BH$358,COLUMN(M23)+1,0)</f>
        <v/>
      </c>
      <c r="N24" s="17">
        <f>VLOOKUP($A24,'Raw Data'!$AG$7:$BH$358,COLUMN(N23)+1,0)</f>
        <v/>
      </c>
      <c r="O24" s="17">
        <f>VLOOKUP($A24,'Raw Data'!$AG$7:$BH$358,COLUMN(O23)+1,0)</f>
        <v/>
      </c>
      <c r="P24" s="17">
        <f>VLOOKUP($A24,'Raw Data'!$AG$7:$BH$358,COLUMN(P23)+1,0)</f>
        <v/>
      </c>
      <c r="Q24" s="17">
        <f>VLOOKUP($A24,'Raw Data'!$AG$7:$BH$358,COLUMN(Q23)+1,0)</f>
        <v/>
      </c>
      <c r="R24" s="17">
        <f>VLOOKUP($A24,'Raw Data'!$AG$7:$BH$358,COLUMN(R23)+1,0)</f>
        <v/>
      </c>
      <c r="S24" s="17">
        <f>VLOOKUP($A24,'Raw Data'!$AG$7:$BH$358,COLUMN(S23)+1,0)</f>
        <v/>
      </c>
      <c r="T24" s="17">
        <f>VLOOKUP($A24,'Raw Data'!$AG$7:$BH$358,COLUMN(T23)+1,0)</f>
        <v/>
      </c>
      <c r="U24" s="17">
        <f>VLOOKUP($A24,'Raw Data'!$AG$7:$BH$358,COLUMN(U23)+1,0)</f>
        <v/>
      </c>
      <c r="V24" s="17">
        <f>VLOOKUP($A24,'Raw Data'!$AG$7:$BH$358,COLUMN(V23)+1,0)</f>
        <v/>
      </c>
      <c r="W24" s="17">
        <f>VLOOKUP($A24,'Raw Data'!$AG$7:$BH$358,COLUMN(W23)+1,0)</f>
        <v/>
      </c>
      <c r="X24" s="17">
        <f>VLOOKUP($A24,'Raw Data'!$AG$7:$BH$358,COLUMN(X23)+1,0)</f>
        <v/>
      </c>
      <c r="Y24" s="17">
        <f>VLOOKUP($A24,'Raw Data'!$AG$7:$BH$358,COLUMN(Y23)+1,0)</f>
        <v/>
      </c>
      <c r="Z24" s="17">
        <f>VLOOKUP($A24,'Raw Data'!$AG$7:$BH$358,COLUMN(Z23)+1,0)</f>
        <v/>
      </c>
      <c r="AA24" s="17">
        <f>VLOOKUP($A24,'Raw Data'!$AG$7:$BH$358,COLUMN(AA23)+1,0)</f>
        <v/>
      </c>
      <c r="AB24" s="19">
        <f>SUM(D24:M24)</f>
        <v/>
      </c>
      <c r="AC24" s="19">
        <f>SUM(N24:S24)</f>
        <v/>
      </c>
      <c r="AD24" s="19">
        <f>SUM(T24:AA24)</f>
        <v/>
      </c>
    </row>
    <row r="25">
      <c r="A25">
        <f>B25&amp;C25</f>
        <v/>
      </c>
      <c r="B25" t="inlineStr">
        <is>
          <t xml:space="preserve"> Finland</t>
        </is>
      </c>
      <c r="C25" s="6" t="n">
        <v>2001</v>
      </c>
      <c r="D25" s="17">
        <f>VLOOKUP($A25,'Raw Data'!$AG$7:$BH$358,COLUMN(D24)+1,0)</f>
        <v/>
      </c>
      <c r="E25" s="17">
        <f>VLOOKUP($A25,'Raw Data'!$AG$7:$BH$358,COLUMN(E24)+1,0)</f>
        <v/>
      </c>
      <c r="F25" s="17">
        <f>VLOOKUP($A25,'Raw Data'!$AG$7:$BH$358,COLUMN(F24)+1,0)</f>
        <v/>
      </c>
      <c r="G25" s="17">
        <f>VLOOKUP($A25,'Raw Data'!$AG$7:$BH$358,COLUMN(G24)+1,0)</f>
        <v/>
      </c>
      <c r="H25" s="17">
        <f>VLOOKUP($A25,'Raw Data'!$AG$7:$BH$358,COLUMN(H24)+1,0)</f>
        <v/>
      </c>
      <c r="I25" s="17">
        <f>VLOOKUP($A25,'Raw Data'!$AG$7:$BH$358,COLUMN(I24)+1,0)</f>
        <v/>
      </c>
      <c r="J25" s="17">
        <f>VLOOKUP($A25,'Raw Data'!$AG$7:$BH$358,COLUMN(J24)+1,0)</f>
        <v/>
      </c>
      <c r="K25" s="17">
        <f>VLOOKUP($A25,'Raw Data'!$AG$7:$BH$358,COLUMN(K24)+1,0)</f>
        <v/>
      </c>
      <c r="L25" s="17">
        <f>VLOOKUP($A25,'Raw Data'!$AG$7:$BH$358,COLUMN(L24)+1,0)</f>
        <v/>
      </c>
      <c r="M25" s="17">
        <f>VLOOKUP($A25,'Raw Data'!$AG$7:$BH$358,COLUMN(M24)+1,0)</f>
        <v/>
      </c>
      <c r="N25" s="17">
        <f>VLOOKUP($A25,'Raw Data'!$AG$7:$BH$358,COLUMN(N24)+1,0)</f>
        <v/>
      </c>
      <c r="O25" s="17">
        <f>VLOOKUP($A25,'Raw Data'!$AG$7:$BH$358,COLUMN(O24)+1,0)</f>
        <v/>
      </c>
      <c r="P25" s="17">
        <f>VLOOKUP($A25,'Raw Data'!$AG$7:$BH$358,COLUMN(P24)+1,0)</f>
        <v/>
      </c>
      <c r="Q25" s="17">
        <f>VLOOKUP($A25,'Raw Data'!$AG$7:$BH$358,COLUMN(Q24)+1,0)</f>
        <v/>
      </c>
      <c r="R25" s="17">
        <f>VLOOKUP($A25,'Raw Data'!$AG$7:$BH$358,COLUMN(R24)+1,0)</f>
        <v/>
      </c>
      <c r="S25" s="17">
        <f>VLOOKUP($A25,'Raw Data'!$AG$7:$BH$358,COLUMN(S24)+1,0)</f>
        <v/>
      </c>
      <c r="T25" s="17">
        <f>VLOOKUP($A25,'Raw Data'!$AG$7:$BH$358,COLUMN(T24)+1,0)</f>
        <v/>
      </c>
      <c r="U25" s="17">
        <f>VLOOKUP($A25,'Raw Data'!$AG$7:$BH$358,COLUMN(U24)+1,0)</f>
        <v/>
      </c>
      <c r="V25" s="17">
        <f>VLOOKUP($A25,'Raw Data'!$AG$7:$BH$358,COLUMN(V24)+1,0)</f>
        <v/>
      </c>
      <c r="W25" s="17">
        <f>VLOOKUP($A25,'Raw Data'!$AG$7:$BH$358,COLUMN(W24)+1,0)</f>
        <v/>
      </c>
      <c r="X25" s="17">
        <f>VLOOKUP($A25,'Raw Data'!$AG$7:$BH$358,COLUMN(X24)+1,0)</f>
        <v/>
      </c>
      <c r="Y25" s="17">
        <f>VLOOKUP($A25,'Raw Data'!$AG$7:$BH$358,COLUMN(Y24)+1,0)</f>
        <v/>
      </c>
      <c r="Z25" s="17">
        <f>VLOOKUP($A25,'Raw Data'!$AG$7:$BH$358,COLUMN(Z24)+1,0)</f>
        <v/>
      </c>
      <c r="AA25" s="17">
        <f>VLOOKUP($A25,'Raw Data'!$AG$7:$BH$358,COLUMN(AA24)+1,0)</f>
        <v/>
      </c>
      <c r="AB25" s="19">
        <f>SUM(D25:M25)</f>
        <v/>
      </c>
      <c r="AC25" s="19">
        <f>SUM(N25:S25)</f>
        <v/>
      </c>
      <c r="AD25" s="19">
        <f>SUM(T25:AA25)</f>
        <v/>
      </c>
    </row>
    <row r="26">
      <c r="A26">
        <f>B26&amp;C26</f>
        <v/>
      </c>
      <c r="B26" t="inlineStr">
        <is>
          <t xml:space="preserve"> Finland</t>
        </is>
      </c>
      <c r="C26" s="6" t="n">
        <v>2002</v>
      </c>
      <c r="D26" s="17">
        <f>VLOOKUP($A26,'Raw Data'!$AG$7:$BH$358,COLUMN(D25)+1,0)</f>
        <v/>
      </c>
      <c r="E26" s="17">
        <f>VLOOKUP($A26,'Raw Data'!$AG$7:$BH$358,COLUMN(E25)+1,0)</f>
        <v/>
      </c>
      <c r="F26" s="17">
        <f>VLOOKUP($A26,'Raw Data'!$AG$7:$BH$358,COLUMN(F25)+1,0)</f>
        <v/>
      </c>
      <c r="G26" s="17">
        <f>VLOOKUP($A26,'Raw Data'!$AG$7:$BH$358,COLUMN(G25)+1,0)</f>
        <v/>
      </c>
      <c r="H26" s="17">
        <f>VLOOKUP($A26,'Raw Data'!$AG$7:$BH$358,COLUMN(H25)+1,0)</f>
        <v/>
      </c>
      <c r="I26" s="17">
        <f>VLOOKUP($A26,'Raw Data'!$AG$7:$BH$358,COLUMN(I25)+1,0)</f>
        <v/>
      </c>
      <c r="J26" s="17">
        <f>VLOOKUP($A26,'Raw Data'!$AG$7:$BH$358,COLUMN(J25)+1,0)</f>
        <v/>
      </c>
      <c r="K26" s="17">
        <f>VLOOKUP($A26,'Raw Data'!$AG$7:$BH$358,COLUMN(K25)+1,0)</f>
        <v/>
      </c>
      <c r="L26" s="17">
        <f>VLOOKUP($A26,'Raw Data'!$AG$7:$BH$358,COLUMN(L25)+1,0)</f>
        <v/>
      </c>
      <c r="M26" s="17">
        <f>VLOOKUP($A26,'Raw Data'!$AG$7:$BH$358,COLUMN(M25)+1,0)</f>
        <v/>
      </c>
      <c r="N26" s="17">
        <f>VLOOKUP($A26,'Raw Data'!$AG$7:$BH$358,COLUMN(N25)+1,0)</f>
        <v/>
      </c>
      <c r="O26" s="17">
        <f>VLOOKUP($A26,'Raw Data'!$AG$7:$BH$358,COLUMN(O25)+1,0)</f>
        <v/>
      </c>
      <c r="P26" s="17">
        <f>VLOOKUP($A26,'Raw Data'!$AG$7:$BH$358,COLUMN(P25)+1,0)</f>
        <v/>
      </c>
      <c r="Q26" s="17">
        <f>VLOOKUP($A26,'Raw Data'!$AG$7:$BH$358,COLUMN(Q25)+1,0)</f>
        <v/>
      </c>
      <c r="R26" s="17">
        <f>VLOOKUP($A26,'Raw Data'!$AG$7:$BH$358,COLUMN(R25)+1,0)</f>
        <v/>
      </c>
      <c r="S26" s="17">
        <f>VLOOKUP($A26,'Raw Data'!$AG$7:$BH$358,COLUMN(S25)+1,0)</f>
        <v/>
      </c>
      <c r="T26" s="17">
        <f>VLOOKUP($A26,'Raw Data'!$AG$7:$BH$358,COLUMN(T25)+1,0)</f>
        <v/>
      </c>
      <c r="U26" s="17">
        <f>VLOOKUP($A26,'Raw Data'!$AG$7:$BH$358,COLUMN(U25)+1,0)</f>
        <v/>
      </c>
      <c r="V26" s="17">
        <f>VLOOKUP($A26,'Raw Data'!$AG$7:$BH$358,COLUMN(V25)+1,0)</f>
        <v/>
      </c>
      <c r="W26" s="17">
        <f>VLOOKUP($A26,'Raw Data'!$AG$7:$BH$358,COLUMN(W25)+1,0)</f>
        <v/>
      </c>
      <c r="X26" s="17">
        <f>VLOOKUP($A26,'Raw Data'!$AG$7:$BH$358,COLUMN(X25)+1,0)</f>
        <v/>
      </c>
      <c r="Y26" s="17">
        <f>VLOOKUP($A26,'Raw Data'!$AG$7:$BH$358,COLUMN(Y25)+1,0)</f>
        <v/>
      </c>
      <c r="Z26" s="17">
        <f>VLOOKUP($A26,'Raw Data'!$AG$7:$BH$358,COLUMN(Z25)+1,0)</f>
        <v/>
      </c>
      <c r="AA26" s="17">
        <f>VLOOKUP($A26,'Raw Data'!$AG$7:$BH$358,COLUMN(AA25)+1,0)</f>
        <v/>
      </c>
      <c r="AB26" s="19">
        <f>SUM(D26:M26)</f>
        <v/>
      </c>
      <c r="AC26" s="19">
        <f>SUM(N26:S26)</f>
        <v/>
      </c>
      <c r="AD26" s="19">
        <f>SUM(T26:AA26)</f>
        <v/>
      </c>
    </row>
    <row r="27">
      <c r="A27">
        <f>B27&amp;C27</f>
        <v/>
      </c>
      <c r="B27" t="inlineStr">
        <is>
          <t xml:space="preserve"> Finland</t>
        </is>
      </c>
      <c r="C27" s="6" t="n">
        <v>2003</v>
      </c>
      <c r="D27" s="17">
        <f>VLOOKUP($A27,'Raw Data'!$AG$7:$BH$358,COLUMN(D26)+1,0)</f>
        <v/>
      </c>
      <c r="E27" s="17">
        <f>VLOOKUP($A27,'Raw Data'!$AG$7:$BH$358,COLUMN(E26)+1,0)</f>
        <v/>
      </c>
      <c r="F27" s="17">
        <f>VLOOKUP($A27,'Raw Data'!$AG$7:$BH$358,COLUMN(F26)+1,0)</f>
        <v/>
      </c>
      <c r="G27" s="17">
        <f>VLOOKUP($A27,'Raw Data'!$AG$7:$BH$358,COLUMN(G26)+1,0)</f>
        <v/>
      </c>
      <c r="H27" s="17">
        <f>VLOOKUP($A27,'Raw Data'!$AG$7:$BH$358,COLUMN(H26)+1,0)</f>
        <v/>
      </c>
      <c r="I27" s="17">
        <f>VLOOKUP($A27,'Raw Data'!$AG$7:$BH$358,COLUMN(I26)+1,0)</f>
        <v/>
      </c>
      <c r="J27" s="17">
        <f>VLOOKUP($A27,'Raw Data'!$AG$7:$BH$358,COLUMN(J26)+1,0)</f>
        <v/>
      </c>
      <c r="K27" s="17">
        <f>VLOOKUP($A27,'Raw Data'!$AG$7:$BH$358,COLUMN(K26)+1,0)</f>
        <v/>
      </c>
      <c r="L27" s="17">
        <f>VLOOKUP($A27,'Raw Data'!$AG$7:$BH$358,COLUMN(L26)+1,0)</f>
        <v/>
      </c>
      <c r="M27" s="17">
        <f>VLOOKUP($A27,'Raw Data'!$AG$7:$BH$358,COLUMN(M26)+1,0)</f>
        <v/>
      </c>
      <c r="N27" s="17">
        <f>VLOOKUP($A27,'Raw Data'!$AG$7:$BH$358,COLUMN(N26)+1,0)</f>
        <v/>
      </c>
      <c r="O27" s="17">
        <f>VLOOKUP($A27,'Raw Data'!$AG$7:$BH$358,COLUMN(O26)+1,0)</f>
        <v/>
      </c>
      <c r="P27" s="17">
        <f>VLOOKUP($A27,'Raw Data'!$AG$7:$BH$358,COLUMN(P26)+1,0)</f>
        <v/>
      </c>
      <c r="Q27" s="17">
        <f>VLOOKUP($A27,'Raw Data'!$AG$7:$BH$358,COLUMN(Q26)+1,0)</f>
        <v/>
      </c>
      <c r="R27" s="17">
        <f>VLOOKUP($A27,'Raw Data'!$AG$7:$BH$358,COLUMN(R26)+1,0)</f>
        <v/>
      </c>
      <c r="S27" s="17">
        <f>VLOOKUP($A27,'Raw Data'!$AG$7:$BH$358,COLUMN(S26)+1,0)</f>
        <v/>
      </c>
      <c r="T27" s="17">
        <f>VLOOKUP($A27,'Raw Data'!$AG$7:$BH$358,COLUMN(T26)+1,0)</f>
        <v/>
      </c>
      <c r="U27" s="17">
        <f>VLOOKUP($A27,'Raw Data'!$AG$7:$BH$358,COLUMN(U26)+1,0)</f>
        <v/>
      </c>
      <c r="V27" s="17">
        <f>VLOOKUP($A27,'Raw Data'!$AG$7:$BH$358,COLUMN(V26)+1,0)</f>
        <v/>
      </c>
      <c r="W27" s="17">
        <f>VLOOKUP($A27,'Raw Data'!$AG$7:$BH$358,COLUMN(W26)+1,0)</f>
        <v/>
      </c>
      <c r="X27" s="17">
        <f>VLOOKUP($A27,'Raw Data'!$AG$7:$BH$358,COLUMN(X26)+1,0)</f>
        <v/>
      </c>
      <c r="Y27" s="17">
        <f>VLOOKUP($A27,'Raw Data'!$AG$7:$BH$358,COLUMN(Y26)+1,0)</f>
        <v/>
      </c>
      <c r="Z27" s="17">
        <f>VLOOKUP($A27,'Raw Data'!$AG$7:$BH$358,COLUMN(Z26)+1,0)</f>
        <v/>
      </c>
      <c r="AA27" s="17">
        <f>VLOOKUP($A27,'Raw Data'!$AG$7:$BH$358,COLUMN(AA26)+1,0)</f>
        <v/>
      </c>
      <c r="AB27" s="19">
        <f>SUM(D27:M27)</f>
        <v/>
      </c>
      <c r="AC27" s="19">
        <f>SUM(N27:S27)</f>
        <v/>
      </c>
      <c r="AD27" s="19">
        <f>SUM(T27:AA27)</f>
        <v/>
      </c>
    </row>
    <row r="28">
      <c r="A28">
        <f>B28&amp;C28</f>
        <v/>
      </c>
      <c r="B28" t="inlineStr">
        <is>
          <t xml:space="preserve"> Finland</t>
        </is>
      </c>
      <c r="C28" s="6" t="n">
        <v>2004</v>
      </c>
      <c r="D28" s="17">
        <f>VLOOKUP($A28,'Raw Data'!$AG$7:$BH$358,COLUMN(D27)+1,0)</f>
        <v/>
      </c>
      <c r="E28" s="17">
        <f>VLOOKUP($A28,'Raw Data'!$AG$7:$BH$358,COLUMN(E27)+1,0)</f>
        <v/>
      </c>
      <c r="F28" s="17">
        <f>VLOOKUP($A28,'Raw Data'!$AG$7:$BH$358,COLUMN(F27)+1,0)</f>
        <v/>
      </c>
      <c r="G28" s="17">
        <f>VLOOKUP($A28,'Raw Data'!$AG$7:$BH$358,COLUMN(G27)+1,0)</f>
        <v/>
      </c>
      <c r="H28" s="17">
        <f>VLOOKUP($A28,'Raw Data'!$AG$7:$BH$358,COLUMN(H27)+1,0)</f>
        <v/>
      </c>
      <c r="I28" s="17">
        <f>VLOOKUP($A28,'Raw Data'!$AG$7:$BH$358,COLUMN(I27)+1,0)</f>
        <v/>
      </c>
      <c r="J28" s="17">
        <f>VLOOKUP($A28,'Raw Data'!$AG$7:$BH$358,COLUMN(J27)+1,0)</f>
        <v/>
      </c>
      <c r="K28" s="17">
        <f>VLOOKUP($A28,'Raw Data'!$AG$7:$BH$358,COLUMN(K27)+1,0)</f>
        <v/>
      </c>
      <c r="L28" s="17">
        <f>VLOOKUP($A28,'Raw Data'!$AG$7:$BH$358,COLUMN(L27)+1,0)</f>
        <v/>
      </c>
      <c r="M28" s="17">
        <f>VLOOKUP($A28,'Raw Data'!$AG$7:$BH$358,COLUMN(M27)+1,0)</f>
        <v/>
      </c>
      <c r="N28" s="17">
        <f>VLOOKUP($A28,'Raw Data'!$AG$7:$BH$358,COLUMN(N27)+1,0)</f>
        <v/>
      </c>
      <c r="O28" s="17">
        <f>VLOOKUP($A28,'Raw Data'!$AG$7:$BH$358,COLUMN(O27)+1,0)</f>
        <v/>
      </c>
      <c r="P28" s="17">
        <f>VLOOKUP($A28,'Raw Data'!$AG$7:$BH$358,COLUMN(P27)+1,0)</f>
        <v/>
      </c>
      <c r="Q28" s="17">
        <f>VLOOKUP($A28,'Raw Data'!$AG$7:$BH$358,COLUMN(Q27)+1,0)</f>
        <v/>
      </c>
      <c r="R28" s="17">
        <f>VLOOKUP($A28,'Raw Data'!$AG$7:$BH$358,COLUMN(R27)+1,0)</f>
        <v/>
      </c>
      <c r="S28" s="17">
        <f>VLOOKUP($A28,'Raw Data'!$AG$7:$BH$358,COLUMN(S27)+1,0)</f>
        <v/>
      </c>
      <c r="T28" s="17">
        <f>VLOOKUP($A28,'Raw Data'!$AG$7:$BH$358,COLUMN(T27)+1,0)</f>
        <v/>
      </c>
      <c r="U28" s="17">
        <f>VLOOKUP($A28,'Raw Data'!$AG$7:$BH$358,COLUMN(U27)+1,0)</f>
        <v/>
      </c>
      <c r="V28" s="17">
        <f>VLOOKUP($A28,'Raw Data'!$AG$7:$BH$358,COLUMN(V27)+1,0)</f>
        <v/>
      </c>
      <c r="W28" s="17">
        <f>VLOOKUP($A28,'Raw Data'!$AG$7:$BH$358,COLUMN(W27)+1,0)</f>
        <v/>
      </c>
      <c r="X28" s="17">
        <f>VLOOKUP($A28,'Raw Data'!$AG$7:$BH$358,COLUMN(X27)+1,0)</f>
        <v/>
      </c>
      <c r="Y28" s="17">
        <f>VLOOKUP($A28,'Raw Data'!$AG$7:$BH$358,COLUMN(Y27)+1,0)</f>
        <v/>
      </c>
      <c r="Z28" s="17">
        <f>VLOOKUP($A28,'Raw Data'!$AG$7:$BH$358,COLUMN(Z27)+1,0)</f>
        <v/>
      </c>
      <c r="AA28" s="17">
        <f>VLOOKUP($A28,'Raw Data'!$AG$7:$BH$358,COLUMN(AA27)+1,0)</f>
        <v/>
      </c>
      <c r="AB28" s="19">
        <f>SUM(D28:M28)</f>
        <v/>
      </c>
      <c r="AC28" s="19">
        <f>SUM(N28:S28)</f>
        <v/>
      </c>
      <c r="AD28" s="19">
        <f>SUM(T28:AA28)</f>
        <v/>
      </c>
    </row>
    <row r="29">
      <c r="A29">
        <f>B29&amp;C29</f>
        <v/>
      </c>
      <c r="B29" t="inlineStr">
        <is>
          <t xml:space="preserve"> Finland</t>
        </is>
      </c>
      <c r="C29" s="6" t="n">
        <v>2005</v>
      </c>
      <c r="D29" s="17">
        <f>VLOOKUP($A29,'Raw Data'!$AG$7:$BH$358,COLUMN(D28)+1,0)</f>
        <v/>
      </c>
      <c r="E29" s="17">
        <f>VLOOKUP($A29,'Raw Data'!$AG$7:$BH$358,COLUMN(E28)+1,0)</f>
        <v/>
      </c>
      <c r="F29" s="17">
        <f>VLOOKUP($A29,'Raw Data'!$AG$7:$BH$358,COLUMN(F28)+1,0)</f>
        <v/>
      </c>
      <c r="G29" s="17">
        <f>VLOOKUP($A29,'Raw Data'!$AG$7:$BH$358,COLUMN(G28)+1,0)</f>
        <v/>
      </c>
      <c r="H29" s="17">
        <f>VLOOKUP($A29,'Raw Data'!$AG$7:$BH$358,COLUMN(H28)+1,0)</f>
        <v/>
      </c>
      <c r="I29" s="17">
        <f>VLOOKUP($A29,'Raw Data'!$AG$7:$BH$358,COLUMN(I28)+1,0)</f>
        <v/>
      </c>
      <c r="J29" s="17">
        <f>VLOOKUP($A29,'Raw Data'!$AG$7:$BH$358,COLUMN(J28)+1,0)</f>
        <v/>
      </c>
      <c r="K29" s="17">
        <f>VLOOKUP($A29,'Raw Data'!$AG$7:$BH$358,COLUMN(K28)+1,0)</f>
        <v/>
      </c>
      <c r="L29" s="17">
        <f>VLOOKUP($A29,'Raw Data'!$AG$7:$BH$358,COLUMN(L28)+1,0)</f>
        <v/>
      </c>
      <c r="M29" s="17">
        <f>VLOOKUP($A29,'Raw Data'!$AG$7:$BH$358,COLUMN(M28)+1,0)</f>
        <v/>
      </c>
      <c r="N29" s="17">
        <f>VLOOKUP($A29,'Raw Data'!$AG$7:$BH$358,COLUMN(N28)+1,0)</f>
        <v/>
      </c>
      <c r="O29" s="17">
        <f>VLOOKUP($A29,'Raw Data'!$AG$7:$BH$358,COLUMN(O28)+1,0)</f>
        <v/>
      </c>
      <c r="P29" s="17">
        <f>VLOOKUP($A29,'Raw Data'!$AG$7:$BH$358,COLUMN(P28)+1,0)</f>
        <v/>
      </c>
      <c r="Q29" s="17">
        <f>VLOOKUP($A29,'Raw Data'!$AG$7:$BH$358,COLUMN(Q28)+1,0)</f>
        <v/>
      </c>
      <c r="R29" s="17">
        <f>VLOOKUP($A29,'Raw Data'!$AG$7:$BH$358,COLUMN(R28)+1,0)</f>
        <v/>
      </c>
      <c r="S29" s="17">
        <f>VLOOKUP($A29,'Raw Data'!$AG$7:$BH$358,COLUMN(S28)+1,0)</f>
        <v/>
      </c>
      <c r="T29" s="17">
        <f>VLOOKUP($A29,'Raw Data'!$AG$7:$BH$358,COLUMN(T28)+1,0)</f>
        <v/>
      </c>
      <c r="U29" s="17">
        <f>VLOOKUP($A29,'Raw Data'!$AG$7:$BH$358,COLUMN(U28)+1,0)</f>
        <v/>
      </c>
      <c r="V29" s="17">
        <f>VLOOKUP($A29,'Raw Data'!$AG$7:$BH$358,COLUMN(V28)+1,0)</f>
        <v/>
      </c>
      <c r="W29" s="17">
        <f>VLOOKUP($A29,'Raw Data'!$AG$7:$BH$358,COLUMN(W28)+1,0)</f>
        <v/>
      </c>
      <c r="X29" s="17">
        <f>VLOOKUP($A29,'Raw Data'!$AG$7:$BH$358,COLUMN(X28)+1,0)</f>
        <v/>
      </c>
      <c r="Y29" s="17">
        <f>VLOOKUP($A29,'Raw Data'!$AG$7:$BH$358,COLUMN(Y28)+1,0)</f>
        <v/>
      </c>
      <c r="Z29" s="17">
        <f>VLOOKUP($A29,'Raw Data'!$AG$7:$BH$358,COLUMN(Z28)+1,0)</f>
        <v/>
      </c>
      <c r="AA29" s="17">
        <f>VLOOKUP($A29,'Raw Data'!$AG$7:$BH$358,COLUMN(AA28)+1,0)</f>
        <v/>
      </c>
      <c r="AB29" s="19">
        <f>SUM(D29:M29)</f>
        <v/>
      </c>
      <c r="AC29" s="19">
        <f>SUM(N29:S29)</f>
        <v/>
      </c>
      <c r="AD29" s="19">
        <f>SUM(T29:AA29)</f>
        <v/>
      </c>
    </row>
    <row r="30">
      <c r="A30">
        <f>B30&amp;C30</f>
        <v/>
      </c>
      <c r="B30" t="inlineStr">
        <is>
          <t xml:space="preserve"> Finland</t>
        </is>
      </c>
      <c r="C30" s="6" t="n">
        <v>2006</v>
      </c>
      <c r="D30" s="17">
        <f>VLOOKUP($A30,'Raw Data'!$AG$7:$BH$358,COLUMN(D29)+1,0)</f>
        <v/>
      </c>
      <c r="E30" s="17">
        <f>VLOOKUP($A30,'Raw Data'!$AG$7:$BH$358,COLUMN(E29)+1,0)</f>
        <v/>
      </c>
      <c r="F30" s="17">
        <f>VLOOKUP($A30,'Raw Data'!$AG$7:$BH$358,COLUMN(F29)+1,0)</f>
        <v/>
      </c>
      <c r="G30" s="17">
        <f>VLOOKUP($A30,'Raw Data'!$AG$7:$BH$358,COLUMN(G29)+1,0)</f>
        <v/>
      </c>
      <c r="H30" s="17">
        <f>VLOOKUP($A30,'Raw Data'!$AG$7:$BH$358,COLUMN(H29)+1,0)</f>
        <v/>
      </c>
      <c r="I30" s="17">
        <f>VLOOKUP($A30,'Raw Data'!$AG$7:$BH$358,COLUMN(I29)+1,0)</f>
        <v/>
      </c>
      <c r="J30" s="17">
        <f>VLOOKUP($A30,'Raw Data'!$AG$7:$BH$358,COLUMN(J29)+1,0)</f>
        <v/>
      </c>
      <c r="K30" s="17">
        <f>VLOOKUP($A30,'Raw Data'!$AG$7:$BH$358,COLUMN(K29)+1,0)</f>
        <v/>
      </c>
      <c r="L30" s="17">
        <f>VLOOKUP($A30,'Raw Data'!$AG$7:$BH$358,COLUMN(L29)+1,0)</f>
        <v/>
      </c>
      <c r="M30" s="17">
        <f>VLOOKUP($A30,'Raw Data'!$AG$7:$BH$358,COLUMN(M29)+1,0)</f>
        <v/>
      </c>
      <c r="N30" s="17">
        <f>VLOOKUP($A30,'Raw Data'!$AG$7:$BH$358,COLUMN(N29)+1,0)</f>
        <v/>
      </c>
      <c r="O30" s="17">
        <f>VLOOKUP($A30,'Raw Data'!$AG$7:$BH$358,COLUMN(O29)+1,0)</f>
        <v/>
      </c>
      <c r="P30" s="17">
        <f>VLOOKUP($A30,'Raw Data'!$AG$7:$BH$358,COLUMN(P29)+1,0)</f>
        <v/>
      </c>
      <c r="Q30" s="17">
        <f>VLOOKUP($A30,'Raw Data'!$AG$7:$BH$358,COLUMN(Q29)+1,0)</f>
        <v/>
      </c>
      <c r="R30" s="17">
        <f>VLOOKUP($A30,'Raw Data'!$AG$7:$BH$358,COLUMN(R29)+1,0)</f>
        <v/>
      </c>
      <c r="S30" s="17">
        <f>VLOOKUP($A30,'Raw Data'!$AG$7:$BH$358,COLUMN(S29)+1,0)</f>
        <v/>
      </c>
      <c r="T30" s="17">
        <f>VLOOKUP($A30,'Raw Data'!$AG$7:$BH$358,COLUMN(T29)+1,0)</f>
        <v/>
      </c>
      <c r="U30" s="17">
        <f>VLOOKUP($A30,'Raw Data'!$AG$7:$BH$358,COLUMN(U29)+1,0)</f>
        <v/>
      </c>
      <c r="V30" s="17">
        <f>VLOOKUP($A30,'Raw Data'!$AG$7:$BH$358,COLUMN(V29)+1,0)</f>
        <v/>
      </c>
      <c r="W30" s="17">
        <f>VLOOKUP($A30,'Raw Data'!$AG$7:$BH$358,COLUMN(W29)+1,0)</f>
        <v/>
      </c>
      <c r="X30" s="17">
        <f>VLOOKUP($A30,'Raw Data'!$AG$7:$BH$358,COLUMN(X29)+1,0)</f>
        <v/>
      </c>
      <c r="Y30" s="17">
        <f>VLOOKUP($A30,'Raw Data'!$AG$7:$BH$358,COLUMN(Y29)+1,0)</f>
        <v/>
      </c>
      <c r="Z30" s="17">
        <f>VLOOKUP($A30,'Raw Data'!$AG$7:$BH$358,COLUMN(Z29)+1,0)</f>
        <v/>
      </c>
      <c r="AA30" s="17">
        <f>VLOOKUP($A30,'Raw Data'!$AG$7:$BH$358,COLUMN(AA29)+1,0)</f>
        <v/>
      </c>
      <c r="AB30" s="19">
        <f>SUM(D30:M30)</f>
        <v/>
      </c>
      <c r="AC30" s="19">
        <f>SUM(N30:S30)</f>
        <v/>
      </c>
      <c r="AD30" s="19">
        <f>SUM(T30:AA30)</f>
        <v/>
      </c>
    </row>
    <row r="31">
      <c r="A31">
        <f>B31&amp;C31</f>
        <v/>
      </c>
      <c r="B31" t="inlineStr">
        <is>
          <t xml:space="preserve"> Finland</t>
        </is>
      </c>
      <c r="C31" s="6" t="n">
        <v>2007</v>
      </c>
      <c r="D31" s="17">
        <f>VLOOKUP($A31,'Raw Data'!$AG$7:$BH$358,COLUMN(D30)+1,0)</f>
        <v/>
      </c>
      <c r="E31" s="17">
        <f>VLOOKUP($A31,'Raw Data'!$AG$7:$BH$358,COLUMN(E30)+1,0)</f>
        <v/>
      </c>
      <c r="F31" s="17">
        <f>VLOOKUP($A31,'Raw Data'!$AG$7:$BH$358,COLUMN(F30)+1,0)</f>
        <v/>
      </c>
      <c r="G31" s="17">
        <f>VLOOKUP($A31,'Raw Data'!$AG$7:$BH$358,COLUMN(G30)+1,0)</f>
        <v/>
      </c>
      <c r="H31" s="17">
        <f>VLOOKUP($A31,'Raw Data'!$AG$7:$BH$358,COLUMN(H30)+1,0)</f>
        <v/>
      </c>
      <c r="I31" s="17">
        <f>VLOOKUP($A31,'Raw Data'!$AG$7:$BH$358,COLUMN(I30)+1,0)</f>
        <v/>
      </c>
      <c r="J31" s="17">
        <f>VLOOKUP($A31,'Raw Data'!$AG$7:$BH$358,COLUMN(J30)+1,0)</f>
        <v/>
      </c>
      <c r="K31" s="17">
        <f>VLOOKUP($A31,'Raw Data'!$AG$7:$BH$358,COLUMN(K30)+1,0)</f>
        <v/>
      </c>
      <c r="L31" s="17">
        <f>VLOOKUP($A31,'Raw Data'!$AG$7:$BH$358,COLUMN(L30)+1,0)</f>
        <v/>
      </c>
      <c r="M31" s="17">
        <f>VLOOKUP($A31,'Raw Data'!$AG$7:$BH$358,COLUMN(M30)+1,0)</f>
        <v/>
      </c>
      <c r="N31" s="17">
        <f>VLOOKUP($A31,'Raw Data'!$AG$7:$BH$358,COLUMN(N30)+1,0)</f>
        <v/>
      </c>
      <c r="O31" s="17">
        <f>VLOOKUP($A31,'Raw Data'!$AG$7:$BH$358,COLUMN(O30)+1,0)</f>
        <v/>
      </c>
      <c r="P31" s="17">
        <f>VLOOKUP($A31,'Raw Data'!$AG$7:$BH$358,COLUMN(P30)+1,0)</f>
        <v/>
      </c>
      <c r="Q31" s="17">
        <f>VLOOKUP($A31,'Raw Data'!$AG$7:$BH$358,COLUMN(Q30)+1,0)</f>
        <v/>
      </c>
      <c r="R31" s="17">
        <f>VLOOKUP($A31,'Raw Data'!$AG$7:$BH$358,COLUMN(R30)+1,0)</f>
        <v/>
      </c>
      <c r="S31" s="17">
        <f>VLOOKUP($A31,'Raw Data'!$AG$7:$BH$358,COLUMN(S30)+1,0)</f>
        <v/>
      </c>
      <c r="T31" s="17">
        <f>VLOOKUP($A31,'Raw Data'!$AG$7:$BH$358,COLUMN(T30)+1,0)</f>
        <v/>
      </c>
      <c r="U31" s="17">
        <f>VLOOKUP($A31,'Raw Data'!$AG$7:$BH$358,COLUMN(U30)+1,0)</f>
        <v/>
      </c>
      <c r="V31" s="17">
        <f>VLOOKUP($A31,'Raw Data'!$AG$7:$BH$358,COLUMN(V30)+1,0)</f>
        <v/>
      </c>
      <c r="W31" s="17">
        <f>VLOOKUP($A31,'Raw Data'!$AG$7:$BH$358,COLUMN(W30)+1,0)</f>
        <v/>
      </c>
      <c r="X31" s="17">
        <f>VLOOKUP($A31,'Raw Data'!$AG$7:$BH$358,COLUMN(X30)+1,0)</f>
        <v/>
      </c>
      <c r="Y31" s="17">
        <f>VLOOKUP($A31,'Raw Data'!$AG$7:$BH$358,COLUMN(Y30)+1,0)</f>
        <v/>
      </c>
      <c r="Z31" s="17">
        <f>VLOOKUP($A31,'Raw Data'!$AG$7:$BH$358,COLUMN(Z30)+1,0)</f>
        <v/>
      </c>
      <c r="AA31" s="17">
        <f>VLOOKUP($A31,'Raw Data'!$AG$7:$BH$358,COLUMN(AA30)+1,0)</f>
        <v/>
      </c>
      <c r="AB31" s="19">
        <f>SUM(D31:M31)</f>
        <v/>
      </c>
      <c r="AC31" s="19">
        <f>SUM(N31:S31)</f>
        <v/>
      </c>
      <c r="AD31" s="19">
        <f>SUM(T31:AA31)</f>
        <v/>
      </c>
    </row>
    <row r="32">
      <c r="A32">
        <f>B32&amp;C32</f>
        <v/>
      </c>
      <c r="B32" t="inlineStr">
        <is>
          <t xml:space="preserve"> Finland</t>
        </is>
      </c>
      <c r="C32" s="6" t="n">
        <v>2008</v>
      </c>
      <c r="D32" s="17">
        <f>VLOOKUP($A32,'Raw Data'!$AG$7:$BH$358,COLUMN(D31)+1,0)</f>
        <v/>
      </c>
      <c r="E32" s="17">
        <f>VLOOKUP($A32,'Raw Data'!$AG$7:$BH$358,COLUMN(E31)+1,0)</f>
        <v/>
      </c>
      <c r="F32" s="17">
        <f>VLOOKUP($A32,'Raw Data'!$AG$7:$BH$358,COLUMN(F31)+1,0)</f>
        <v/>
      </c>
      <c r="G32" s="17">
        <f>VLOOKUP($A32,'Raw Data'!$AG$7:$BH$358,COLUMN(G31)+1,0)</f>
        <v/>
      </c>
      <c r="H32" s="17">
        <f>VLOOKUP($A32,'Raw Data'!$AG$7:$BH$358,COLUMN(H31)+1,0)</f>
        <v/>
      </c>
      <c r="I32" s="17">
        <f>VLOOKUP($A32,'Raw Data'!$AG$7:$BH$358,COLUMN(I31)+1,0)</f>
        <v/>
      </c>
      <c r="J32" s="17">
        <f>VLOOKUP($A32,'Raw Data'!$AG$7:$BH$358,COLUMN(J31)+1,0)</f>
        <v/>
      </c>
      <c r="K32" s="17">
        <f>VLOOKUP($A32,'Raw Data'!$AG$7:$BH$358,COLUMN(K31)+1,0)</f>
        <v/>
      </c>
      <c r="L32" s="17">
        <f>VLOOKUP($A32,'Raw Data'!$AG$7:$BH$358,COLUMN(L31)+1,0)</f>
        <v/>
      </c>
      <c r="M32" s="17">
        <f>VLOOKUP($A32,'Raw Data'!$AG$7:$BH$358,COLUMN(M31)+1,0)</f>
        <v/>
      </c>
      <c r="N32" s="17">
        <f>VLOOKUP($A32,'Raw Data'!$AG$7:$BH$358,COLUMN(N31)+1,0)</f>
        <v/>
      </c>
      <c r="O32" s="17">
        <f>VLOOKUP($A32,'Raw Data'!$AG$7:$BH$358,COLUMN(O31)+1,0)</f>
        <v/>
      </c>
      <c r="P32" s="17">
        <f>VLOOKUP($A32,'Raw Data'!$AG$7:$BH$358,COLUMN(P31)+1,0)</f>
        <v/>
      </c>
      <c r="Q32" s="17">
        <f>VLOOKUP($A32,'Raw Data'!$AG$7:$BH$358,COLUMN(Q31)+1,0)</f>
        <v/>
      </c>
      <c r="R32" s="17">
        <f>VLOOKUP($A32,'Raw Data'!$AG$7:$BH$358,COLUMN(R31)+1,0)</f>
        <v/>
      </c>
      <c r="S32" s="17">
        <f>VLOOKUP($A32,'Raw Data'!$AG$7:$BH$358,COLUMN(S31)+1,0)</f>
        <v/>
      </c>
      <c r="T32" s="17">
        <f>VLOOKUP($A32,'Raw Data'!$AG$7:$BH$358,COLUMN(T31)+1,0)</f>
        <v/>
      </c>
      <c r="U32" s="17">
        <f>VLOOKUP($A32,'Raw Data'!$AG$7:$BH$358,COLUMN(U31)+1,0)</f>
        <v/>
      </c>
      <c r="V32" s="17">
        <f>VLOOKUP($A32,'Raw Data'!$AG$7:$BH$358,COLUMN(V31)+1,0)</f>
        <v/>
      </c>
      <c r="W32" s="17">
        <f>VLOOKUP($A32,'Raw Data'!$AG$7:$BH$358,COLUMN(W31)+1,0)</f>
        <v/>
      </c>
      <c r="X32" s="17">
        <f>VLOOKUP($A32,'Raw Data'!$AG$7:$BH$358,COLUMN(X31)+1,0)</f>
        <v/>
      </c>
      <c r="Y32" s="17">
        <f>VLOOKUP($A32,'Raw Data'!$AG$7:$BH$358,COLUMN(Y31)+1,0)</f>
        <v/>
      </c>
      <c r="Z32" s="17">
        <f>VLOOKUP($A32,'Raw Data'!$AG$7:$BH$358,COLUMN(Z31)+1,0)</f>
        <v/>
      </c>
      <c r="AA32" s="17">
        <f>VLOOKUP($A32,'Raw Data'!$AG$7:$BH$358,COLUMN(AA31)+1,0)</f>
        <v/>
      </c>
      <c r="AB32" s="19">
        <f>SUM(D32:M32)</f>
        <v/>
      </c>
      <c r="AC32" s="19">
        <f>SUM(N32:S32)</f>
        <v/>
      </c>
      <c r="AD32" s="19">
        <f>SUM(T32:AA32)</f>
        <v/>
      </c>
    </row>
    <row r="33">
      <c r="A33">
        <f>B33&amp;C33</f>
        <v/>
      </c>
      <c r="B33" t="inlineStr">
        <is>
          <t xml:space="preserve"> Finland</t>
        </is>
      </c>
      <c r="C33" s="6" t="n">
        <v>2009</v>
      </c>
      <c r="D33" s="17">
        <f>VLOOKUP($A33,'Raw Data'!$AG$7:$BH$358,COLUMN(D32)+1,0)</f>
        <v/>
      </c>
      <c r="E33" s="17">
        <f>VLOOKUP($A33,'Raw Data'!$AG$7:$BH$358,COLUMN(E32)+1,0)</f>
        <v/>
      </c>
      <c r="F33" s="17">
        <f>VLOOKUP($A33,'Raw Data'!$AG$7:$BH$358,COLUMN(F32)+1,0)</f>
        <v/>
      </c>
      <c r="G33" s="17">
        <f>VLOOKUP($A33,'Raw Data'!$AG$7:$BH$358,COLUMN(G32)+1,0)</f>
        <v/>
      </c>
      <c r="H33" s="17">
        <f>VLOOKUP($A33,'Raw Data'!$AG$7:$BH$358,COLUMN(H32)+1,0)</f>
        <v/>
      </c>
      <c r="I33" s="17">
        <f>VLOOKUP($A33,'Raw Data'!$AG$7:$BH$358,COLUMN(I32)+1,0)</f>
        <v/>
      </c>
      <c r="J33" s="17">
        <f>VLOOKUP($A33,'Raw Data'!$AG$7:$BH$358,COLUMN(J32)+1,0)</f>
        <v/>
      </c>
      <c r="K33" s="17">
        <f>VLOOKUP($A33,'Raw Data'!$AG$7:$BH$358,COLUMN(K32)+1,0)</f>
        <v/>
      </c>
      <c r="L33" s="17">
        <f>VLOOKUP($A33,'Raw Data'!$AG$7:$BH$358,COLUMN(L32)+1,0)</f>
        <v/>
      </c>
      <c r="M33" s="17">
        <f>VLOOKUP($A33,'Raw Data'!$AG$7:$BH$358,COLUMN(M32)+1,0)</f>
        <v/>
      </c>
      <c r="N33" s="17">
        <f>VLOOKUP($A33,'Raw Data'!$AG$7:$BH$358,COLUMN(N32)+1,0)</f>
        <v/>
      </c>
      <c r="O33" s="17">
        <f>VLOOKUP($A33,'Raw Data'!$AG$7:$BH$358,COLUMN(O32)+1,0)</f>
        <v/>
      </c>
      <c r="P33" s="17">
        <f>VLOOKUP($A33,'Raw Data'!$AG$7:$BH$358,COLUMN(P32)+1,0)</f>
        <v/>
      </c>
      <c r="Q33" s="17">
        <f>VLOOKUP($A33,'Raw Data'!$AG$7:$BH$358,COLUMN(Q32)+1,0)</f>
        <v/>
      </c>
      <c r="R33" s="17">
        <f>VLOOKUP($A33,'Raw Data'!$AG$7:$BH$358,COLUMN(R32)+1,0)</f>
        <v/>
      </c>
      <c r="S33" s="17">
        <f>VLOOKUP($A33,'Raw Data'!$AG$7:$BH$358,COLUMN(S32)+1,0)</f>
        <v/>
      </c>
      <c r="T33" s="17">
        <f>VLOOKUP($A33,'Raw Data'!$AG$7:$BH$358,COLUMN(T32)+1,0)</f>
        <v/>
      </c>
      <c r="U33" s="17">
        <f>VLOOKUP($A33,'Raw Data'!$AG$7:$BH$358,COLUMN(U32)+1,0)</f>
        <v/>
      </c>
      <c r="V33" s="17">
        <f>VLOOKUP($A33,'Raw Data'!$AG$7:$BH$358,COLUMN(V32)+1,0)</f>
        <v/>
      </c>
      <c r="W33" s="17">
        <f>VLOOKUP($A33,'Raw Data'!$AG$7:$BH$358,COLUMN(W32)+1,0)</f>
        <v/>
      </c>
      <c r="X33" s="17">
        <f>VLOOKUP($A33,'Raw Data'!$AG$7:$BH$358,COLUMN(X32)+1,0)</f>
        <v/>
      </c>
      <c r="Y33" s="17">
        <f>VLOOKUP($A33,'Raw Data'!$AG$7:$BH$358,COLUMN(Y32)+1,0)</f>
        <v/>
      </c>
      <c r="Z33" s="17">
        <f>VLOOKUP($A33,'Raw Data'!$AG$7:$BH$358,COLUMN(Z32)+1,0)</f>
        <v/>
      </c>
      <c r="AA33" s="17">
        <f>VLOOKUP($A33,'Raw Data'!$AG$7:$BH$358,COLUMN(AA32)+1,0)</f>
        <v/>
      </c>
      <c r="AB33" s="19">
        <f>SUM(D33:M33)</f>
        <v/>
      </c>
      <c r="AC33" s="19">
        <f>SUM(N33:S33)</f>
        <v/>
      </c>
      <c r="AD33" s="19">
        <f>SUM(T33:AA33)</f>
        <v/>
      </c>
    </row>
    <row r="34">
      <c r="A34">
        <f>B34&amp;C34</f>
        <v/>
      </c>
      <c r="B34" t="inlineStr">
        <is>
          <t xml:space="preserve"> Finland</t>
        </is>
      </c>
      <c r="C34" s="6" t="n">
        <v>2010</v>
      </c>
      <c r="D34" s="17">
        <f>VLOOKUP($A34,'Raw Data'!$AG$7:$BH$358,COLUMN(D33)+1,0)</f>
        <v/>
      </c>
      <c r="E34" s="17">
        <f>VLOOKUP($A34,'Raw Data'!$AG$7:$BH$358,COLUMN(E33)+1,0)</f>
        <v/>
      </c>
      <c r="F34" s="17">
        <f>VLOOKUP($A34,'Raw Data'!$AG$7:$BH$358,COLUMN(F33)+1,0)</f>
        <v/>
      </c>
      <c r="G34" s="17">
        <f>VLOOKUP($A34,'Raw Data'!$AG$7:$BH$358,COLUMN(G33)+1,0)</f>
        <v/>
      </c>
      <c r="H34" s="17">
        <f>VLOOKUP($A34,'Raw Data'!$AG$7:$BH$358,COLUMN(H33)+1,0)</f>
        <v/>
      </c>
      <c r="I34" s="17">
        <f>VLOOKUP($A34,'Raw Data'!$AG$7:$BH$358,COLUMN(I33)+1,0)</f>
        <v/>
      </c>
      <c r="J34" s="17">
        <f>VLOOKUP($A34,'Raw Data'!$AG$7:$BH$358,COLUMN(J33)+1,0)</f>
        <v/>
      </c>
      <c r="K34" s="17">
        <f>VLOOKUP($A34,'Raw Data'!$AG$7:$BH$358,COLUMN(K33)+1,0)</f>
        <v/>
      </c>
      <c r="L34" s="17">
        <f>VLOOKUP($A34,'Raw Data'!$AG$7:$BH$358,COLUMN(L33)+1,0)</f>
        <v/>
      </c>
      <c r="M34" s="17">
        <f>VLOOKUP($A34,'Raw Data'!$AG$7:$BH$358,COLUMN(M33)+1,0)</f>
        <v/>
      </c>
      <c r="N34" s="17">
        <f>VLOOKUP($A34,'Raw Data'!$AG$7:$BH$358,COLUMN(N33)+1,0)</f>
        <v/>
      </c>
      <c r="O34" s="17">
        <f>VLOOKUP($A34,'Raw Data'!$AG$7:$BH$358,COLUMN(O33)+1,0)</f>
        <v/>
      </c>
      <c r="P34" s="17">
        <f>VLOOKUP($A34,'Raw Data'!$AG$7:$BH$358,COLUMN(P33)+1,0)</f>
        <v/>
      </c>
      <c r="Q34" s="17">
        <f>VLOOKUP($A34,'Raw Data'!$AG$7:$BH$358,COLUMN(Q33)+1,0)</f>
        <v/>
      </c>
      <c r="R34" s="17">
        <f>VLOOKUP($A34,'Raw Data'!$AG$7:$BH$358,COLUMN(R33)+1,0)</f>
        <v/>
      </c>
      <c r="S34" s="17">
        <f>VLOOKUP($A34,'Raw Data'!$AG$7:$BH$358,COLUMN(S33)+1,0)</f>
        <v/>
      </c>
      <c r="T34" s="17">
        <f>VLOOKUP($A34,'Raw Data'!$AG$7:$BH$358,COLUMN(T33)+1,0)</f>
        <v/>
      </c>
      <c r="U34" s="17">
        <f>VLOOKUP($A34,'Raw Data'!$AG$7:$BH$358,COLUMN(U33)+1,0)</f>
        <v/>
      </c>
      <c r="V34" s="17">
        <f>VLOOKUP($A34,'Raw Data'!$AG$7:$BH$358,COLUMN(V33)+1,0)</f>
        <v/>
      </c>
      <c r="W34" s="17">
        <f>VLOOKUP($A34,'Raw Data'!$AG$7:$BH$358,COLUMN(W33)+1,0)</f>
        <v/>
      </c>
      <c r="X34" s="17">
        <f>VLOOKUP($A34,'Raw Data'!$AG$7:$BH$358,COLUMN(X33)+1,0)</f>
        <v/>
      </c>
      <c r="Y34" s="17">
        <f>VLOOKUP($A34,'Raw Data'!$AG$7:$BH$358,COLUMN(Y33)+1,0)</f>
        <v/>
      </c>
      <c r="Z34" s="17">
        <f>VLOOKUP($A34,'Raw Data'!$AG$7:$BH$358,COLUMN(Z33)+1,0)</f>
        <v/>
      </c>
      <c r="AA34" s="17">
        <f>VLOOKUP($A34,'Raw Data'!$AG$7:$BH$358,COLUMN(AA33)+1,0)</f>
        <v/>
      </c>
      <c r="AB34" s="19">
        <f>SUM(D34:M34)</f>
        <v/>
      </c>
      <c r="AC34" s="19">
        <f>SUM(N34:S34)</f>
        <v/>
      </c>
      <c r="AD34" s="19">
        <f>SUM(T34:AA34)</f>
        <v/>
      </c>
    </row>
    <row r="35">
      <c r="A35">
        <f>B35&amp;C35</f>
        <v/>
      </c>
      <c r="B35" t="inlineStr">
        <is>
          <t xml:space="preserve"> Finland</t>
        </is>
      </c>
      <c r="C35" s="6" t="n">
        <v>2011</v>
      </c>
      <c r="D35" s="17">
        <f>VLOOKUP($A35,'Raw Data'!$AG$7:$BH$358,COLUMN(D34)+1,0)</f>
        <v/>
      </c>
      <c r="E35" s="17">
        <f>VLOOKUP($A35,'Raw Data'!$AG$7:$BH$358,COLUMN(E34)+1,0)</f>
        <v/>
      </c>
      <c r="F35" s="17">
        <f>VLOOKUP($A35,'Raw Data'!$AG$7:$BH$358,COLUMN(F34)+1,0)</f>
        <v/>
      </c>
      <c r="G35" s="17">
        <f>VLOOKUP($A35,'Raw Data'!$AG$7:$BH$358,COLUMN(G34)+1,0)</f>
        <v/>
      </c>
      <c r="H35" s="17">
        <f>VLOOKUP($A35,'Raw Data'!$AG$7:$BH$358,COLUMN(H34)+1,0)</f>
        <v/>
      </c>
      <c r="I35" s="17">
        <f>VLOOKUP($A35,'Raw Data'!$AG$7:$BH$358,COLUMN(I34)+1,0)</f>
        <v/>
      </c>
      <c r="J35" s="17">
        <f>VLOOKUP($A35,'Raw Data'!$AG$7:$BH$358,COLUMN(J34)+1,0)</f>
        <v/>
      </c>
      <c r="K35" s="17">
        <f>VLOOKUP($A35,'Raw Data'!$AG$7:$BH$358,COLUMN(K34)+1,0)</f>
        <v/>
      </c>
      <c r="L35" s="17">
        <f>VLOOKUP($A35,'Raw Data'!$AG$7:$BH$358,COLUMN(L34)+1,0)</f>
        <v/>
      </c>
      <c r="M35" s="17">
        <f>VLOOKUP($A35,'Raw Data'!$AG$7:$BH$358,COLUMN(M34)+1,0)</f>
        <v/>
      </c>
      <c r="N35" s="17">
        <f>VLOOKUP($A35,'Raw Data'!$AG$7:$BH$358,COLUMN(N34)+1,0)</f>
        <v/>
      </c>
      <c r="O35" s="17">
        <f>VLOOKUP($A35,'Raw Data'!$AG$7:$BH$358,COLUMN(O34)+1,0)</f>
        <v/>
      </c>
      <c r="P35" s="17">
        <f>VLOOKUP($A35,'Raw Data'!$AG$7:$BH$358,COLUMN(P34)+1,0)</f>
        <v/>
      </c>
      <c r="Q35" s="17">
        <f>VLOOKUP($A35,'Raw Data'!$AG$7:$BH$358,COLUMN(Q34)+1,0)</f>
        <v/>
      </c>
      <c r="R35" s="17">
        <f>VLOOKUP($A35,'Raw Data'!$AG$7:$BH$358,COLUMN(R34)+1,0)</f>
        <v/>
      </c>
      <c r="S35" s="17">
        <f>VLOOKUP($A35,'Raw Data'!$AG$7:$BH$358,COLUMN(S34)+1,0)</f>
        <v/>
      </c>
      <c r="T35" s="17">
        <f>VLOOKUP($A35,'Raw Data'!$AG$7:$BH$358,COLUMN(T34)+1,0)</f>
        <v/>
      </c>
      <c r="U35" s="17">
        <f>VLOOKUP($A35,'Raw Data'!$AG$7:$BH$358,COLUMN(U34)+1,0)</f>
        <v/>
      </c>
      <c r="V35" s="17">
        <f>VLOOKUP($A35,'Raw Data'!$AG$7:$BH$358,COLUMN(V34)+1,0)</f>
        <v/>
      </c>
      <c r="W35" s="17">
        <f>VLOOKUP($A35,'Raw Data'!$AG$7:$BH$358,COLUMN(W34)+1,0)</f>
        <v/>
      </c>
      <c r="X35" s="17">
        <f>VLOOKUP($A35,'Raw Data'!$AG$7:$BH$358,COLUMN(X34)+1,0)</f>
        <v/>
      </c>
      <c r="Y35" s="17">
        <f>VLOOKUP($A35,'Raw Data'!$AG$7:$BH$358,COLUMN(Y34)+1,0)</f>
        <v/>
      </c>
      <c r="Z35" s="17">
        <f>VLOOKUP($A35,'Raw Data'!$AG$7:$BH$358,COLUMN(Z34)+1,0)</f>
        <v/>
      </c>
      <c r="AA35" s="17">
        <f>VLOOKUP($A35,'Raw Data'!$AG$7:$BH$358,COLUMN(AA34)+1,0)</f>
        <v/>
      </c>
      <c r="AB35" s="19">
        <f>SUM(D35:M35)</f>
        <v/>
      </c>
      <c r="AC35" s="19">
        <f>SUM(N35:S35)</f>
        <v/>
      </c>
      <c r="AD35" s="19">
        <f>SUM(T35:AA35)</f>
        <v/>
      </c>
    </row>
    <row r="36">
      <c r="A36">
        <f>B36&amp;C36</f>
        <v/>
      </c>
      <c r="B36" t="inlineStr">
        <is>
          <t xml:space="preserve"> Finland</t>
        </is>
      </c>
      <c r="C36" s="6" t="n">
        <v>2012</v>
      </c>
      <c r="D36" s="17">
        <f>VLOOKUP($A36,'Raw Data'!$AG$7:$BH$358,COLUMN(D35)+1,0)</f>
        <v/>
      </c>
      <c r="E36" s="17">
        <f>VLOOKUP($A36,'Raw Data'!$AG$7:$BH$358,COLUMN(E35)+1,0)</f>
        <v/>
      </c>
      <c r="F36" s="17">
        <f>VLOOKUP($A36,'Raw Data'!$AG$7:$BH$358,COLUMN(F35)+1,0)</f>
        <v/>
      </c>
      <c r="G36" s="17">
        <f>VLOOKUP($A36,'Raw Data'!$AG$7:$BH$358,COLUMN(G35)+1,0)</f>
        <v/>
      </c>
      <c r="H36" s="17">
        <f>VLOOKUP($A36,'Raw Data'!$AG$7:$BH$358,COLUMN(H35)+1,0)</f>
        <v/>
      </c>
      <c r="I36" s="17">
        <f>VLOOKUP($A36,'Raw Data'!$AG$7:$BH$358,COLUMN(I35)+1,0)</f>
        <v/>
      </c>
      <c r="J36" s="17">
        <f>VLOOKUP($A36,'Raw Data'!$AG$7:$BH$358,COLUMN(J35)+1,0)</f>
        <v/>
      </c>
      <c r="K36" s="17">
        <f>VLOOKUP($A36,'Raw Data'!$AG$7:$BH$358,COLUMN(K35)+1,0)</f>
        <v/>
      </c>
      <c r="L36" s="17">
        <f>VLOOKUP($A36,'Raw Data'!$AG$7:$BH$358,COLUMN(L35)+1,0)</f>
        <v/>
      </c>
      <c r="M36" s="17">
        <f>VLOOKUP($A36,'Raw Data'!$AG$7:$BH$358,COLUMN(M35)+1,0)</f>
        <v/>
      </c>
      <c r="N36" s="17">
        <f>VLOOKUP($A36,'Raw Data'!$AG$7:$BH$358,COLUMN(N35)+1,0)</f>
        <v/>
      </c>
      <c r="O36" s="17">
        <f>VLOOKUP($A36,'Raw Data'!$AG$7:$BH$358,COLUMN(O35)+1,0)</f>
        <v/>
      </c>
      <c r="P36" s="17">
        <f>VLOOKUP($A36,'Raw Data'!$AG$7:$BH$358,COLUMN(P35)+1,0)</f>
        <v/>
      </c>
      <c r="Q36" s="17">
        <f>VLOOKUP($A36,'Raw Data'!$AG$7:$BH$358,COLUMN(Q35)+1,0)</f>
        <v/>
      </c>
      <c r="R36" s="17">
        <f>VLOOKUP($A36,'Raw Data'!$AG$7:$BH$358,COLUMN(R35)+1,0)</f>
        <v/>
      </c>
      <c r="S36" s="17">
        <f>VLOOKUP($A36,'Raw Data'!$AG$7:$BH$358,COLUMN(S35)+1,0)</f>
        <v/>
      </c>
      <c r="T36" s="17">
        <f>VLOOKUP($A36,'Raw Data'!$AG$7:$BH$358,COLUMN(T35)+1,0)</f>
        <v/>
      </c>
      <c r="U36" s="17">
        <f>VLOOKUP($A36,'Raw Data'!$AG$7:$BH$358,COLUMN(U35)+1,0)</f>
        <v/>
      </c>
      <c r="V36" s="17">
        <f>VLOOKUP($A36,'Raw Data'!$AG$7:$BH$358,COLUMN(V35)+1,0)</f>
        <v/>
      </c>
      <c r="W36" s="17">
        <f>VLOOKUP($A36,'Raw Data'!$AG$7:$BH$358,COLUMN(W35)+1,0)</f>
        <v/>
      </c>
      <c r="X36" s="17">
        <f>VLOOKUP($A36,'Raw Data'!$AG$7:$BH$358,COLUMN(X35)+1,0)</f>
        <v/>
      </c>
      <c r="Y36" s="17">
        <f>VLOOKUP($A36,'Raw Data'!$AG$7:$BH$358,COLUMN(Y35)+1,0)</f>
        <v/>
      </c>
      <c r="Z36" s="17">
        <f>VLOOKUP($A36,'Raw Data'!$AG$7:$BH$358,COLUMN(Z35)+1,0)</f>
        <v/>
      </c>
      <c r="AA36" s="17">
        <f>VLOOKUP($A36,'Raw Data'!$AG$7:$BH$358,COLUMN(AA35)+1,0)</f>
        <v/>
      </c>
      <c r="AB36" s="19">
        <f>SUM(D36:M36)</f>
        <v/>
      </c>
      <c r="AC36" s="19">
        <f>SUM(N36:S36)</f>
        <v/>
      </c>
      <c r="AD36" s="19">
        <f>SUM(T36:AA36)</f>
        <v/>
      </c>
    </row>
    <row r="37">
      <c r="A37">
        <f>B37&amp;C37</f>
        <v/>
      </c>
      <c r="B37" t="inlineStr">
        <is>
          <t xml:space="preserve"> Finland</t>
        </is>
      </c>
      <c r="C37" s="6" t="n">
        <v>2013</v>
      </c>
      <c r="D37" s="17">
        <f>VLOOKUP($A37,'Raw Data'!$AG$7:$BH$358,COLUMN(D36)+1,0)</f>
        <v/>
      </c>
      <c r="E37" s="17">
        <f>VLOOKUP($A37,'Raw Data'!$AG$7:$BH$358,COLUMN(E36)+1,0)</f>
        <v/>
      </c>
      <c r="F37" s="17">
        <f>VLOOKUP($A37,'Raw Data'!$AG$7:$BH$358,COLUMN(F36)+1,0)</f>
        <v/>
      </c>
      <c r="G37" s="17">
        <f>VLOOKUP($A37,'Raw Data'!$AG$7:$BH$358,COLUMN(G36)+1,0)</f>
        <v/>
      </c>
      <c r="H37" s="17">
        <f>VLOOKUP($A37,'Raw Data'!$AG$7:$BH$358,COLUMN(H36)+1,0)</f>
        <v/>
      </c>
      <c r="I37" s="17">
        <f>VLOOKUP($A37,'Raw Data'!$AG$7:$BH$358,COLUMN(I36)+1,0)</f>
        <v/>
      </c>
      <c r="J37" s="17">
        <f>VLOOKUP($A37,'Raw Data'!$AG$7:$BH$358,COLUMN(J36)+1,0)</f>
        <v/>
      </c>
      <c r="K37" s="17">
        <f>VLOOKUP($A37,'Raw Data'!$AG$7:$BH$358,COLUMN(K36)+1,0)</f>
        <v/>
      </c>
      <c r="L37" s="17">
        <f>VLOOKUP($A37,'Raw Data'!$AG$7:$BH$358,COLUMN(L36)+1,0)</f>
        <v/>
      </c>
      <c r="M37" s="17">
        <f>VLOOKUP($A37,'Raw Data'!$AG$7:$BH$358,COLUMN(M36)+1,0)</f>
        <v/>
      </c>
      <c r="N37" s="17">
        <f>VLOOKUP($A37,'Raw Data'!$AG$7:$BH$358,COLUMN(N36)+1,0)</f>
        <v/>
      </c>
      <c r="O37" s="17">
        <f>VLOOKUP($A37,'Raw Data'!$AG$7:$BH$358,COLUMN(O36)+1,0)</f>
        <v/>
      </c>
      <c r="P37" s="17">
        <f>VLOOKUP($A37,'Raw Data'!$AG$7:$BH$358,COLUMN(P36)+1,0)</f>
        <v/>
      </c>
      <c r="Q37" s="17">
        <f>VLOOKUP($A37,'Raw Data'!$AG$7:$BH$358,COLUMN(Q36)+1,0)</f>
        <v/>
      </c>
      <c r="R37" s="17">
        <f>VLOOKUP($A37,'Raw Data'!$AG$7:$BH$358,COLUMN(R36)+1,0)</f>
        <v/>
      </c>
      <c r="S37" s="17">
        <f>VLOOKUP($A37,'Raw Data'!$AG$7:$BH$358,COLUMN(S36)+1,0)</f>
        <v/>
      </c>
      <c r="T37" s="17">
        <f>VLOOKUP($A37,'Raw Data'!$AG$7:$BH$358,COLUMN(T36)+1,0)</f>
        <v/>
      </c>
      <c r="U37" s="17">
        <f>VLOOKUP($A37,'Raw Data'!$AG$7:$BH$358,COLUMN(U36)+1,0)</f>
        <v/>
      </c>
      <c r="V37" s="17">
        <f>VLOOKUP($A37,'Raw Data'!$AG$7:$BH$358,COLUMN(V36)+1,0)</f>
        <v/>
      </c>
      <c r="W37" s="17">
        <f>VLOOKUP($A37,'Raw Data'!$AG$7:$BH$358,COLUMN(W36)+1,0)</f>
        <v/>
      </c>
      <c r="X37" s="17">
        <f>VLOOKUP($A37,'Raw Data'!$AG$7:$BH$358,COLUMN(X36)+1,0)</f>
        <v/>
      </c>
      <c r="Y37" s="17">
        <f>VLOOKUP($A37,'Raw Data'!$AG$7:$BH$358,COLUMN(Y36)+1,0)</f>
        <v/>
      </c>
      <c r="Z37" s="17">
        <f>VLOOKUP($A37,'Raw Data'!$AG$7:$BH$358,COLUMN(Z36)+1,0)</f>
        <v/>
      </c>
      <c r="AA37" s="17">
        <f>VLOOKUP($A37,'Raw Data'!$AG$7:$BH$358,COLUMN(AA36)+1,0)</f>
        <v/>
      </c>
      <c r="AB37" s="19">
        <f>SUM(D37:M37)</f>
        <v/>
      </c>
      <c r="AC37" s="19">
        <f>SUM(N37:S37)</f>
        <v/>
      </c>
      <c r="AD37" s="19">
        <f>SUM(T37:AA37)</f>
        <v/>
      </c>
    </row>
    <row r="38">
      <c r="A38">
        <f>B38&amp;C38</f>
        <v/>
      </c>
      <c r="B38" t="inlineStr">
        <is>
          <t xml:space="preserve"> Finland</t>
        </is>
      </c>
      <c r="C38" s="6" t="n">
        <v>2014</v>
      </c>
      <c r="D38" s="17">
        <f>VLOOKUP($A38,'Raw Data'!$AG$7:$BH$358,COLUMN(D37)+1,0)</f>
        <v/>
      </c>
      <c r="E38" s="17">
        <f>VLOOKUP($A38,'Raw Data'!$AG$7:$BH$358,COLUMN(E37)+1,0)</f>
        <v/>
      </c>
      <c r="F38" s="17">
        <f>VLOOKUP($A38,'Raw Data'!$AG$7:$BH$358,COLUMN(F37)+1,0)</f>
        <v/>
      </c>
      <c r="G38" s="17">
        <f>VLOOKUP($A38,'Raw Data'!$AG$7:$BH$358,COLUMN(G37)+1,0)</f>
        <v/>
      </c>
      <c r="H38" s="17">
        <f>VLOOKUP($A38,'Raw Data'!$AG$7:$BH$358,COLUMN(H37)+1,0)</f>
        <v/>
      </c>
      <c r="I38" s="17">
        <f>VLOOKUP($A38,'Raw Data'!$AG$7:$BH$358,COLUMN(I37)+1,0)</f>
        <v/>
      </c>
      <c r="J38" s="17">
        <f>VLOOKUP($A38,'Raw Data'!$AG$7:$BH$358,COLUMN(J37)+1,0)</f>
        <v/>
      </c>
      <c r="K38" s="17">
        <f>VLOOKUP($A38,'Raw Data'!$AG$7:$BH$358,COLUMN(K37)+1,0)</f>
        <v/>
      </c>
      <c r="L38" s="17">
        <f>VLOOKUP($A38,'Raw Data'!$AG$7:$BH$358,COLUMN(L37)+1,0)</f>
        <v/>
      </c>
      <c r="M38" s="17">
        <f>VLOOKUP($A38,'Raw Data'!$AG$7:$BH$358,COLUMN(M37)+1,0)</f>
        <v/>
      </c>
      <c r="N38" s="17">
        <f>VLOOKUP($A38,'Raw Data'!$AG$7:$BH$358,COLUMN(N37)+1,0)</f>
        <v/>
      </c>
      <c r="O38" s="17">
        <f>VLOOKUP($A38,'Raw Data'!$AG$7:$BH$358,COLUMN(O37)+1,0)</f>
        <v/>
      </c>
      <c r="P38" s="17">
        <f>VLOOKUP($A38,'Raw Data'!$AG$7:$BH$358,COLUMN(P37)+1,0)</f>
        <v/>
      </c>
      <c r="Q38" s="17">
        <f>VLOOKUP($A38,'Raw Data'!$AG$7:$BH$358,COLUMN(Q37)+1,0)</f>
        <v/>
      </c>
      <c r="R38" s="17">
        <f>VLOOKUP($A38,'Raw Data'!$AG$7:$BH$358,COLUMN(R37)+1,0)</f>
        <v/>
      </c>
      <c r="S38" s="17">
        <f>VLOOKUP($A38,'Raw Data'!$AG$7:$BH$358,COLUMN(S37)+1,0)</f>
        <v/>
      </c>
      <c r="T38" s="17">
        <f>VLOOKUP($A38,'Raw Data'!$AG$7:$BH$358,COLUMN(T37)+1,0)</f>
        <v/>
      </c>
      <c r="U38" s="17">
        <f>VLOOKUP($A38,'Raw Data'!$AG$7:$BH$358,COLUMN(U37)+1,0)</f>
        <v/>
      </c>
      <c r="V38" s="17">
        <f>VLOOKUP($A38,'Raw Data'!$AG$7:$BH$358,COLUMN(V37)+1,0)</f>
        <v/>
      </c>
      <c r="W38" s="17">
        <f>VLOOKUP($A38,'Raw Data'!$AG$7:$BH$358,COLUMN(W37)+1,0)</f>
        <v/>
      </c>
      <c r="X38" s="17">
        <f>VLOOKUP($A38,'Raw Data'!$AG$7:$BH$358,COLUMN(X37)+1,0)</f>
        <v/>
      </c>
      <c r="Y38" s="17">
        <f>VLOOKUP($A38,'Raw Data'!$AG$7:$BH$358,COLUMN(Y37)+1,0)</f>
        <v/>
      </c>
      <c r="Z38" s="17">
        <f>VLOOKUP($A38,'Raw Data'!$AG$7:$BH$358,COLUMN(Z37)+1,0)</f>
        <v/>
      </c>
      <c r="AA38" s="17">
        <f>VLOOKUP($A38,'Raw Data'!$AG$7:$BH$358,COLUMN(AA37)+1,0)</f>
        <v/>
      </c>
      <c r="AB38" s="19">
        <f>SUM(D38:M38)</f>
        <v/>
      </c>
      <c r="AC38" s="19">
        <f>SUM(N38:S38)</f>
        <v/>
      </c>
      <c r="AD38" s="19">
        <f>SUM(T38:AA38)</f>
        <v/>
      </c>
    </row>
    <row r="39">
      <c r="A39">
        <f>B39&amp;C39</f>
        <v/>
      </c>
      <c r="B39" t="inlineStr">
        <is>
          <t xml:space="preserve"> Finland</t>
        </is>
      </c>
      <c r="C39" s="6" t="n">
        <v>2015</v>
      </c>
      <c r="D39" s="17">
        <f>VLOOKUP($A39,'Raw Data'!$AG$7:$BH$358,COLUMN(D38)+1,0)</f>
        <v/>
      </c>
      <c r="E39" s="17">
        <f>VLOOKUP($A39,'Raw Data'!$AG$7:$BH$358,COLUMN(E38)+1,0)</f>
        <v/>
      </c>
      <c r="F39" s="17">
        <f>VLOOKUP($A39,'Raw Data'!$AG$7:$BH$358,COLUMN(F38)+1,0)</f>
        <v/>
      </c>
      <c r="G39" s="17">
        <f>VLOOKUP($A39,'Raw Data'!$AG$7:$BH$358,COLUMN(G38)+1,0)</f>
        <v/>
      </c>
      <c r="H39" s="17">
        <f>VLOOKUP($A39,'Raw Data'!$AG$7:$BH$358,COLUMN(H38)+1,0)</f>
        <v/>
      </c>
      <c r="I39" s="17">
        <f>VLOOKUP($A39,'Raw Data'!$AG$7:$BH$358,COLUMN(I38)+1,0)</f>
        <v/>
      </c>
      <c r="J39" s="17">
        <f>VLOOKUP($A39,'Raw Data'!$AG$7:$BH$358,COLUMN(J38)+1,0)</f>
        <v/>
      </c>
      <c r="K39" s="17">
        <f>VLOOKUP($A39,'Raw Data'!$AG$7:$BH$358,COLUMN(K38)+1,0)</f>
        <v/>
      </c>
      <c r="L39" s="17">
        <f>VLOOKUP($A39,'Raw Data'!$AG$7:$BH$358,COLUMN(L38)+1,0)</f>
        <v/>
      </c>
      <c r="M39" s="17">
        <f>VLOOKUP($A39,'Raw Data'!$AG$7:$BH$358,COLUMN(M38)+1,0)</f>
        <v/>
      </c>
      <c r="N39" s="17">
        <f>VLOOKUP($A39,'Raw Data'!$AG$7:$BH$358,COLUMN(N38)+1,0)</f>
        <v/>
      </c>
      <c r="O39" s="17">
        <f>VLOOKUP($A39,'Raw Data'!$AG$7:$BH$358,COLUMN(O38)+1,0)</f>
        <v/>
      </c>
      <c r="P39" s="17">
        <f>VLOOKUP($A39,'Raw Data'!$AG$7:$BH$358,COLUMN(P38)+1,0)</f>
        <v/>
      </c>
      <c r="Q39" s="17">
        <f>VLOOKUP($A39,'Raw Data'!$AG$7:$BH$358,COLUMN(Q38)+1,0)</f>
        <v/>
      </c>
      <c r="R39" s="17">
        <f>VLOOKUP($A39,'Raw Data'!$AG$7:$BH$358,COLUMN(R38)+1,0)</f>
        <v/>
      </c>
      <c r="S39" s="17">
        <f>VLOOKUP($A39,'Raw Data'!$AG$7:$BH$358,COLUMN(S38)+1,0)</f>
        <v/>
      </c>
      <c r="T39" s="17">
        <f>VLOOKUP($A39,'Raw Data'!$AG$7:$BH$358,COLUMN(T38)+1,0)</f>
        <v/>
      </c>
      <c r="U39" s="17">
        <f>VLOOKUP($A39,'Raw Data'!$AG$7:$BH$358,COLUMN(U38)+1,0)</f>
        <v/>
      </c>
      <c r="V39" s="17">
        <f>VLOOKUP($A39,'Raw Data'!$AG$7:$BH$358,COLUMN(V38)+1,0)</f>
        <v/>
      </c>
      <c r="W39" s="17">
        <f>VLOOKUP($A39,'Raw Data'!$AG$7:$BH$358,COLUMN(W38)+1,0)</f>
        <v/>
      </c>
      <c r="X39" s="17">
        <f>VLOOKUP($A39,'Raw Data'!$AG$7:$BH$358,COLUMN(X38)+1,0)</f>
        <v/>
      </c>
      <c r="Y39" s="17">
        <f>VLOOKUP($A39,'Raw Data'!$AG$7:$BH$358,COLUMN(Y38)+1,0)</f>
        <v/>
      </c>
      <c r="Z39" s="17">
        <f>VLOOKUP($A39,'Raw Data'!$AG$7:$BH$358,COLUMN(Z38)+1,0)</f>
        <v/>
      </c>
      <c r="AA39" s="17">
        <f>VLOOKUP($A39,'Raw Data'!$AG$7:$BH$358,COLUMN(AA38)+1,0)</f>
        <v/>
      </c>
      <c r="AB39" s="19">
        <f>SUM(D39:M39)</f>
        <v/>
      </c>
      <c r="AC39" s="19">
        <f>SUM(N39:S39)</f>
        <v/>
      </c>
      <c r="AD39" s="19">
        <f>SUM(T39:AA39)</f>
        <v/>
      </c>
    </row>
    <row r="40">
      <c r="A40">
        <f>B40&amp;C40</f>
        <v/>
      </c>
      <c r="B40" t="inlineStr">
        <is>
          <t xml:space="preserve"> France</t>
        </is>
      </c>
      <c r="C40" s="6" t="n">
        <v>2000</v>
      </c>
      <c r="D40" s="17">
        <f>VLOOKUP($A40,'Raw Data'!$AG$7:$BH$358,COLUMN(D39)+1,0)</f>
        <v/>
      </c>
      <c r="E40" s="17">
        <f>VLOOKUP($A40,'Raw Data'!$AG$7:$BH$358,COLUMN(E39)+1,0)</f>
        <v/>
      </c>
      <c r="F40" s="17">
        <f>VLOOKUP($A40,'Raw Data'!$AG$7:$BH$358,COLUMN(F39)+1,0)</f>
        <v/>
      </c>
      <c r="G40" s="17">
        <f>VLOOKUP($A40,'Raw Data'!$AG$7:$BH$358,COLUMN(G39)+1,0)</f>
        <v/>
      </c>
      <c r="H40" s="17">
        <f>VLOOKUP($A40,'Raw Data'!$AG$7:$BH$358,COLUMN(H39)+1,0)</f>
        <v/>
      </c>
      <c r="I40" s="17">
        <f>VLOOKUP($A40,'Raw Data'!$AG$7:$BH$358,COLUMN(I39)+1,0)</f>
        <v/>
      </c>
      <c r="J40" s="17">
        <f>VLOOKUP($A40,'Raw Data'!$AG$7:$BH$358,COLUMN(J39)+1,0)</f>
        <v/>
      </c>
      <c r="K40" s="17">
        <f>VLOOKUP($A40,'Raw Data'!$AG$7:$BH$358,COLUMN(K39)+1,0)</f>
        <v/>
      </c>
      <c r="L40" s="17">
        <f>VLOOKUP($A40,'Raw Data'!$AG$7:$BH$358,COLUMN(L39)+1,0)</f>
        <v/>
      </c>
      <c r="M40" s="17">
        <f>VLOOKUP($A40,'Raw Data'!$AG$7:$BH$358,COLUMN(M39)+1,0)</f>
        <v/>
      </c>
      <c r="N40" s="17">
        <f>VLOOKUP($A40,'Raw Data'!$AG$7:$BH$358,COLUMN(N39)+1,0)</f>
        <v/>
      </c>
      <c r="O40" s="17">
        <f>VLOOKUP($A40,'Raw Data'!$AG$7:$BH$358,COLUMN(O39)+1,0)</f>
        <v/>
      </c>
      <c r="P40" s="17">
        <f>VLOOKUP($A40,'Raw Data'!$AG$7:$BH$358,COLUMN(P39)+1,0)</f>
        <v/>
      </c>
      <c r="Q40" s="17">
        <f>VLOOKUP($A40,'Raw Data'!$AG$7:$BH$358,COLUMN(Q39)+1,0)</f>
        <v/>
      </c>
      <c r="R40" s="17">
        <f>VLOOKUP($A40,'Raw Data'!$AG$7:$BH$358,COLUMN(R39)+1,0)</f>
        <v/>
      </c>
      <c r="S40" s="17">
        <f>VLOOKUP($A40,'Raw Data'!$AG$7:$BH$358,COLUMN(S39)+1,0)</f>
        <v/>
      </c>
      <c r="T40" s="17">
        <f>VLOOKUP($A40,'Raw Data'!$AG$7:$BH$358,COLUMN(T39)+1,0)</f>
        <v/>
      </c>
      <c r="U40" s="17">
        <f>VLOOKUP($A40,'Raw Data'!$AG$7:$BH$358,COLUMN(U39)+1,0)</f>
        <v/>
      </c>
      <c r="V40" s="17">
        <f>VLOOKUP($A40,'Raw Data'!$AG$7:$BH$358,COLUMN(V39)+1,0)</f>
        <v/>
      </c>
      <c r="W40" s="17">
        <f>VLOOKUP($A40,'Raw Data'!$AG$7:$BH$358,COLUMN(W39)+1,0)</f>
        <v/>
      </c>
      <c r="X40" s="17">
        <f>VLOOKUP($A40,'Raw Data'!$AG$7:$BH$358,COLUMN(X39)+1,0)</f>
        <v/>
      </c>
      <c r="Y40" s="17">
        <f>VLOOKUP($A40,'Raw Data'!$AG$7:$BH$358,COLUMN(Y39)+1,0)</f>
        <v/>
      </c>
      <c r="Z40" s="17">
        <f>VLOOKUP($A40,'Raw Data'!$AG$7:$BH$358,COLUMN(Z39)+1,0)</f>
        <v/>
      </c>
      <c r="AA40" s="17">
        <f>VLOOKUP($A40,'Raw Data'!$AG$7:$BH$358,COLUMN(AA39)+1,0)</f>
        <v/>
      </c>
      <c r="AB40" s="19">
        <f>SUM(D40:M40)</f>
        <v/>
      </c>
      <c r="AC40" s="19">
        <f>SUM(N40:S40)</f>
        <v/>
      </c>
      <c r="AD40" s="19">
        <f>SUM(T40:AA40)</f>
        <v/>
      </c>
    </row>
    <row r="41">
      <c r="A41">
        <f>B41&amp;C41</f>
        <v/>
      </c>
      <c r="B41" t="inlineStr">
        <is>
          <t xml:space="preserve"> France</t>
        </is>
      </c>
      <c r="C41" s="6" t="n">
        <v>2001</v>
      </c>
      <c r="D41" s="17">
        <f>VLOOKUP($A41,'Raw Data'!$AG$7:$BH$358,COLUMN(D40)+1,0)</f>
        <v/>
      </c>
      <c r="E41" s="17">
        <f>VLOOKUP($A41,'Raw Data'!$AG$7:$BH$358,COLUMN(E40)+1,0)</f>
        <v/>
      </c>
      <c r="F41" s="17">
        <f>VLOOKUP($A41,'Raw Data'!$AG$7:$BH$358,COLUMN(F40)+1,0)</f>
        <v/>
      </c>
      <c r="G41" s="17">
        <f>VLOOKUP($A41,'Raw Data'!$AG$7:$BH$358,COLUMN(G40)+1,0)</f>
        <v/>
      </c>
      <c r="H41" s="17">
        <f>VLOOKUP($A41,'Raw Data'!$AG$7:$BH$358,COLUMN(H40)+1,0)</f>
        <v/>
      </c>
      <c r="I41" s="17">
        <f>VLOOKUP($A41,'Raw Data'!$AG$7:$BH$358,COLUMN(I40)+1,0)</f>
        <v/>
      </c>
      <c r="J41" s="17">
        <f>VLOOKUP($A41,'Raw Data'!$AG$7:$BH$358,COLUMN(J40)+1,0)</f>
        <v/>
      </c>
      <c r="K41" s="17">
        <f>VLOOKUP($A41,'Raw Data'!$AG$7:$BH$358,COLUMN(K40)+1,0)</f>
        <v/>
      </c>
      <c r="L41" s="17">
        <f>VLOOKUP($A41,'Raw Data'!$AG$7:$BH$358,COLUMN(L40)+1,0)</f>
        <v/>
      </c>
      <c r="M41" s="17">
        <f>VLOOKUP($A41,'Raw Data'!$AG$7:$BH$358,COLUMN(M40)+1,0)</f>
        <v/>
      </c>
      <c r="N41" s="17">
        <f>VLOOKUP($A41,'Raw Data'!$AG$7:$BH$358,COLUMN(N40)+1,0)</f>
        <v/>
      </c>
      <c r="O41" s="17">
        <f>VLOOKUP($A41,'Raw Data'!$AG$7:$BH$358,COLUMN(O40)+1,0)</f>
        <v/>
      </c>
      <c r="P41" s="17">
        <f>VLOOKUP($A41,'Raw Data'!$AG$7:$BH$358,COLUMN(P40)+1,0)</f>
        <v/>
      </c>
      <c r="Q41" s="17">
        <f>VLOOKUP($A41,'Raw Data'!$AG$7:$BH$358,COLUMN(Q40)+1,0)</f>
        <v/>
      </c>
      <c r="R41" s="17">
        <f>VLOOKUP($A41,'Raw Data'!$AG$7:$BH$358,COLUMN(R40)+1,0)</f>
        <v/>
      </c>
      <c r="S41" s="17">
        <f>VLOOKUP($A41,'Raw Data'!$AG$7:$BH$358,COLUMN(S40)+1,0)</f>
        <v/>
      </c>
      <c r="T41" s="17">
        <f>VLOOKUP($A41,'Raw Data'!$AG$7:$BH$358,COLUMN(T40)+1,0)</f>
        <v/>
      </c>
      <c r="U41" s="17">
        <f>VLOOKUP($A41,'Raw Data'!$AG$7:$BH$358,COLUMN(U40)+1,0)</f>
        <v/>
      </c>
      <c r="V41" s="17">
        <f>VLOOKUP($A41,'Raw Data'!$AG$7:$BH$358,COLUMN(V40)+1,0)</f>
        <v/>
      </c>
      <c r="W41" s="17">
        <f>VLOOKUP($A41,'Raw Data'!$AG$7:$BH$358,COLUMN(W40)+1,0)</f>
        <v/>
      </c>
      <c r="X41" s="17">
        <f>VLOOKUP($A41,'Raw Data'!$AG$7:$BH$358,COLUMN(X40)+1,0)</f>
        <v/>
      </c>
      <c r="Y41" s="17">
        <f>VLOOKUP($A41,'Raw Data'!$AG$7:$BH$358,COLUMN(Y40)+1,0)</f>
        <v/>
      </c>
      <c r="Z41" s="17">
        <f>VLOOKUP($A41,'Raw Data'!$AG$7:$BH$358,COLUMN(Z40)+1,0)</f>
        <v/>
      </c>
      <c r="AA41" s="17">
        <f>VLOOKUP($A41,'Raw Data'!$AG$7:$BH$358,COLUMN(AA40)+1,0)</f>
        <v/>
      </c>
      <c r="AB41" s="19">
        <f>SUM(D41:M41)</f>
        <v/>
      </c>
      <c r="AC41" s="19">
        <f>SUM(N41:S41)</f>
        <v/>
      </c>
      <c r="AD41" s="19">
        <f>SUM(T41:AA41)</f>
        <v/>
      </c>
    </row>
    <row r="42">
      <c r="A42">
        <f>B42&amp;C42</f>
        <v/>
      </c>
      <c r="B42" t="inlineStr">
        <is>
          <t xml:space="preserve"> France</t>
        </is>
      </c>
      <c r="C42" s="6" t="n">
        <v>2002</v>
      </c>
      <c r="D42" s="17">
        <f>VLOOKUP($A42,'Raw Data'!$AG$7:$BH$358,COLUMN(D41)+1,0)</f>
        <v/>
      </c>
      <c r="E42" s="17">
        <f>VLOOKUP($A42,'Raw Data'!$AG$7:$BH$358,COLUMN(E41)+1,0)</f>
        <v/>
      </c>
      <c r="F42" s="17">
        <f>VLOOKUP($A42,'Raw Data'!$AG$7:$BH$358,COLUMN(F41)+1,0)</f>
        <v/>
      </c>
      <c r="G42" s="17">
        <f>VLOOKUP($A42,'Raw Data'!$AG$7:$BH$358,COLUMN(G41)+1,0)</f>
        <v/>
      </c>
      <c r="H42" s="17">
        <f>VLOOKUP($A42,'Raw Data'!$AG$7:$BH$358,COLUMN(H41)+1,0)</f>
        <v/>
      </c>
      <c r="I42" s="17">
        <f>VLOOKUP($A42,'Raw Data'!$AG$7:$BH$358,COLUMN(I41)+1,0)</f>
        <v/>
      </c>
      <c r="J42" s="17">
        <f>VLOOKUP($A42,'Raw Data'!$AG$7:$BH$358,COLUMN(J41)+1,0)</f>
        <v/>
      </c>
      <c r="K42" s="17">
        <f>VLOOKUP($A42,'Raw Data'!$AG$7:$BH$358,COLUMN(K41)+1,0)</f>
        <v/>
      </c>
      <c r="L42" s="17">
        <f>VLOOKUP($A42,'Raw Data'!$AG$7:$BH$358,COLUMN(L41)+1,0)</f>
        <v/>
      </c>
      <c r="M42" s="17">
        <f>VLOOKUP($A42,'Raw Data'!$AG$7:$BH$358,COLUMN(M41)+1,0)</f>
        <v/>
      </c>
      <c r="N42" s="17">
        <f>VLOOKUP($A42,'Raw Data'!$AG$7:$BH$358,COLUMN(N41)+1,0)</f>
        <v/>
      </c>
      <c r="O42" s="17">
        <f>VLOOKUP($A42,'Raw Data'!$AG$7:$BH$358,COLUMN(O41)+1,0)</f>
        <v/>
      </c>
      <c r="P42" s="17">
        <f>VLOOKUP($A42,'Raw Data'!$AG$7:$BH$358,COLUMN(P41)+1,0)</f>
        <v/>
      </c>
      <c r="Q42" s="17">
        <f>VLOOKUP($A42,'Raw Data'!$AG$7:$BH$358,COLUMN(Q41)+1,0)</f>
        <v/>
      </c>
      <c r="R42" s="17">
        <f>VLOOKUP($A42,'Raw Data'!$AG$7:$BH$358,COLUMN(R41)+1,0)</f>
        <v/>
      </c>
      <c r="S42" s="17">
        <f>VLOOKUP($A42,'Raw Data'!$AG$7:$BH$358,COLUMN(S41)+1,0)</f>
        <v/>
      </c>
      <c r="T42" s="17">
        <f>VLOOKUP($A42,'Raw Data'!$AG$7:$BH$358,COLUMN(T41)+1,0)</f>
        <v/>
      </c>
      <c r="U42" s="17">
        <f>VLOOKUP($A42,'Raw Data'!$AG$7:$BH$358,COLUMN(U41)+1,0)</f>
        <v/>
      </c>
      <c r="V42" s="17">
        <f>VLOOKUP($A42,'Raw Data'!$AG$7:$BH$358,COLUMN(V41)+1,0)</f>
        <v/>
      </c>
      <c r="W42" s="17">
        <f>VLOOKUP($A42,'Raw Data'!$AG$7:$BH$358,COLUMN(W41)+1,0)</f>
        <v/>
      </c>
      <c r="X42" s="17">
        <f>VLOOKUP($A42,'Raw Data'!$AG$7:$BH$358,COLUMN(X41)+1,0)</f>
        <v/>
      </c>
      <c r="Y42" s="17">
        <f>VLOOKUP($A42,'Raw Data'!$AG$7:$BH$358,COLUMN(Y41)+1,0)</f>
        <v/>
      </c>
      <c r="Z42" s="17">
        <f>VLOOKUP($A42,'Raw Data'!$AG$7:$BH$358,COLUMN(Z41)+1,0)</f>
        <v/>
      </c>
      <c r="AA42" s="17">
        <f>VLOOKUP($A42,'Raw Data'!$AG$7:$BH$358,COLUMN(AA41)+1,0)</f>
        <v/>
      </c>
      <c r="AB42" s="19">
        <f>SUM(D42:M42)</f>
        <v/>
      </c>
      <c r="AC42" s="19">
        <f>SUM(N42:S42)</f>
        <v/>
      </c>
      <c r="AD42" s="19">
        <f>SUM(T42:AA42)</f>
        <v/>
      </c>
    </row>
    <row r="43">
      <c r="A43">
        <f>B43&amp;C43</f>
        <v/>
      </c>
      <c r="B43" t="inlineStr">
        <is>
          <t xml:space="preserve"> France</t>
        </is>
      </c>
      <c r="C43" s="6" t="n">
        <v>2003</v>
      </c>
      <c r="D43" s="17">
        <f>VLOOKUP($A43,'Raw Data'!$AG$7:$BH$358,COLUMN(D42)+1,0)</f>
        <v/>
      </c>
      <c r="E43" s="17">
        <f>VLOOKUP($A43,'Raw Data'!$AG$7:$BH$358,COLUMN(E42)+1,0)</f>
        <v/>
      </c>
      <c r="F43" s="17">
        <f>VLOOKUP($A43,'Raw Data'!$AG$7:$BH$358,COLUMN(F42)+1,0)</f>
        <v/>
      </c>
      <c r="G43" s="17">
        <f>VLOOKUP($A43,'Raw Data'!$AG$7:$BH$358,COLUMN(G42)+1,0)</f>
        <v/>
      </c>
      <c r="H43" s="17">
        <f>VLOOKUP($A43,'Raw Data'!$AG$7:$BH$358,COLUMN(H42)+1,0)</f>
        <v/>
      </c>
      <c r="I43" s="17">
        <f>VLOOKUP($A43,'Raw Data'!$AG$7:$BH$358,COLUMN(I42)+1,0)</f>
        <v/>
      </c>
      <c r="J43" s="17">
        <f>VLOOKUP($A43,'Raw Data'!$AG$7:$BH$358,COLUMN(J42)+1,0)</f>
        <v/>
      </c>
      <c r="K43" s="17">
        <f>VLOOKUP($A43,'Raw Data'!$AG$7:$BH$358,COLUMN(K42)+1,0)</f>
        <v/>
      </c>
      <c r="L43" s="17">
        <f>VLOOKUP($A43,'Raw Data'!$AG$7:$BH$358,COLUMN(L42)+1,0)</f>
        <v/>
      </c>
      <c r="M43" s="17">
        <f>VLOOKUP($A43,'Raw Data'!$AG$7:$BH$358,COLUMN(M42)+1,0)</f>
        <v/>
      </c>
      <c r="N43" s="17">
        <f>VLOOKUP($A43,'Raw Data'!$AG$7:$BH$358,COLUMN(N42)+1,0)</f>
        <v/>
      </c>
      <c r="O43" s="17">
        <f>VLOOKUP($A43,'Raw Data'!$AG$7:$BH$358,COLUMN(O42)+1,0)</f>
        <v/>
      </c>
      <c r="P43" s="17">
        <f>VLOOKUP($A43,'Raw Data'!$AG$7:$BH$358,COLUMN(P42)+1,0)</f>
        <v/>
      </c>
      <c r="Q43" s="17">
        <f>VLOOKUP($A43,'Raw Data'!$AG$7:$BH$358,COLUMN(Q42)+1,0)</f>
        <v/>
      </c>
      <c r="R43" s="17">
        <f>VLOOKUP($A43,'Raw Data'!$AG$7:$BH$358,COLUMN(R42)+1,0)</f>
        <v/>
      </c>
      <c r="S43" s="17">
        <f>VLOOKUP($A43,'Raw Data'!$AG$7:$BH$358,COLUMN(S42)+1,0)</f>
        <v/>
      </c>
      <c r="T43" s="17">
        <f>VLOOKUP($A43,'Raw Data'!$AG$7:$BH$358,COLUMN(T42)+1,0)</f>
        <v/>
      </c>
      <c r="U43" s="17">
        <f>VLOOKUP($A43,'Raw Data'!$AG$7:$BH$358,COLUMN(U42)+1,0)</f>
        <v/>
      </c>
      <c r="V43" s="17">
        <f>VLOOKUP($A43,'Raw Data'!$AG$7:$BH$358,COLUMN(V42)+1,0)</f>
        <v/>
      </c>
      <c r="W43" s="17">
        <f>VLOOKUP($A43,'Raw Data'!$AG$7:$BH$358,COLUMN(W42)+1,0)</f>
        <v/>
      </c>
      <c r="X43" s="17">
        <f>VLOOKUP($A43,'Raw Data'!$AG$7:$BH$358,COLUMN(X42)+1,0)</f>
        <v/>
      </c>
      <c r="Y43" s="17">
        <f>VLOOKUP($A43,'Raw Data'!$AG$7:$BH$358,COLUMN(Y42)+1,0)</f>
        <v/>
      </c>
      <c r="Z43" s="17">
        <f>VLOOKUP($A43,'Raw Data'!$AG$7:$BH$358,COLUMN(Z42)+1,0)</f>
        <v/>
      </c>
      <c r="AA43" s="17">
        <f>VLOOKUP($A43,'Raw Data'!$AG$7:$BH$358,COLUMN(AA42)+1,0)</f>
        <v/>
      </c>
      <c r="AB43" s="19">
        <f>SUM(D43:M43)</f>
        <v/>
      </c>
      <c r="AC43" s="19">
        <f>SUM(N43:S43)</f>
        <v/>
      </c>
      <c r="AD43" s="19">
        <f>SUM(T43:AA43)</f>
        <v/>
      </c>
    </row>
    <row r="44">
      <c r="A44">
        <f>B44&amp;C44</f>
        <v/>
      </c>
      <c r="B44" t="inlineStr">
        <is>
          <t xml:space="preserve"> France</t>
        </is>
      </c>
      <c r="C44" s="6" t="n">
        <v>2004</v>
      </c>
      <c r="D44" s="17">
        <f>VLOOKUP($A44,'Raw Data'!$AG$7:$BH$358,COLUMN(D43)+1,0)</f>
        <v/>
      </c>
      <c r="E44" s="17">
        <f>VLOOKUP($A44,'Raw Data'!$AG$7:$BH$358,COLUMN(E43)+1,0)</f>
        <v/>
      </c>
      <c r="F44" s="17">
        <f>VLOOKUP($A44,'Raw Data'!$AG$7:$BH$358,COLUMN(F43)+1,0)</f>
        <v/>
      </c>
      <c r="G44" s="17">
        <f>VLOOKUP($A44,'Raw Data'!$AG$7:$BH$358,COLUMN(G43)+1,0)</f>
        <v/>
      </c>
      <c r="H44" s="17">
        <f>VLOOKUP($A44,'Raw Data'!$AG$7:$BH$358,COLUMN(H43)+1,0)</f>
        <v/>
      </c>
      <c r="I44" s="17">
        <f>VLOOKUP($A44,'Raw Data'!$AG$7:$BH$358,COLUMN(I43)+1,0)</f>
        <v/>
      </c>
      <c r="J44" s="17">
        <f>VLOOKUP($A44,'Raw Data'!$AG$7:$BH$358,COLUMN(J43)+1,0)</f>
        <v/>
      </c>
      <c r="K44" s="17">
        <f>VLOOKUP($A44,'Raw Data'!$AG$7:$BH$358,COLUMN(K43)+1,0)</f>
        <v/>
      </c>
      <c r="L44" s="17">
        <f>VLOOKUP($A44,'Raw Data'!$AG$7:$BH$358,COLUMN(L43)+1,0)</f>
        <v/>
      </c>
      <c r="M44" s="17">
        <f>VLOOKUP($A44,'Raw Data'!$AG$7:$BH$358,COLUMN(M43)+1,0)</f>
        <v/>
      </c>
      <c r="N44" s="17">
        <f>VLOOKUP($A44,'Raw Data'!$AG$7:$BH$358,COLUMN(N43)+1,0)</f>
        <v/>
      </c>
      <c r="O44" s="17">
        <f>VLOOKUP($A44,'Raw Data'!$AG$7:$BH$358,COLUMN(O43)+1,0)</f>
        <v/>
      </c>
      <c r="P44" s="17">
        <f>VLOOKUP($A44,'Raw Data'!$AG$7:$BH$358,COLUMN(P43)+1,0)</f>
        <v/>
      </c>
      <c r="Q44" s="17">
        <f>VLOOKUP($A44,'Raw Data'!$AG$7:$BH$358,COLUMN(Q43)+1,0)</f>
        <v/>
      </c>
      <c r="R44" s="17">
        <f>VLOOKUP($A44,'Raw Data'!$AG$7:$BH$358,COLUMN(R43)+1,0)</f>
        <v/>
      </c>
      <c r="S44" s="17">
        <f>VLOOKUP($A44,'Raw Data'!$AG$7:$BH$358,COLUMN(S43)+1,0)</f>
        <v/>
      </c>
      <c r="T44" s="17">
        <f>VLOOKUP($A44,'Raw Data'!$AG$7:$BH$358,COLUMN(T43)+1,0)</f>
        <v/>
      </c>
      <c r="U44" s="17">
        <f>VLOOKUP($A44,'Raw Data'!$AG$7:$BH$358,COLUMN(U43)+1,0)</f>
        <v/>
      </c>
      <c r="V44" s="17">
        <f>VLOOKUP($A44,'Raw Data'!$AG$7:$BH$358,COLUMN(V43)+1,0)</f>
        <v/>
      </c>
      <c r="W44" s="17">
        <f>VLOOKUP($A44,'Raw Data'!$AG$7:$BH$358,COLUMN(W43)+1,0)</f>
        <v/>
      </c>
      <c r="X44" s="17">
        <f>VLOOKUP($A44,'Raw Data'!$AG$7:$BH$358,COLUMN(X43)+1,0)</f>
        <v/>
      </c>
      <c r="Y44" s="17">
        <f>VLOOKUP($A44,'Raw Data'!$AG$7:$BH$358,COLUMN(Y43)+1,0)</f>
        <v/>
      </c>
      <c r="Z44" s="17">
        <f>VLOOKUP($A44,'Raw Data'!$AG$7:$BH$358,COLUMN(Z43)+1,0)</f>
        <v/>
      </c>
      <c r="AA44" s="17">
        <f>VLOOKUP($A44,'Raw Data'!$AG$7:$BH$358,COLUMN(AA43)+1,0)</f>
        <v/>
      </c>
      <c r="AB44" s="19">
        <f>SUM(D44:M44)</f>
        <v/>
      </c>
      <c r="AC44" s="19">
        <f>SUM(N44:S44)</f>
        <v/>
      </c>
      <c r="AD44" s="19">
        <f>SUM(T44:AA44)</f>
        <v/>
      </c>
    </row>
    <row r="45">
      <c r="A45">
        <f>B45&amp;C45</f>
        <v/>
      </c>
      <c r="B45" t="inlineStr">
        <is>
          <t xml:space="preserve"> France</t>
        </is>
      </c>
      <c r="C45" s="6" t="n">
        <v>2005</v>
      </c>
      <c r="D45" s="17">
        <f>VLOOKUP($A45,'Raw Data'!$AG$7:$BH$358,COLUMN(D44)+1,0)</f>
        <v/>
      </c>
      <c r="E45" s="17">
        <f>VLOOKUP($A45,'Raw Data'!$AG$7:$BH$358,COLUMN(E44)+1,0)</f>
        <v/>
      </c>
      <c r="F45" s="17">
        <f>VLOOKUP($A45,'Raw Data'!$AG$7:$BH$358,COLUMN(F44)+1,0)</f>
        <v/>
      </c>
      <c r="G45" s="17">
        <f>VLOOKUP($A45,'Raw Data'!$AG$7:$BH$358,COLUMN(G44)+1,0)</f>
        <v/>
      </c>
      <c r="H45" s="17">
        <f>VLOOKUP($A45,'Raw Data'!$AG$7:$BH$358,COLUMN(H44)+1,0)</f>
        <v/>
      </c>
      <c r="I45" s="17">
        <f>VLOOKUP($A45,'Raw Data'!$AG$7:$BH$358,COLUMN(I44)+1,0)</f>
        <v/>
      </c>
      <c r="J45" s="17">
        <f>VLOOKUP($A45,'Raw Data'!$AG$7:$BH$358,COLUMN(J44)+1,0)</f>
        <v/>
      </c>
      <c r="K45" s="17">
        <f>VLOOKUP($A45,'Raw Data'!$AG$7:$BH$358,COLUMN(K44)+1,0)</f>
        <v/>
      </c>
      <c r="L45" s="17">
        <f>VLOOKUP($A45,'Raw Data'!$AG$7:$BH$358,COLUMN(L44)+1,0)</f>
        <v/>
      </c>
      <c r="M45" s="17">
        <f>VLOOKUP($A45,'Raw Data'!$AG$7:$BH$358,COLUMN(M44)+1,0)</f>
        <v/>
      </c>
      <c r="N45" s="17">
        <f>VLOOKUP($A45,'Raw Data'!$AG$7:$BH$358,COLUMN(N44)+1,0)</f>
        <v/>
      </c>
      <c r="O45" s="17">
        <f>VLOOKUP($A45,'Raw Data'!$AG$7:$BH$358,COLUMN(O44)+1,0)</f>
        <v/>
      </c>
      <c r="P45" s="17">
        <f>VLOOKUP($A45,'Raw Data'!$AG$7:$BH$358,COLUMN(P44)+1,0)</f>
        <v/>
      </c>
      <c r="Q45" s="17">
        <f>VLOOKUP($A45,'Raw Data'!$AG$7:$BH$358,COLUMN(Q44)+1,0)</f>
        <v/>
      </c>
      <c r="R45" s="17">
        <f>VLOOKUP($A45,'Raw Data'!$AG$7:$BH$358,COLUMN(R44)+1,0)</f>
        <v/>
      </c>
      <c r="S45" s="17">
        <f>VLOOKUP($A45,'Raw Data'!$AG$7:$BH$358,COLUMN(S44)+1,0)</f>
        <v/>
      </c>
      <c r="T45" s="17">
        <f>VLOOKUP($A45,'Raw Data'!$AG$7:$BH$358,COLUMN(T44)+1,0)</f>
        <v/>
      </c>
      <c r="U45" s="17">
        <f>VLOOKUP($A45,'Raw Data'!$AG$7:$BH$358,COLUMN(U44)+1,0)</f>
        <v/>
      </c>
      <c r="V45" s="17">
        <f>VLOOKUP($A45,'Raw Data'!$AG$7:$BH$358,COLUMN(V44)+1,0)</f>
        <v/>
      </c>
      <c r="W45" s="17">
        <f>VLOOKUP($A45,'Raw Data'!$AG$7:$BH$358,COLUMN(W44)+1,0)</f>
        <v/>
      </c>
      <c r="X45" s="17">
        <f>VLOOKUP($A45,'Raw Data'!$AG$7:$BH$358,COLUMN(X44)+1,0)</f>
        <v/>
      </c>
      <c r="Y45" s="17">
        <f>VLOOKUP($A45,'Raw Data'!$AG$7:$BH$358,COLUMN(Y44)+1,0)</f>
        <v/>
      </c>
      <c r="Z45" s="17">
        <f>VLOOKUP($A45,'Raw Data'!$AG$7:$BH$358,COLUMN(Z44)+1,0)</f>
        <v/>
      </c>
      <c r="AA45" s="17">
        <f>VLOOKUP($A45,'Raw Data'!$AG$7:$BH$358,COLUMN(AA44)+1,0)</f>
        <v/>
      </c>
      <c r="AB45" s="19">
        <f>SUM(D45:M45)</f>
        <v/>
      </c>
      <c r="AC45" s="19">
        <f>SUM(N45:S45)</f>
        <v/>
      </c>
      <c r="AD45" s="19">
        <f>SUM(T45:AA45)</f>
        <v/>
      </c>
    </row>
    <row r="46">
      <c r="A46">
        <f>B46&amp;C46</f>
        <v/>
      </c>
      <c r="B46" t="inlineStr">
        <is>
          <t xml:space="preserve"> France</t>
        </is>
      </c>
      <c r="C46" s="6" t="n">
        <v>2006</v>
      </c>
      <c r="D46" s="17">
        <f>VLOOKUP($A46,'Raw Data'!$AG$7:$BH$358,COLUMN(D45)+1,0)</f>
        <v/>
      </c>
      <c r="E46" s="17">
        <f>VLOOKUP($A46,'Raw Data'!$AG$7:$BH$358,COLUMN(E45)+1,0)</f>
        <v/>
      </c>
      <c r="F46" s="17">
        <f>VLOOKUP($A46,'Raw Data'!$AG$7:$BH$358,COLUMN(F45)+1,0)</f>
        <v/>
      </c>
      <c r="G46" s="17">
        <f>VLOOKUP($A46,'Raw Data'!$AG$7:$BH$358,COLUMN(G45)+1,0)</f>
        <v/>
      </c>
      <c r="H46" s="17">
        <f>VLOOKUP($A46,'Raw Data'!$AG$7:$BH$358,COLUMN(H45)+1,0)</f>
        <v/>
      </c>
      <c r="I46" s="17">
        <f>VLOOKUP($A46,'Raw Data'!$AG$7:$BH$358,COLUMN(I45)+1,0)</f>
        <v/>
      </c>
      <c r="J46" s="17">
        <f>VLOOKUP($A46,'Raw Data'!$AG$7:$BH$358,COLUMN(J45)+1,0)</f>
        <v/>
      </c>
      <c r="K46" s="17">
        <f>VLOOKUP($A46,'Raw Data'!$AG$7:$BH$358,COLUMN(K45)+1,0)</f>
        <v/>
      </c>
      <c r="L46" s="17">
        <f>VLOOKUP($A46,'Raw Data'!$AG$7:$BH$358,COLUMN(L45)+1,0)</f>
        <v/>
      </c>
      <c r="M46" s="17">
        <f>VLOOKUP($A46,'Raw Data'!$AG$7:$BH$358,COLUMN(M45)+1,0)</f>
        <v/>
      </c>
      <c r="N46" s="17">
        <f>VLOOKUP($A46,'Raw Data'!$AG$7:$BH$358,COLUMN(N45)+1,0)</f>
        <v/>
      </c>
      <c r="O46" s="17">
        <f>VLOOKUP($A46,'Raw Data'!$AG$7:$BH$358,COLUMN(O45)+1,0)</f>
        <v/>
      </c>
      <c r="P46" s="17">
        <f>VLOOKUP($A46,'Raw Data'!$AG$7:$BH$358,COLUMN(P45)+1,0)</f>
        <v/>
      </c>
      <c r="Q46" s="17">
        <f>VLOOKUP($A46,'Raw Data'!$AG$7:$BH$358,COLUMN(Q45)+1,0)</f>
        <v/>
      </c>
      <c r="R46" s="17">
        <f>VLOOKUP($A46,'Raw Data'!$AG$7:$BH$358,COLUMN(R45)+1,0)</f>
        <v/>
      </c>
      <c r="S46" s="17">
        <f>VLOOKUP($A46,'Raw Data'!$AG$7:$BH$358,COLUMN(S45)+1,0)</f>
        <v/>
      </c>
      <c r="T46" s="17">
        <f>VLOOKUP($A46,'Raw Data'!$AG$7:$BH$358,COLUMN(T45)+1,0)</f>
        <v/>
      </c>
      <c r="U46" s="17">
        <f>VLOOKUP($A46,'Raw Data'!$AG$7:$BH$358,COLUMN(U45)+1,0)</f>
        <v/>
      </c>
      <c r="V46" s="17">
        <f>VLOOKUP($A46,'Raw Data'!$AG$7:$BH$358,COLUMN(V45)+1,0)</f>
        <v/>
      </c>
      <c r="W46" s="17">
        <f>VLOOKUP($A46,'Raw Data'!$AG$7:$BH$358,COLUMN(W45)+1,0)</f>
        <v/>
      </c>
      <c r="X46" s="17">
        <f>VLOOKUP($A46,'Raw Data'!$AG$7:$BH$358,COLUMN(X45)+1,0)</f>
        <v/>
      </c>
      <c r="Y46" s="17">
        <f>VLOOKUP($A46,'Raw Data'!$AG$7:$BH$358,COLUMN(Y45)+1,0)</f>
        <v/>
      </c>
      <c r="Z46" s="17">
        <f>VLOOKUP($A46,'Raw Data'!$AG$7:$BH$358,COLUMN(Z45)+1,0)</f>
        <v/>
      </c>
      <c r="AA46" s="17">
        <f>VLOOKUP($A46,'Raw Data'!$AG$7:$BH$358,COLUMN(AA45)+1,0)</f>
        <v/>
      </c>
      <c r="AB46" s="19">
        <f>SUM(D46:M46)</f>
        <v/>
      </c>
      <c r="AC46" s="19">
        <f>SUM(N46:S46)</f>
        <v/>
      </c>
      <c r="AD46" s="19">
        <f>SUM(T46:AA46)</f>
        <v/>
      </c>
    </row>
    <row r="47">
      <c r="A47">
        <f>B47&amp;C47</f>
        <v/>
      </c>
      <c r="B47" t="inlineStr">
        <is>
          <t xml:space="preserve"> France</t>
        </is>
      </c>
      <c r="C47" s="6" t="n">
        <v>2007</v>
      </c>
      <c r="D47" s="17">
        <f>VLOOKUP($A47,'Raw Data'!$AG$7:$BH$358,COLUMN(D46)+1,0)</f>
        <v/>
      </c>
      <c r="E47" s="17">
        <f>VLOOKUP($A47,'Raw Data'!$AG$7:$BH$358,COLUMN(E46)+1,0)</f>
        <v/>
      </c>
      <c r="F47" s="17">
        <f>VLOOKUP($A47,'Raw Data'!$AG$7:$BH$358,COLUMN(F46)+1,0)</f>
        <v/>
      </c>
      <c r="G47" s="17">
        <f>VLOOKUP($A47,'Raw Data'!$AG$7:$BH$358,COLUMN(G46)+1,0)</f>
        <v/>
      </c>
      <c r="H47" s="17">
        <f>VLOOKUP($A47,'Raw Data'!$AG$7:$BH$358,COLUMN(H46)+1,0)</f>
        <v/>
      </c>
      <c r="I47" s="17">
        <f>VLOOKUP($A47,'Raw Data'!$AG$7:$BH$358,COLUMN(I46)+1,0)</f>
        <v/>
      </c>
      <c r="J47" s="17">
        <f>VLOOKUP($A47,'Raw Data'!$AG$7:$BH$358,COLUMN(J46)+1,0)</f>
        <v/>
      </c>
      <c r="K47" s="17">
        <f>VLOOKUP($A47,'Raw Data'!$AG$7:$BH$358,COLUMN(K46)+1,0)</f>
        <v/>
      </c>
      <c r="L47" s="17">
        <f>VLOOKUP($A47,'Raw Data'!$AG$7:$BH$358,COLUMN(L46)+1,0)</f>
        <v/>
      </c>
      <c r="M47" s="17">
        <f>VLOOKUP($A47,'Raw Data'!$AG$7:$BH$358,COLUMN(M46)+1,0)</f>
        <v/>
      </c>
      <c r="N47" s="17">
        <f>VLOOKUP($A47,'Raw Data'!$AG$7:$BH$358,COLUMN(N46)+1,0)</f>
        <v/>
      </c>
      <c r="O47" s="17">
        <f>VLOOKUP($A47,'Raw Data'!$AG$7:$BH$358,COLUMN(O46)+1,0)</f>
        <v/>
      </c>
      <c r="P47" s="17">
        <f>VLOOKUP($A47,'Raw Data'!$AG$7:$BH$358,COLUMN(P46)+1,0)</f>
        <v/>
      </c>
      <c r="Q47" s="17">
        <f>VLOOKUP($A47,'Raw Data'!$AG$7:$BH$358,COLUMN(Q46)+1,0)</f>
        <v/>
      </c>
      <c r="R47" s="17">
        <f>VLOOKUP($A47,'Raw Data'!$AG$7:$BH$358,COLUMN(R46)+1,0)</f>
        <v/>
      </c>
      <c r="S47" s="17">
        <f>VLOOKUP($A47,'Raw Data'!$AG$7:$BH$358,COLUMN(S46)+1,0)</f>
        <v/>
      </c>
      <c r="T47" s="17">
        <f>VLOOKUP($A47,'Raw Data'!$AG$7:$BH$358,COLUMN(T46)+1,0)</f>
        <v/>
      </c>
      <c r="U47" s="17">
        <f>VLOOKUP($A47,'Raw Data'!$AG$7:$BH$358,COLUMN(U46)+1,0)</f>
        <v/>
      </c>
      <c r="V47" s="17">
        <f>VLOOKUP($A47,'Raw Data'!$AG$7:$BH$358,COLUMN(V46)+1,0)</f>
        <v/>
      </c>
      <c r="W47" s="17">
        <f>VLOOKUP($A47,'Raw Data'!$AG$7:$BH$358,COLUMN(W46)+1,0)</f>
        <v/>
      </c>
      <c r="X47" s="17">
        <f>VLOOKUP($A47,'Raw Data'!$AG$7:$BH$358,COLUMN(X46)+1,0)</f>
        <v/>
      </c>
      <c r="Y47" s="17">
        <f>VLOOKUP($A47,'Raw Data'!$AG$7:$BH$358,COLUMN(Y46)+1,0)</f>
        <v/>
      </c>
      <c r="Z47" s="17">
        <f>VLOOKUP($A47,'Raw Data'!$AG$7:$BH$358,COLUMN(Z46)+1,0)</f>
        <v/>
      </c>
      <c r="AA47" s="17">
        <f>VLOOKUP($A47,'Raw Data'!$AG$7:$BH$358,COLUMN(AA46)+1,0)</f>
        <v/>
      </c>
      <c r="AB47" s="19">
        <f>SUM(D47:M47)</f>
        <v/>
      </c>
      <c r="AC47" s="19">
        <f>SUM(N47:S47)</f>
        <v/>
      </c>
      <c r="AD47" s="19">
        <f>SUM(T47:AA47)</f>
        <v/>
      </c>
    </row>
    <row r="48">
      <c r="A48">
        <f>B48&amp;C48</f>
        <v/>
      </c>
      <c r="B48" t="inlineStr">
        <is>
          <t xml:space="preserve"> France</t>
        </is>
      </c>
      <c r="C48" s="6" t="n">
        <v>2008</v>
      </c>
      <c r="D48" s="17">
        <f>VLOOKUP($A48,'Raw Data'!$AG$7:$BH$358,COLUMN(D47)+1,0)</f>
        <v/>
      </c>
      <c r="E48" s="17">
        <f>VLOOKUP($A48,'Raw Data'!$AG$7:$BH$358,COLUMN(E47)+1,0)</f>
        <v/>
      </c>
      <c r="F48" s="17">
        <f>VLOOKUP($A48,'Raw Data'!$AG$7:$BH$358,COLUMN(F47)+1,0)</f>
        <v/>
      </c>
      <c r="G48" s="17">
        <f>VLOOKUP($A48,'Raw Data'!$AG$7:$BH$358,COLUMN(G47)+1,0)</f>
        <v/>
      </c>
      <c r="H48" s="17">
        <f>VLOOKUP($A48,'Raw Data'!$AG$7:$BH$358,COLUMN(H47)+1,0)</f>
        <v/>
      </c>
      <c r="I48" s="17">
        <f>VLOOKUP($A48,'Raw Data'!$AG$7:$BH$358,COLUMN(I47)+1,0)</f>
        <v/>
      </c>
      <c r="J48" s="17">
        <f>VLOOKUP($A48,'Raw Data'!$AG$7:$BH$358,COLUMN(J47)+1,0)</f>
        <v/>
      </c>
      <c r="K48" s="17">
        <f>VLOOKUP($A48,'Raw Data'!$AG$7:$BH$358,COLUMN(K47)+1,0)</f>
        <v/>
      </c>
      <c r="L48" s="17">
        <f>VLOOKUP($A48,'Raw Data'!$AG$7:$BH$358,COLUMN(L47)+1,0)</f>
        <v/>
      </c>
      <c r="M48" s="17">
        <f>VLOOKUP($A48,'Raw Data'!$AG$7:$BH$358,COLUMN(M47)+1,0)</f>
        <v/>
      </c>
      <c r="N48" s="17">
        <f>VLOOKUP($A48,'Raw Data'!$AG$7:$BH$358,COLUMN(N47)+1,0)</f>
        <v/>
      </c>
      <c r="O48" s="17">
        <f>VLOOKUP($A48,'Raw Data'!$AG$7:$BH$358,COLUMN(O47)+1,0)</f>
        <v/>
      </c>
      <c r="P48" s="17">
        <f>VLOOKUP($A48,'Raw Data'!$AG$7:$BH$358,COLUMN(P47)+1,0)</f>
        <v/>
      </c>
      <c r="Q48" s="17">
        <f>VLOOKUP($A48,'Raw Data'!$AG$7:$BH$358,COLUMN(Q47)+1,0)</f>
        <v/>
      </c>
      <c r="R48" s="17">
        <f>VLOOKUP($A48,'Raw Data'!$AG$7:$BH$358,COLUMN(R47)+1,0)</f>
        <v/>
      </c>
      <c r="S48" s="17">
        <f>VLOOKUP($A48,'Raw Data'!$AG$7:$BH$358,COLUMN(S47)+1,0)</f>
        <v/>
      </c>
      <c r="T48" s="17">
        <f>VLOOKUP($A48,'Raw Data'!$AG$7:$BH$358,COLUMN(T47)+1,0)</f>
        <v/>
      </c>
      <c r="U48" s="17">
        <f>VLOOKUP($A48,'Raw Data'!$AG$7:$BH$358,COLUMN(U47)+1,0)</f>
        <v/>
      </c>
      <c r="V48" s="17">
        <f>VLOOKUP($A48,'Raw Data'!$AG$7:$BH$358,COLUMN(V47)+1,0)</f>
        <v/>
      </c>
      <c r="W48" s="17">
        <f>VLOOKUP($A48,'Raw Data'!$AG$7:$BH$358,COLUMN(W47)+1,0)</f>
        <v/>
      </c>
      <c r="X48" s="17">
        <f>VLOOKUP($A48,'Raw Data'!$AG$7:$BH$358,COLUMN(X47)+1,0)</f>
        <v/>
      </c>
      <c r="Y48" s="17">
        <f>VLOOKUP($A48,'Raw Data'!$AG$7:$BH$358,COLUMN(Y47)+1,0)</f>
        <v/>
      </c>
      <c r="Z48" s="17">
        <f>VLOOKUP($A48,'Raw Data'!$AG$7:$BH$358,COLUMN(Z47)+1,0)</f>
        <v/>
      </c>
      <c r="AA48" s="17">
        <f>VLOOKUP($A48,'Raw Data'!$AG$7:$BH$358,COLUMN(AA47)+1,0)</f>
        <v/>
      </c>
      <c r="AB48" s="19">
        <f>SUM(D48:M48)</f>
        <v/>
      </c>
      <c r="AC48" s="19">
        <f>SUM(N48:S48)</f>
        <v/>
      </c>
      <c r="AD48" s="19">
        <f>SUM(T48:AA48)</f>
        <v/>
      </c>
    </row>
    <row r="49">
      <c r="A49">
        <f>B49&amp;C49</f>
        <v/>
      </c>
      <c r="B49" t="inlineStr">
        <is>
          <t xml:space="preserve"> France</t>
        </is>
      </c>
      <c r="C49" s="6" t="n">
        <v>2009</v>
      </c>
      <c r="D49" s="17">
        <f>VLOOKUP($A49,'Raw Data'!$AG$7:$BH$358,COLUMN(D48)+1,0)</f>
        <v/>
      </c>
      <c r="E49" s="17">
        <f>VLOOKUP($A49,'Raw Data'!$AG$7:$BH$358,COLUMN(E48)+1,0)</f>
        <v/>
      </c>
      <c r="F49" s="17">
        <f>VLOOKUP($A49,'Raw Data'!$AG$7:$BH$358,COLUMN(F48)+1,0)</f>
        <v/>
      </c>
      <c r="G49" s="17">
        <f>VLOOKUP($A49,'Raw Data'!$AG$7:$BH$358,COLUMN(G48)+1,0)</f>
        <v/>
      </c>
      <c r="H49" s="17">
        <f>VLOOKUP($A49,'Raw Data'!$AG$7:$BH$358,COLUMN(H48)+1,0)</f>
        <v/>
      </c>
      <c r="I49" s="17">
        <f>VLOOKUP($A49,'Raw Data'!$AG$7:$BH$358,COLUMN(I48)+1,0)</f>
        <v/>
      </c>
      <c r="J49" s="17">
        <f>VLOOKUP($A49,'Raw Data'!$AG$7:$BH$358,COLUMN(J48)+1,0)</f>
        <v/>
      </c>
      <c r="K49" s="17">
        <f>VLOOKUP($A49,'Raw Data'!$AG$7:$BH$358,COLUMN(K48)+1,0)</f>
        <v/>
      </c>
      <c r="L49" s="17">
        <f>VLOOKUP($A49,'Raw Data'!$AG$7:$BH$358,COLUMN(L48)+1,0)</f>
        <v/>
      </c>
      <c r="M49" s="17">
        <f>VLOOKUP($A49,'Raw Data'!$AG$7:$BH$358,COLUMN(M48)+1,0)</f>
        <v/>
      </c>
      <c r="N49" s="17">
        <f>VLOOKUP($A49,'Raw Data'!$AG$7:$BH$358,COLUMN(N48)+1,0)</f>
        <v/>
      </c>
      <c r="O49" s="17">
        <f>VLOOKUP($A49,'Raw Data'!$AG$7:$BH$358,COLUMN(O48)+1,0)</f>
        <v/>
      </c>
      <c r="P49" s="17">
        <f>VLOOKUP($A49,'Raw Data'!$AG$7:$BH$358,COLUMN(P48)+1,0)</f>
        <v/>
      </c>
      <c r="Q49" s="17">
        <f>VLOOKUP($A49,'Raw Data'!$AG$7:$BH$358,COLUMN(Q48)+1,0)</f>
        <v/>
      </c>
      <c r="R49" s="17">
        <f>VLOOKUP($A49,'Raw Data'!$AG$7:$BH$358,COLUMN(R48)+1,0)</f>
        <v/>
      </c>
      <c r="S49" s="17">
        <f>VLOOKUP($A49,'Raw Data'!$AG$7:$BH$358,COLUMN(S48)+1,0)</f>
        <v/>
      </c>
      <c r="T49" s="17">
        <f>VLOOKUP($A49,'Raw Data'!$AG$7:$BH$358,COLUMN(T48)+1,0)</f>
        <v/>
      </c>
      <c r="U49" s="17">
        <f>VLOOKUP($A49,'Raw Data'!$AG$7:$BH$358,COLUMN(U48)+1,0)</f>
        <v/>
      </c>
      <c r="V49" s="17">
        <f>VLOOKUP($A49,'Raw Data'!$AG$7:$BH$358,COLUMN(V48)+1,0)</f>
        <v/>
      </c>
      <c r="W49" s="17">
        <f>VLOOKUP($A49,'Raw Data'!$AG$7:$BH$358,COLUMN(W48)+1,0)</f>
        <v/>
      </c>
      <c r="X49" s="17">
        <f>VLOOKUP($A49,'Raw Data'!$AG$7:$BH$358,COLUMN(X48)+1,0)</f>
        <v/>
      </c>
      <c r="Y49" s="17">
        <f>VLOOKUP($A49,'Raw Data'!$AG$7:$BH$358,COLUMN(Y48)+1,0)</f>
        <v/>
      </c>
      <c r="Z49" s="17">
        <f>VLOOKUP($A49,'Raw Data'!$AG$7:$BH$358,COLUMN(Z48)+1,0)</f>
        <v/>
      </c>
      <c r="AA49" s="17">
        <f>VLOOKUP($A49,'Raw Data'!$AG$7:$BH$358,COLUMN(AA48)+1,0)</f>
        <v/>
      </c>
      <c r="AB49" s="19">
        <f>SUM(D49:M49)</f>
        <v/>
      </c>
      <c r="AC49" s="19">
        <f>SUM(N49:S49)</f>
        <v/>
      </c>
      <c r="AD49" s="19">
        <f>SUM(T49:AA49)</f>
        <v/>
      </c>
    </row>
    <row r="50">
      <c r="A50">
        <f>B50&amp;C50</f>
        <v/>
      </c>
      <c r="B50" t="inlineStr">
        <is>
          <t xml:space="preserve"> France</t>
        </is>
      </c>
      <c r="C50" s="6" t="n">
        <v>2010</v>
      </c>
      <c r="D50" s="17">
        <f>VLOOKUP($A50,'Raw Data'!$AG$7:$BH$358,COLUMN(D49)+1,0)</f>
        <v/>
      </c>
      <c r="E50" s="17">
        <f>VLOOKUP($A50,'Raw Data'!$AG$7:$BH$358,COLUMN(E49)+1,0)</f>
        <v/>
      </c>
      <c r="F50" s="17">
        <f>VLOOKUP($A50,'Raw Data'!$AG$7:$BH$358,COLUMN(F49)+1,0)</f>
        <v/>
      </c>
      <c r="G50" s="17">
        <f>VLOOKUP($A50,'Raw Data'!$AG$7:$BH$358,COLUMN(G49)+1,0)</f>
        <v/>
      </c>
      <c r="H50" s="17">
        <f>VLOOKUP($A50,'Raw Data'!$AG$7:$BH$358,COLUMN(H49)+1,0)</f>
        <v/>
      </c>
      <c r="I50" s="17">
        <f>VLOOKUP($A50,'Raw Data'!$AG$7:$BH$358,COLUMN(I49)+1,0)</f>
        <v/>
      </c>
      <c r="J50" s="17">
        <f>VLOOKUP($A50,'Raw Data'!$AG$7:$BH$358,COLUMN(J49)+1,0)</f>
        <v/>
      </c>
      <c r="K50" s="17">
        <f>VLOOKUP($A50,'Raw Data'!$AG$7:$BH$358,COLUMN(K49)+1,0)</f>
        <v/>
      </c>
      <c r="L50" s="17">
        <f>VLOOKUP($A50,'Raw Data'!$AG$7:$BH$358,COLUMN(L49)+1,0)</f>
        <v/>
      </c>
      <c r="M50" s="17">
        <f>VLOOKUP($A50,'Raw Data'!$AG$7:$BH$358,COLUMN(M49)+1,0)</f>
        <v/>
      </c>
      <c r="N50" s="17">
        <f>VLOOKUP($A50,'Raw Data'!$AG$7:$BH$358,COLUMN(N49)+1,0)</f>
        <v/>
      </c>
      <c r="O50" s="17">
        <f>VLOOKUP($A50,'Raw Data'!$AG$7:$BH$358,COLUMN(O49)+1,0)</f>
        <v/>
      </c>
      <c r="P50" s="17">
        <f>VLOOKUP($A50,'Raw Data'!$AG$7:$BH$358,COLUMN(P49)+1,0)</f>
        <v/>
      </c>
      <c r="Q50" s="17">
        <f>VLOOKUP($A50,'Raw Data'!$AG$7:$BH$358,COLUMN(Q49)+1,0)</f>
        <v/>
      </c>
      <c r="R50" s="17">
        <f>VLOOKUP($A50,'Raw Data'!$AG$7:$BH$358,COLUMN(R49)+1,0)</f>
        <v/>
      </c>
      <c r="S50" s="17">
        <f>VLOOKUP($A50,'Raw Data'!$AG$7:$BH$358,COLUMN(S49)+1,0)</f>
        <v/>
      </c>
      <c r="T50" s="17">
        <f>VLOOKUP($A50,'Raw Data'!$AG$7:$BH$358,COLUMN(T49)+1,0)</f>
        <v/>
      </c>
      <c r="U50" s="17">
        <f>VLOOKUP($A50,'Raw Data'!$AG$7:$BH$358,COLUMN(U49)+1,0)</f>
        <v/>
      </c>
      <c r="V50" s="17">
        <f>VLOOKUP($A50,'Raw Data'!$AG$7:$BH$358,COLUMN(V49)+1,0)</f>
        <v/>
      </c>
      <c r="W50" s="17">
        <f>VLOOKUP($A50,'Raw Data'!$AG$7:$BH$358,COLUMN(W49)+1,0)</f>
        <v/>
      </c>
      <c r="X50" s="17">
        <f>VLOOKUP($A50,'Raw Data'!$AG$7:$BH$358,COLUMN(X49)+1,0)</f>
        <v/>
      </c>
      <c r="Y50" s="17">
        <f>VLOOKUP($A50,'Raw Data'!$AG$7:$BH$358,COLUMN(Y49)+1,0)</f>
        <v/>
      </c>
      <c r="Z50" s="17">
        <f>VLOOKUP($A50,'Raw Data'!$AG$7:$BH$358,COLUMN(Z49)+1,0)</f>
        <v/>
      </c>
      <c r="AA50" s="17">
        <f>VLOOKUP($A50,'Raw Data'!$AG$7:$BH$358,COLUMN(AA49)+1,0)</f>
        <v/>
      </c>
      <c r="AB50" s="19">
        <f>SUM(D50:M50)</f>
        <v/>
      </c>
      <c r="AC50" s="19">
        <f>SUM(N50:S50)</f>
        <v/>
      </c>
      <c r="AD50" s="19">
        <f>SUM(T50:AA50)</f>
        <v/>
      </c>
    </row>
    <row r="51">
      <c r="A51">
        <f>B51&amp;C51</f>
        <v/>
      </c>
      <c r="B51" t="inlineStr">
        <is>
          <t xml:space="preserve"> France</t>
        </is>
      </c>
      <c r="C51" s="6" t="n">
        <v>2011</v>
      </c>
      <c r="D51" s="17">
        <f>VLOOKUP($A51,'Raw Data'!$AG$7:$BH$358,COLUMN(D50)+1,0)</f>
        <v/>
      </c>
      <c r="E51" s="17">
        <f>VLOOKUP($A51,'Raw Data'!$AG$7:$BH$358,COLUMN(E50)+1,0)</f>
        <v/>
      </c>
      <c r="F51" s="17">
        <f>VLOOKUP($A51,'Raw Data'!$AG$7:$BH$358,COLUMN(F50)+1,0)</f>
        <v/>
      </c>
      <c r="G51" s="17">
        <f>VLOOKUP($A51,'Raw Data'!$AG$7:$BH$358,COLUMN(G50)+1,0)</f>
        <v/>
      </c>
      <c r="H51" s="17">
        <f>VLOOKUP($A51,'Raw Data'!$AG$7:$BH$358,COLUMN(H50)+1,0)</f>
        <v/>
      </c>
      <c r="I51" s="17">
        <f>VLOOKUP($A51,'Raw Data'!$AG$7:$BH$358,COLUMN(I50)+1,0)</f>
        <v/>
      </c>
      <c r="J51" s="17">
        <f>VLOOKUP($A51,'Raw Data'!$AG$7:$BH$358,COLUMN(J50)+1,0)</f>
        <v/>
      </c>
      <c r="K51" s="17">
        <f>VLOOKUP($A51,'Raw Data'!$AG$7:$BH$358,COLUMN(K50)+1,0)</f>
        <v/>
      </c>
      <c r="L51" s="17">
        <f>VLOOKUP($A51,'Raw Data'!$AG$7:$BH$358,COLUMN(L50)+1,0)</f>
        <v/>
      </c>
      <c r="M51" s="17">
        <f>VLOOKUP($A51,'Raw Data'!$AG$7:$BH$358,COLUMN(M50)+1,0)</f>
        <v/>
      </c>
      <c r="N51" s="17">
        <f>VLOOKUP($A51,'Raw Data'!$AG$7:$BH$358,COLUMN(N50)+1,0)</f>
        <v/>
      </c>
      <c r="O51" s="17">
        <f>VLOOKUP($A51,'Raw Data'!$AG$7:$BH$358,COLUMN(O50)+1,0)</f>
        <v/>
      </c>
      <c r="P51" s="17">
        <f>VLOOKUP($A51,'Raw Data'!$AG$7:$BH$358,COLUMN(P50)+1,0)</f>
        <v/>
      </c>
      <c r="Q51" s="17">
        <f>VLOOKUP($A51,'Raw Data'!$AG$7:$BH$358,COLUMN(Q50)+1,0)</f>
        <v/>
      </c>
      <c r="R51" s="17">
        <f>VLOOKUP($A51,'Raw Data'!$AG$7:$BH$358,COLUMN(R50)+1,0)</f>
        <v/>
      </c>
      <c r="S51" s="17">
        <f>VLOOKUP($A51,'Raw Data'!$AG$7:$BH$358,COLUMN(S50)+1,0)</f>
        <v/>
      </c>
      <c r="T51" s="17">
        <f>VLOOKUP($A51,'Raw Data'!$AG$7:$BH$358,COLUMN(T50)+1,0)</f>
        <v/>
      </c>
      <c r="U51" s="17">
        <f>VLOOKUP($A51,'Raw Data'!$AG$7:$BH$358,COLUMN(U50)+1,0)</f>
        <v/>
      </c>
      <c r="V51" s="17">
        <f>VLOOKUP($A51,'Raw Data'!$AG$7:$BH$358,COLUMN(V50)+1,0)</f>
        <v/>
      </c>
      <c r="W51" s="17">
        <f>VLOOKUP($A51,'Raw Data'!$AG$7:$BH$358,COLUMN(W50)+1,0)</f>
        <v/>
      </c>
      <c r="X51" s="17">
        <f>VLOOKUP($A51,'Raw Data'!$AG$7:$BH$358,COLUMN(X50)+1,0)</f>
        <v/>
      </c>
      <c r="Y51" s="17">
        <f>VLOOKUP($A51,'Raw Data'!$AG$7:$BH$358,COLUMN(Y50)+1,0)</f>
        <v/>
      </c>
      <c r="Z51" s="17">
        <f>VLOOKUP($A51,'Raw Data'!$AG$7:$BH$358,COLUMN(Z50)+1,0)</f>
        <v/>
      </c>
      <c r="AA51" s="17">
        <f>VLOOKUP($A51,'Raw Data'!$AG$7:$BH$358,COLUMN(AA50)+1,0)</f>
        <v/>
      </c>
      <c r="AB51" s="19">
        <f>SUM(D51:M51)</f>
        <v/>
      </c>
      <c r="AC51" s="19">
        <f>SUM(N51:S51)</f>
        <v/>
      </c>
      <c r="AD51" s="19">
        <f>SUM(T51:AA51)</f>
        <v/>
      </c>
    </row>
    <row r="52">
      <c r="A52">
        <f>B52&amp;C52</f>
        <v/>
      </c>
      <c r="B52" t="inlineStr">
        <is>
          <t xml:space="preserve"> France</t>
        </is>
      </c>
      <c r="C52" s="6" t="n">
        <v>2012</v>
      </c>
      <c r="D52" s="17">
        <f>VLOOKUP($A52,'Raw Data'!$AG$7:$BH$358,COLUMN(D51)+1,0)</f>
        <v/>
      </c>
      <c r="E52" s="17">
        <f>VLOOKUP($A52,'Raw Data'!$AG$7:$BH$358,COLUMN(E51)+1,0)</f>
        <v/>
      </c>
      <c r="F52" s="17">
        <f>VLOOKUP($A52,'Raw Data'!$AG$7:$BH$358,COLUMN(F51)+1,0)</f>
        <v/>
      </c>
      <c r="G52" s="17">
        <f>VLOOKUP($A52,'Raw Data'!$AG$7:$BH$358,COLUMN(G51)+1,0)</f>
        <v/>
      </c>
      <c r="H52" s="17">
        <f>VLOOKUP($A52,'Raw Data'!$AG$7:$BH$358,COLUMN(H51)+1,0)</f>
        <v/>
      </c>
      <c r="I52" s="17">
        <f>VLOOKUP($A52,'Raw Data'!$AG$7:$BH$358,COLUMN(I51)+1,0)</f>
        <v/>
      </c>
      <c r="J52" s="17">
        <f>VLOOKUP($A52,'Raw Data'!$AG$7:$BH$358,COLUMN(J51)+1,0)</f>
        <v/>
      </c>
      <c r="K52" s="17">
        <f>VLOOKUP($A52,'Raw Data'!$AG$7:$BH$358,COLUMN(K51)+1,0)</f>
        <v/>
      </c>
      <c r="L52" s="17">
        <f>VLOOKUP($A52,'Raw Data'!$AG$7:$BH$358,COLUMN(L51)+1,0)</f>
        <v/>
      </c>
      <c r="M52" s="17">
        <f>VLOOKUP($A52,'Raw Data'!$AG$7:$BH$358,COLUMN(M51)+1,0)</f>
        <v/>
      </c>
      <c r="N52" s="17">
        <f>VLOOKUP($A52,'Raw Data'!$AG$7:$BH$358,COLUMN(N51)+1,0)</f>
        <v/>
      </c>
      <c r="O52" s="17">
        <f>VLOOKUP($A52,'Raw Data'!$AG$7:$BH$358,COLUMN(O51)+1,0)</f>
        <v/>
      </c>
      <c r="P52" s="17">
        <f>VLOOKUP($A52,'Raw Data'!$AG$7:$BH$358,COLUMN(P51)+1,0)</f>
        <v/>
      </c>
      <c r="Q52" s="17">
        <f>VLOOKUP($A52,'Raw Data'!$AG$7:$BH$358,COLUMN(Q51)+1,0)</f>
        <v/>
      </c>
      <c r="R52" s="17">
        <f>VLOOKUP($A52,'Raw Data'!$AG$7:$BH$358,COLUMN(R51)+1,0)</f>
        <v/>
      </c>
      <c r="S52" s="17">
        <f>VLOOKUP($A52,'Raw Data'!$AG$7:$BH$358,COLUMN(S51)+1,0)</f>
        <v/>
      </c>
      <c r="T52" s="17">
        <f>VLOOKUP($A52,'Raw Data'!$AG$7:$BH$358,COLUMN(T51)+1,0)</f>
        <v/>
      </c>
      <c r="U52" s="17">
        <f>VLOOKUP($A52,'Raw Data'!$AG$7:$BH$358,COLUMN(U51)+1,0)</f>
        <v/>
      </c>
      <c r="V52" s="17">
        <f>VLOOKUP($A52,'Raw Data'!$AG$7:$BH$358,COLUMN(V51)+1,0)</f>
        <v/>
      </c>
      <c r="W52" s="17">
        <f>VLOOKUP($A52,'Raw Data'!$AG$7:$BH$358,COLUMN(W51)+1,0)</f>
        <v/>
      </c>
      <c r="X52" s="17">
        <f>VLOOKUP($A52,'Raw Data'!$AG$7:$BH$358,COLUMN(X51)+1,0)</f>
        <v/>
      </c>
      <c r="Y52" s="17">
        <f>VLOOKUP($A52,'Raw Data'!$AG$7:$BH$358,COLUMN(Y51)+1,0)</f>
        <v/>
      </c>
      <c r="Z52" s="17">
        <f>VLOOKUP($A52,'Raw Data'!$AG$7:$BH$358,COLUMN(Z51)+1,0)</f>
        <v/>
      </c>
      <c r="AA52" s="17">
        <f>VLOOKUP($A52,'Raw Data'!$AG$7:$BH$358,COLUMN(AA51)+1,0)</f>
        <v/>
      </c>
      <c r="AB52" s="19">
        <f>SUM(D52:M52)</f>
        <v/>
      </c>
      <c r="AC52" s="19">
        <f>SUM(N52:S52)</f>
        <v/>
      </c>
      <c r="AD52" s="19">
        <f>SUM(T52:AA52)</f>
        <v/>
      </c>
    </row>
    <row r="53">
      <c r="A53">
        <f>B53&amp;C53</f>
        <v/>
      </c>
      <c r="B53" t="inlineStr">
        <is>
          <t xml:space="preserve"> France</t>
        </is>
      </c>
      <c r="C53" s="6" t="n">
        <v>2013</v>
      </c>
      <c r="D53" s="17">
        <f>VLOOKUP($A53,'Raw Data'!$AG$7:$BH$358,COLUMN(D52)+1,0)</f>
        <v/>
      </c>
      <c r="E53" s="17">
        <f>VLOOKUP($A53,'Raw Data'!$AG$7:$BH$358,COLUMN(E52)+1,0)</f>
        <v/>
      </c>
      <c r="F53" s="17">
        <f>VLOOKUP($A53,'Raw Data'!$AG$7:$BH$358,COLUMN(F52)+1,0)</f>
        <v/>
      </c>
      <c r="G53" s="17">
        <f>VLOOKUP($A53,'Raw Data'!$AG$7:$BH$358,COLUMN(G52)+1,0)</f>
        <v/>
      </c>
      <c r="H53" s="17">
        <f>VLOOKUP($A53,'Raw Data'!$AG$7:$BH$358,COLUMN(H52)+1,0)</f>
        <v/>
      </c>
      <c r="I53" s="17">
        <f>VLOOKUP($A53,'Raw Data'!$AG$7:$BH$358,COLUMN(I52)+1,0)</f>
        <v/>
      </c>
      <c r="J53" s="17">
        <f>VLOOKUP($A53,'Raw Data'!$AG$7:$BH$358,COLUMN(J52)+1,0)</f>
        <v/>
      </c>
      <c r="K53" s="17">
        <f>VLOOKUP($A53,'Raw Data'!$AG$7:$BH$358,COLUMN(K52)+1,0)</f>
        <v/>
      </c>
      <c r="L53" s="17">
        <f>VLOOKUP($A53,'Raw Data'!$AG$7:$BH$358,COLUMN(L52)+1,0)</f>
        <v/>
      </c>
      <c r="M53" s="17">
        <f>VLOOKUP($A53,'Raw Data'!$AG$7:$BH$358,COLUMN(M52)+1,0)</f>
        <v/>
      </c>
      <c r="N53" s="17">
        <f>VLOOKUP($A53,'Raw Data'!$AG$7:$BH$358,COLUMN(N52)+1,0)</f>
        <v/>
      </c>
      <c r="O53" s="17">
        <f>VLOOKUP($A53,'Raw Data'!$AG$7:$BH$358,COLUMN(O52)+1,0)</f>
        <v/>
      </c>
      <c r="P53" s="17">
        <f>VLOOKUP($A53,'Raw Data'!$AG$7:$BH$358,COLUMN(P52)+1,0)</f>
        <v/>
      </c>
      <c r="Q53" s="17">
        <f>VLOOKUP($A53,'Raw Data'!$AG$7:$BH$358,COLUMN(Q52)+1,0)</f>
        <v/>
      </c>
      <c r="R53" s="17">
        <f>VLOOKUP($A53,'Raw Data'!$AG$7:$BH$358,COLUMN(R52)+1,0)</f>
        <v/>
      </c>
      <c r="S53" s="17">
        <f>VLOOKUP($A53,'Raw Data'!$AG$7:$BH$358,COLUMN(S52)+1,0)</f>
        <v/>
      </c>
      <c r="T53" s="17">
        <f>VLOOKUP($A53,'Raw Data'!$AG$7:$BH$358,COLUMN(T52)+1,0)</f>
        <v/>
      </c>
      <c r="U53" s="17">
        <f>VLOOKUP($A53,'Raw Data'!$AG$7:$BH$358,COLUMN(U52)+1,0)</f>
        <v/>
      </c>
      <c r="V53" s="17">
        <f>VLOOKUP($A53,'Raw Data'!$AG$7:$BH$358,COLUMN(V52)+1,0)</f>
        <v/>
      </c>
      <c r="W53" s="17">
        <f>VLOOKUP($A53,'Raw Data'!$AG$7:$BH$358,COLUMN(W52)+1,0)</f>
        <v/>
      </c>
      <c r="X53" s="17">
        <f>VLOOKUP($A53,'Raw Data'!$AG$7:$BH$358,COLUMN(X52)+1,0)</f>
        <v/>
      </c>
      <c r="Y53" s="17">
        <f>VLOOKUP($A53,'Raw Data'!$AG$7:$BH$358,COLUMN(Y52)+1,0)</f>
        <v/>
      </c>
      <c r="Z53" s="17">
        <f>VLOOKUP($A53,'Raw Data'!$AG$7:$BH$358,COLUMN(Z52)+1,0)</f>
        <v/>
      </c>
      <c r="AA53" s="17">
        <f>VLOOKUP($A53,'Raw Data'!$AG$7:$BH$358,COLUMN(AA52)+1,0)</f>
        <v/>
      </c>
      <c r="AB53" s="19">
        <f>SUM(D53:M53)</f>
        <v/>
      </c>
      <c r="AC53" s="19">
        <f>SUM(N53:S53)</f>
        <v/>
      </c>
      <c r="AD53" s="19">
        <f>SUM(T53:AA53)</f>
        <v/>
      </c>
    </row>
    <row r="54">
      <c r="A54">
        <f>B54&amp;C54</f>
        <v/>
      </c>
      <c r="B54" t="inlineStr">
        <is>
          <t xml:space="preserve"> France</t>
        </is>
      </c>
      <c r="C54" s="6" t="n">
        <v>2014</v>
      </c>
      <c r="D54" s="17">
        <f>VLOOKUP($A54,'Raw Data'!$AG$7:$BH$358,COLUMN(D53)+1,0)</f>
        <v/>
      </c>
      <c r="E54" s="17">
        <f>VLOOKUP($A54,'Raw Data'!$AG$7:$BH$358,COLUMN(E53)+1,0)</f>
        <v/>
      </c>
      <c r="F54" s="17">
        <f>VLOOKUP($A54,'Raw Data'!$AG$7:$BH$358,COLUMN(F53)+1,0)</f>
        <v/>
      </c>
      <c r="G54" s="17">
        <f>VLOOKUP($A54,'Raw Data'!$AG$7:$BH$358,COLUMN(G53)+1,0)</f>
        <v/>
      </c>
      <c r="H54" s="17">
        <f>VLOOKUP($A54,'Raw Data'!$AG$7:$BH$358,COLUMN(H53)+1,0)</f>
        <v/>
      </c>
      <c r="I54" s="17">
        <f>VLOOKUP($A54,'Raw Data'!$AG$7:$BH$358,COLUMN(I53)+1,0)</f>
        <v/>
      </c>
      <c r="J54" s="17">
        <f>VLOOKUP($A54,'Raw Data'!$AG$7:$BH$358,COLUMN(J53)+1,0)</f>
        <v/>
      </c>
      <c r="K54" s="17">
        <f>VLOOKUP($A54,'Raw Data'!$AG$7:$BH$358,COLUMN(K53)+1,0)</f>
        <v/>
      </c>
      <c r="L54" s="17">
        <f>VLOOKUP($A54,'Raw Data'!$AG$7:$BH$358,COLUMN(L53)+1,0)</f>
        <v/>
      </c>
      <c r="M54" s="17">
        <f>VLOOKUP($A54,'Raw Data'!$AG$7:$BH$358,COLUMN(M53)+1,0)</f>
        <v/>
      </c>
      <c r="N54" s="17">
        <f>VLOOKUP($A54,'Raw Data'!$AG$7:$BH$358,COLUMN(N53)+1,0)</f>
        <v/>
      </c>
      <c r="O54" s="17">
        <f>VLOOKUP($A54,'Raw Data'!$AG$7:$BH$358,COLUMN(O53)+1,0)</f>
        <v/>
      </c>
      <c r="P54" s="17">
        <f>VLOOKUP($A54,'Raw Data'!$AG$7:$BH$358,COLUMN(P53)+1,0)</f>
        <v/>
      </c>
      <c r="Q54" s="17">
        <f>VLOOKUP($A54,'Raw Data'!$AG$7:$BH$358,COLUMN(Q53)+1,0)</f>
        <v/>
      </c>
      <c r="R54" s="17">
        <f>VLOOKUP($A54,'Raw Data'!$AG$7:$BH$358,COLUMN(R53)+1,0)</f>
        <v/>
      </c>
      <c r="S54" s="17">
        <f>VLOOKUP($A54,'Raw Data'!$AG$7:$BH$358,COLUMN(S53)+1,0)</f>
        <v/>
      </c>
      <c r="T54" s="17">
        <f>VLOOKUP($A54,'Raw Data'!$AG$7:$BH$358,COLUMN(T53)+1,0)</f>
        <v/>
      </c>
      <c r="U54" s="17">
        <f>VLOOKUP($A54,'Raw Data'!$AG$7:$BH$358,COLUMN(U53)+1,0)</f>
        <v/>
      </c>
      <c r="V54" s="17">
        <f>VLOOKUP($A54,'Raw Data'!$AG$7:$BH$358,COLUMN(V53)+1,0)</f>
        <v/>
      </c>
      <c r="W54" s="17">
        <f>VLOOKUP($A54,'Raw Data'!$AG$7:$BH$358,COLUMN(W53)+1,0)</f>
        <v/>
      </c>
      <c r="X54" s="17">
        <f>VLOOKUP($A54,'Raw Data'!$AG$7:$BH$358,COLUMN(X53)+1,0)</f>
        <v/>
      </c>
      <c r="Y54" s="17">
        <f>VLOOKUP($A54,'Raw Data'!$AG$7:$BH$358,COLUMN(Y53)+1,0)</f>
        <v/>
      </c>
      <c r="Z54" s="17">
        <f>VLOOKUP($A54,'Raw Data'!$AG$7:$BH$358,COLUMN(Z53)+1,0)</f>
        <v/>
      </c>
      <c r="AA54" s="17">
        <f>VLOOKUP($A54,'Raw Data'!$AG$7:$BH$358,COLUMN(AA53)+1,0)</f>
        <v/>
      </c>
      <c r="AB54" s="19">
        <f>SUM(D54:M54)</f>
        <v/>
      </c>
      <c r="AC54" s="19">
        <f>SUM(N54:S54)</f>
        <v/>
      </c>
      <c r="AD54" s="19">
        <f>SUM(T54:AA54)</f>
        <v/>
      </c>
    </row>
    <row r="55">
      <c r="A55">
        <f>B55&amp;C55</f>
        <v/>
      </c>
      <c r="B55" t="inlineStr">
        <is>
          <t xml:space="preserve"> Germany</t>
        </is>
      </c>
      <c r="C55" s="6" t="n">
        <v>1998</v>
      </c>
      <c r="D55" s="17">
        <f>VLOOKUP($A55,'Raw Data'!$AG$7:$BH$358,COLUMN(D54)+1,0)</f>
        <v/>
      </c>
      <c r="E55" s="17">
        <f>VLOOKUP($A55,'Raw Data'!$AG$7:$BH$358,COLUMN(E54)+1,0)</f>
        <v/>
      </c>
      <c r="F55" s="17">
        <f>VLOOKUP($A55,'Raw Data'!$AG$7:$BH$358,COLUMN(F54)+1,0)</f>
        <v/>
      </c>
      <c r="G55" s="17">
        <f>VLOOKUP($A55,'Raw Data'!$AG$7:$BH$358,COLUMN(G54)+1,0)</f>
        <v/>
      </c>
      <c r="H55" s="17">
        <f>VLOOKUP($A55,'Raw Data'!$AG$7:$BH$358,COLUMN(H54)+1,0)</f>
        <v/>
      </c>
      <c r="I55" s="17">
        <f>VLOOKUP($A55,'Raw Data'!$AG$7:$BH$358,COLUMN(I54)+1,0)</f>
        <v/>
      </c>
      <c r="J55" s="17">
        <f>VLOOKUP($A55,'Raw Data'!$AG$7:$BH$358,COLUMN(J54)+1,0)</f>
        <v/>
      </c>
      <c r="K55" s="17">
        <f>VLOOKUP($A55,'Raw Data'!$AG$7:$BH$358,COLUMN(K54)+1,0)</f>
        <v/>
      </c>
      <c r="L55" s="17">
        <f>VLOOKUP($A55,'Raw Data'!$AG$7:$BH$358,COLUMN(L54)+1,0)</f>
        <v/>
      </c>
      <c r="M55" s="17">
        <f>VLOOKUP($A55,'Raw Data'!$AG$7:$BH$358,COLUMN(M54)+1,0)</f>
        <v/>
      </c>
      <c r="N55" s="17">
        <f>VLOOKUP($A55,'Raw Data'!$AG$7:$BH$358,COLUMN(N54)+1,0)</f>
        <v/>
      </c>
      <c r="O55" s="17">
        <f>VLOOKUP($A55,'Raw Data'!$AG$7:$BH$358,COLUMN(O54)+1,0)</f>
        <v/>
      </c>
      <c r="P55" s="17">
        <f>VLOOKUP($A55,'Raw Data'!$AG$7:$BH$358,COLUMN(P54)+1,0)</f>
        <v/>
      </c>
      <c r="Q55" s="17">
        <f>VLOOKUP($A55,'Raw Data'!$AG$7:$BH$358,COLUMN(Q54)+1,0)</f>
        <v/>
      </c>
      <c r="R55" s="17">
        <f>VLOOKUP($A55,'Raw Data'!$AG$7:$BH$358,COLUMN(R54)+1,0)</f>
        <v/>
      </c>
      <c r="S55" s="17">
        <f>VLOOKUP($A55,'Raw Data'!$AG$7:$BH$358,COLUMN(S54)+1,0)</f>
        <v/>
      </c>
      <c r="T55" s="17">
        <f>VLOOKUP($A55,'Raw Data'!$AG$7:$BH$358,COLUMN(T54)+1,0)</f>
        <v/>
      </c>
      <c r="U55" s="17">
        <f>VLOOKUP($A55,'Raw Data'!$AG$7:$BH$358,COLUMN(U54)+1,0)</f>
        <v/>
      </c>
      <c r="V55" s="17">
        <f>VLOOKUP($A55,'Raw Data'!$AG$7:$BH$358,COLUMN(V54)+1,0)</f>
        <v/>
      </c>
      <c r="W55" s="17">
        <f>VLOOKUP($A55,'Raw Data'!$AG$7:$BH$358,COLUMN(W54)+1,0)</f>
        <v/>
      </c>
      <c r="X55" s="17">
        <f>VLOOKUP($A55,'Raw Data'!$AG$7:$BH$358,COLUMN(X54)+1,0)</f>
        <v/>
      </c>
      <c r="Y55" s="17">
        <f>VLOOKUP($A55,'Raw Data'!$AG$7:$BH$358,COLUMN(Y54)+1,0)</f>
        <v/>
      </c>
      <c r="Z55" s="17">
        <f>VLOOKUP($A55,'Raw Data'!$AG$7:$BH$358,COLUMN(Z54)+1,0)</f>
        <v/>
      </c>
      <c r="AA55" s="17">
        <f>VLOOKUP($A55,'Raw Data'!$AG$7:$BH$358,COLUMN(AA54)+1,0)</f>
        <v/>
      </c>
      <c r="AB55" s="19">
        <f>SUM(D55:M55)</f>
        <v/>
      </c>
      <c r="AC55" s="19">
        <f>SUM(N55:S55)</f>
        <v/>
      </c>
      <c r="AD55" s="19">
        <f>SUM(T55:AA55)</f>
        <v/>
      </c>
    </row>
    <row r="56">
      <c r="A56">
        <f>B56&amp;C56</f>
        <v/>
      </c>
      <c r="B56" t="inlineStr">
        <is>
          <t xml:space="preserve"> Germany</t>
        </is>
      </c>
      <c r="C56" s="6" t="n">
        <v>1999</v>
      </c>
      <c r="D56" s="17">
        <f>VLOOKUP($A56,'Raw Data'!$AG$7:$BH$358,COLUMN(D55)+1,0)</f>
        <v/>
      </c>
      <c r="E56" s="17">
        <f>VLOOKUP($A56,'Raw Data'!$AG$7:$BH$358,COLUMN(E55)+1,0)</f>
        <v/>
      </c>
      <c r="F56" s="17">
        <f>VLOOKUP($A56,'Raw Data'!$AG$7:$BH$358,COLUMN(F55)+1,0)</f>
        <v/>
      </c>
      <c r="G56" s="17">
        <f>VLOOKUP($A56,'Raw Data'!$AG$7:$BH$358,COLUMN(G55)+1,0)</f>
        <v/>
      </c>
      <c r="H56" s="17">
        <f>VLOOKUP($A56,'Raw Data'!$AG$7:$BH$358,COLUMN(H55)+1,0)</f>
        <v/>
      </c>
      <c r="I56" s="17">
        <f>VLOOKUP($A56,'Raw Data'!$AG$7:$BH$358,COLUMN(I55)+1,0)</f>
        <v/>
      </c>
      <c r="J56" s="17">
        <f>VLOOKUP($A56,'Raw Data'!$AG$7:$BH$358,COLUMN(J55)+1,0)</f>
        <v/>
      </c>
      <c r="K56" s="17">
        <f>VLOOKUP($A56,'Raw Data'!$AG$7:$BH$358,COLUMN(K55)+1,0)</f>
        <v/>
      </c>
      <c r="L56" s="17">
        <f>VLOOKUP($A56,'Raw Data'!$AG$7:$BH$358,COLUMN(L55)+1,0)</f>
        <v/>
      </c>
      <c r="M56" s="17">
        <f>VLOOKUP($A56,'Raw Data'!$AG$7:$BH$358,COLUMN(M55)+1,0)</f>
        <v/>
      </c>
      <c r="N56" s="17">
        <f>VLOOKUP($A56,'Raw Data'!$AG$7:$BH$358,COLUMN(N55)+1,0)</f>
        <v/>
      </c>
      <c r="O56" s="17">
        <f>VLOOKUP($A56,'Raw Data'!$AG$7:$BH$358,COLUMN(O55)+1,0)</f>
        <v/>
      </c>
      <c r="P56" s="17">
        <f>VLOOKUP($A56,'Raw Data'!$AG$7:$BH$358,COLUMN(P55)+1,0)</f>
        <v/>
      </c>
      <c r="Q56" s="17">
        <f>VLOOKUP($A56,'Raw Data'!$AG$7:$BH$358,COLUMN(Q55)+1,0)</f>
        <v/>
      </c>
      <c r="R56" s="17">
        <f>VLOOKUP($A56,'Raw Data'!$AG$7:$BH$358,COLUMN(R55)+1,0)</f>
        <v/>
      </c>
      <c r="S56" s="17">
        <f>VLOOKUP($A56,'Raw Data'!$AG$7:$BH$358,COLUMN(S55)+1,0)</f>
        <v/>
      </c>
      <c r="T56" s="17">
        <f>VLOOKUP($A56,'Raw Data'!$AG$7:$BH$358,COLUMN(T55)+1,0)</f>
        <v/>
      </c>
      <c r="U56" s="17">
        <f>VLOOKUP($A56,'Raw Data'!$AG$7:$BH$358,COLUMN(U55)+1,0)</f>
        <v/>
      </c>
      <c r="V56" s="17">
        <f>VLOOKUP($A56,'Raw Data'!$AG$7:$BH$358,COLUMN(V55)+1,0)</f>
        <v/>
      </c>
      <c r="W56" s="17">
        <f>VLOOKUP($A56,'Raw Data'!$AG$7:$BH$358,COLUMN(W55)+1,0)</f>
        <v/>
      </c>
      <c r="X56" s="17">
        <f>VLOOKUP($A56,'Raw Data'!$AG$7:$BH$358,COLUMN(X55)+1,0)</f>
        <v/>
      </c>
      <c r="Y56" s="17">
        <f>VLOOKUP($A56,'Raw Data'!$AG$7:$BH$358,COLUMN(Y55)+1,0)</f>
        <v/>
      </c>
      <c r="Z56" s="17">
        <f>VLOOKUP($A56,'Raw Data'!$AG$7:$BH$358,COLUMN(Z55)+1,0)</f>
        <v/>
      </c>
      <c r="AA56" s="17">
        <f>VLOOKUP($A56,'Raw Data'!$AG$7:$BH$358,COLUMN(AA55)+1,0)</f>
        <v/>
      </c>
      <c r="AB56" s="19">
        <f>SUM(D56:M56)</f>
        <v/>
      </c>
      <c r="AC56" s="19">
        <f>SUM(N56:S56)</f>
        <v/>
      </c>
      <c r="AD56" s="19">
        <f>SUM(T56:AA56)</f>
        <v/>
      </c>
    </row>
    <row r="57">
      <c r="A57">
        <f>B57&amp;C57</f>
        <v/>
      </c>
      <c r="B57" t="inlineStr">
        <is>
          <t xml:space="preserve"> Germany</t>
        </is>
      </c>
      <c r="C57" s="6" t="n">
        <v>2000</v>
      </c>
      <c r="D57" s="17">
        <f>VLOOKUP($A57,'Raw Data'!$AG$7:$BH$358,COLUMN(D56)+1,0)</f>
        <v/>
      </c>
      <c r="E57" s="17">
        <f>VLOOKUP($A57,'Raw Data'!$AG$7:$BH$358,COLUMN(E56)+1,0)</f>
        <v/>
      </c>
      <c r="F57" s="17">
        <f>VLOOKUP($A57,'Raw Data'!$AG$7:$BH$358,COLUMN(F56)+1,0)</f>
        <v/>
      </c>
      <c r="G57" s="17">
        <f>VLOOKUP($A57,'Raw Data'!$AG$7:$BH$358,COLUMN(G56)+1,0)</f>
        <v/>
      </c>
      <c r="H57" s="17">
        <f>VLOOKUP($A57,'Raw Data'!$AG$7:$BH$358,COLUMN(H56)+1,0)</f>
        <v/>
      </c>
      <c r="I57" s="17">
        <f>VLOOKUP($A57,'Raw Data'!$AG$7:$BH$358,COLUMN(I56)+1,0)</f>
        <v/>
      </c>
      <c r="J57" s="17">
        <f>VLOOKUP($A57,'Raw Data'!$AG$7:$BH$358,COLUMN(J56)+1,0)</f>
        <v/>
      </c>
      <c r="K57" s="17">
        <f>VLOOKUP($A57,'Raw Data'!$AG$7:$BH$358,COLUMN(K56)+1,0)</f>
        <v/>
      </c>
      <c r="L57" s="17">
        <f>VLOOKUP($A57,'Raw Data'!$AG$7:$BH$358,COLUMN(L56)+1,0)</f>
        <v/>
      </c>
      <c r="M57" s="17">
        <f>VLOOKUP($A57,'Raw Data'!$AG$7:$BH$358,COLUMN(M56)+1,0)</f>
        <v/>
      </c>
      <c r="N57" s="17">
        <f>VLOOKUP($A57,'Raw Data'!$AG$7:$BH$358,COLUMN(N56)+1,0)</f>
        <v/>
      </c>
      <c r="O57" s="17">
        <f>VLOOKUP($A57,'Raw Data'!$AG$7:$BH$358,COLUMN(O56)+1,0)</f>
        <v/>
      </c>
      <c r="P57" s="17">
        <f>VLOOKUP($A57,'Raw Data'!$AG$7:$BH$358,COLUMN(P56)+1,0)</f>
        <v/>
      </c>
      <c r="Q57" s="17">
        <f>VLOOKUP($A57,'Raw Data'!$AG$7:$BH$358,COLUMN(Q56)+1,0)</f>
        <v/>
      </c>
      <c r="R57" s="17">
        <f>VLOOKUP($A57,'Raw Data'!$AG$7:$BH$358,COLUMN(R56)+1,0)</f>
        <v/>
      </c>
      <c r="S57" s="17">
        <f>VLOOKUP($A57,'Raw Data'!$AG$7:$BH$358,COLUMN(S56)+1,0)</f>
        <v/>
      </c>
      <c r="T57" s="17">
        <f>VLOOKUP($A57,'Raw Data'!$AG$7:$BH$358,COLUMN(T56)+1,0)</f>
        <v/>
      </c>
      <c r="U57" s="17">
        <f>VLOOKUP($A57,'Raw Data'!$AG$7:$BH$358,COLUMN(U56)+1,0)</f>
        <v/>
      </c>
      <c r="V57" s="17">
        <f>VLOOKUP($A57,'Raw Data'!$AG$7:$BH$358,COLUMN(V56)+1,0)</f>
        <v/>
      </c>
      <c r="W57" s="17">
        <f>VLOOKUP($A57,'Raw Data'!$AG$7:$BH$358,COLUMN(W56)+1,0)</f>
        <v/>
      </c>
      <c r="X57" s="17">
        <f>VLOOKUP($A57,'Raw Data'!$AG$7:$BH$358,COLUMN(X56)+1,0)</f>
        <v/>
      </c>
      <c r="Y57" s="17">
        <f>VLOOKUP($A57,'Raw Data'!$AG$7:$BH$358,COLUMN(Y56)+1,0)</f>
        <v/>
      </c>
      <c r="Z57" s="17">
        <f>VLOOKUP($A57,'Raw Data'!$AG$7:$BH$358,COLUMN(Z56)+1,0)</f>
        <v/>
      </c>
      <c r="AA57" s="17">
        <f>VLOOKUP($A57,'Raw Data'!$AG$7:$BH$358,COLUMN(AA56)+1,0)</f>
        <v/>
      </c>
      <c r="AB57" s="19">
        <f>SUM(D57:M57)</f>
        <v/>
      </c>
      <c r="AC57" s="19">
        <f>SUM(N57:S57)</f>
        <v/>
      </c>
      <c r="AD57" s="19">
        <f>SUM(T57:AA57)</f>
        <v/>
      </c>
    </row>
    <row r="58">
      <c r="A58">
        <f>B58&amp;C58</f>
        <v/>
      </c>
      <c r="B58" t="inlineStr">
        <is>
          <t xml:space="preserve"> Germany</t>
        </is>
      </c>
      <c r="C58" s="6" t="n">
        <v>2001</v>
      </c>
      <c r="D58" s="17">
        <f>VLOOKUP($A58,'Raw Data'!$AG$7:$BH$358,COLUMN(D57)+1,0)</f>
        <v/>
      </c>
      <c r="E58" s="17">
        <f>VLOOKUP($A58,'Raw Data'!$AG$7:$BH$358,COLUMN(E57)+1,0)</f>
        <v/>
      </c>
      <c r="F58" s="17">
        <f>VLOOKUP($A58,'Raw Data'!$AG$7:$BH$358,COLUMN(F57)+1,0)</f>
        <v/>
      </c>
      <c r="G58" s="17">
        <f>VLOOKUP($A58,'Raw Data'!$AG$7:$BH$358,COLUMN(G57)+1,0)</f>
        <v/>
      </c>
      <c r="H58" s="17">
        <f>VLOOKUP($A58,'Raw Data'!$AG$7:$BH$358,COLUMN(H57)+1,0)</f>
        <v/>
      </c>
      <c r="I58" s="17">
        <f>VLOOKUP($A58,'Raw Data'!$AG$7:$BH$358,COLUMN(I57)+1,0)</f>
        <v/>
      </c>
      <c r="J58" s="17">
        <f>VLOOKUP($A58,'Raw Data'!$AG$7:$BH$358,COLUMN(J57)+1,0)</f>
        <v/>
      </c>
      <c r="K58" s="17">
        <f>VLOOKUP($A58,'Raw Data'!$AG$7:$BH$358,COLUMN(K57)+1,0)</f>
        <v/>
      </c>
      <c r="L58" s="17">
        <f>VLOOKUP($A58,'Raw Data'!$AG$7:$BH$358,COLUMN(L57)+1,0)</f>
        <v/>
      </c>
      <c r="M58" s="17">
        <f>VLOOKUP($A58,'Raw Data'!$AG$7:$BH$358,COLUMN(M57)+1,0)</f>
        <v/>
      </c>
      <c r="N58" s="17">
        <f>VLOOKUP($A58,'Raw Data'!$AG$7:$BH$358,COLUMN(N57)+1,0)</f>
        <v/>
      </c>
      <c r="O58" s="17">
        <f>VLOOKUP($A58,'Raw Data'!$AG$7:$BH$358,COLUMN(O57)+1,0)</f>
        <v/>
      </c>
      <c r="P58" s="17">
        <f>VLOOKUP($A58,'Raw Data'!$AG$7:$BH$358,COLUMN(P57)+1,0)</f>
        <v/>
      </c>
      <c r="Q58" s="17">
        <f>VLOOKUP($A58,'Raw Data'!$AG$7:$BH$358,COLUMN(Q57)+1,0)</f>
        <v/>
      </c>
      <c r="R58" s="17">
        <f>VLOOKUP($A58,'Raw Data'!$AG$7:$BH$358,COLUMN(R57)+1,0)</f>
        <v/>
      </c>
      <c r="S58" s="17">
        <f>VLOOKUP($A58,'Raw Data'!$AG$7:$BH$358,COLUMN(S57)+1,0)</f>
        <v/>
      </c>
      <c r="T58" s="17">
        <f>VLOOKUP($A58,'Raw Data'!$AG$7:$BH$358,COLUMN(T57)+1,0)</f>
        <v/>
      </c>
      <c r="U58" s="17">
        <f>VLOOKUP($A58,'Raw Data'!$AG$7:$BH$358,COLUMN(U57)+1,0)</f>
        <v/>
      </c>
      <c r="V58" s="17">
        <f>VLOOKUP($A58,'Raw Data'!$AG$7:$BH$358,COLUMN(V57)+1,0)</f>
        <v/>
      </c>
      <c r="W58" s="17">
        <f>VLOOKUP($A58,'Raw Data'!$AG$7:$BH$358,COLUMN(W57)+1,0)</f>
        <v/>
      </c>
      <c r="X58" s="17">
        <f>VLOOKUP($A58,'Raw Data'!$AG$7:$BH$358,COLUMN(X57)+1,0)</f>
        <v/>
      </c>
      <c r="Y58" s="17">
        <f>VLOOKUP($A58,'Raw Data'!$AG$7:$BH$358,COLUMN(Y57)+1,0)</f>
        <v/>
      </c>
      <c r="Z58" s="17">
        <f>VLOOKUP($A58,'Raw Data'!$AG$7:$BH$358,COLUMN(Z57)+1,0)</f>
        <v/>
      </c>
      <c r="AA58" s="17">
        <f>VLOOKUP($A58,'Raw Data'!$AG$7:$BH$358,COLUMN(AA57)+1,0)</f>
        <v/>
      </c>
      <c r="AB58" s="19">
        <f>SUM(D58:M58)</f>
        <v/>
      </c>
      <c r="AC58" s="19">
        <f>SUM(N58:S58)</f>
        <v/>
      </c>
      <c r="AD58" s="19">
        <f>SUM(T58:AA58)</f>
        <v/>
      </c>
    </row>
    <row r="59">
      <c r="A59">
        <f>B59&amp;C59</f>
        <v/>
      </c>
      <c r="B59" t="inlineStr">
        <is>
          <t xml:space="preserve"> Germany</t>
        </is>
      </c>
      <c r="C59" s="6" t="n">
        <v>2002</v>
      </c>
      <c r="D59" s="17">
        <f>VLOOKUP($A59,'Raw Data'!$AG$7:$BH$358,COLUMN(D58)+1,0)</f>
        <v/>
      </c>
      <c r="E59" s="17">
        <f>VLOOKUP($A59,'Raw Data'!$AG$7:$BH$358,COLUMN(E58)+1,0)</f>
        <v/>
      </c>
      <c r="F59" s="17">
        <f>VLOOKUP($A59,'Raw Data'!$AG$7:$BH$358,COLUMN(F58)+1,0)</f>
        <v/>
      </c>
      <c r="G59" s="17">
        <f>VLOOKUP($A59,'Raw Data'!$AG$7:$BH$358,COLUMN(G58)+1,0)</f>
        <v/>
      </c>
      <c r="H59" s="17">
        <f>VLOOKUP($A59,'Raw Data'!$AG$7:$BH$358,COLUMN(H58)+1,0)</f>
        <v/>
      </c>
      <c r="I59" s="17">
        <f>VLOOKUP($A59,'Raw Data'!$AG$7:$BH$358,COLUMN(I58)+1,0)</f>
        <v/>
      </c>
      <c r="J59" s="17">
        <f>VLOOKUP($A59,'Raw Data'!$AG$7:$BH$358,COLUMN(J58)+1,0)</f>
        <v/>
      </c>
      <c r="K59" s="17">
        <f>VLOOKUP($A59,'Raw Data'!$AG$7:$BH$358,COLUMN(K58)+1,0)</f>
        <v/>
      </c>
      <c r="L59" s="17">
        <f>VLOOKUP($A59,'Raw Data'!$AG$7:$BH$358,COLUMN(L58)+1,0)</f>
        <v/>
      </c>
      <c r="M59" s="17">
        <f>VLOOKUP($A59,'Raw Data'!$AG$7:$BH$358,COLUMN(M58)+1,0)</f>
        <v/>
      </c>
      <c r="N59" s="17">
        <f>VLOOKUP($A59,'Raw Data'!$AG$7:$BH$358,COLUMN(N58)+1,0)</f>
        <v/>
      </c>
      <c r="O59" s="17">
        <f>VLOOKUP($A59,'Raw Data'!$AG$7:$BH$358,COLUMN(O58)+1,0)</f>
        <v/>
      </c>
      <c r="P59" s="17">
        <f>VLOOKUP($A59,'Raw Data'!$AG$7:$BH$358,COLUMN(P58)+1,0)</f>
        <v/>
      </c>
      <c r="Q59" s="17">
        <f>VLOOKUP($A59,'Raw Data'!$AG$7:$BH$358,COLUMN(Q58)+1,0)</f>
        <v/>
      </c>
      <c r="R59" s="17">
        <f>VLOOKUP($A59,'Raw Data'!$AG$7:$BH$358,COLUMN(R58)+1,0)</f>
        <v/>
      </c>
      <c r="S59" s="17">
        <f>VLOOKUP($A59,'Raw Data'!$AG$7:$BH$358,COLUMN(S58)+1,0)</f>
        <v/>
      </c>
      <c r="T59" s="17">
        <f>VLOOKUP($A59,'Raw Data'!$AG$7:$BH$358,COLUMN(T58)+1,0)</f>
        <v/>
      </c>
      <c r="U59" s="17">
        <f>VLOOKUP($A59,'Raw Data'!$AG$7:$BH$358,COLUMN(U58)+1,0)</f>
        <v/>
      </c>
      <c r="V59" s="17">
        <f>VLOOKUP($A59,'Raw Data'!$AG$7:$BH$358,COLUMN(V58)+1,0)</f>
        <v/>
      </c>
      <c r="W59" s="17">
        <f>VLOOKUP($A59,'Raw Data'!$AG$7:$BH$358,COLUMN(W58)+1,0)</f>
        <v/>
      </c>
      <c r="X59" s="17">
        <f>VLOOKUP($A59,'Raw Data'!$AG$7:$BH$358,COLUMN(X58)+1,0)</f>
        <v/>
      </c>
      <c r="Y59" s="17">
        <f>VLOOKUP($A59,'Raw Data'!$AG$7:$BH$358,COLUMN(Y58)+1,0)</f>
        <v/>
      </c>
      <c r="Z59" s="17">
        <f>VLOOKUP($A59,'Raw Data'!$AG$7:$BH$358,COLUMN(Z58)+1,0)</f>
        <v/>
      </c>
      <c r="AA59" s="17">
        <f>VLOOKUP($A59,'Raw Data'!$AG$7:$BH$358,COLUMN(AA58)+1,0)</f>
        <v/>
      </c>
      <c r="AB59" s="19">
        <f>SUM(D59:M59)</f>
        <v/>
      </c>
      <c r="AC59" s="19">
        <f>SUM(N59:S59)</f>
        <v/>
      </c>
      <c r="AD59" s="19">
        <f>SUM(T59:AA59)</f>
        <v/>
      </c>
    </row>
    <row r="60">
      <c r="A60">
        <f>B60&amp;C60</f>
        <v/>
      </c>
      <c r="B60" t="inlineStr">
        <is>
          <t xml:space="preserve"> Germany</t>
        </is>
      </c>
      <c r="C60" s="6" t="n">
        <v>2003</v>
      </c>
      <c r="D60" s="17">
        <f>VLOOKUP($A60,'Raw Data'!$AG$7:$BH$358,COLUMN(D59)+1,0)</f>
        <v/>
      </c>
      <c r="E60" s="17">
        <f>VLOOKUP($A60,'Raw Data'!$AG$7:$BH$358,COLUMN(E59)+1,0)</f>
        <v/>
      </c>
      <c r="F60" s="17">
        <f>VLOOKUP($A60,'Raw Data'!$AG$7:$BH$358,COLUMN(F59)+1,0)</f>
        <v/>
      </c>
      <c r="G60" s="17">
        <f>VLOOKUP($A60,'Raw Data'!$AG$7:$BH$358,COLUMN(G59)+1,0)</f>
        <v/>
      </c>
      <c r="H60" s="17">
        <f>VLOOKUP($A60,'Raw Data'!$AG$7:$BH$358,COLUMN(H59)+1,0)</f>
        <v/>
      </c>
      <c r="I60" s="17">
        <f>VLOOKUP($A60,'Raw Data'!$AG$7:$BH$358,COLUMN(I59)+1,0)</f>
        <v/>
      </c>
      <c r="J60" s="17">
        <f>VLOOKUP($A60,'Raw Data'!$AG$7:$BH$358,COLUMN(J59)+1,0)</f>
        <v/>
      </c>
      <c r="K60" s="17">
        <f>VLOOKUP($A60,'Raw Data'!$AG$7:$BH$358,COLUMN(K59)+1,0)</f>
        <v/>
      </c>
      <c r="L60" s="17">
        <f>VLOOKUP($A60,'Raw Data'!$AG$7:$BH$358,COLUMN(L59)+1,0)</f>
        <v/>
      </c>
      <c r="M60" s="17">
        <f>VLOOKUP($A60,'Raw Data'!$AG$7:$BH$358,COLUMN(M59)+1,0)</f>
        <v/>
      </c>
      <c r="N60" s="17">
        <f>VLOOKUP($A60,'Raw Data'!$AG$7:$BH$358,COLUMN(N59)+1,0)</f>
        <v/>
      </c>
      <c r="O60" s="17">
        <f>VLOOKUP($A60,'Raw Data'!$AG$7:$BH$358,COLUMN(O59)+1,0)</f>
        <v/>
      </c>
      <c r="P60" s="17">
        <f>VLOOKUP($A60,'Raw Data'!$AG$7:$BH$358,COLUMN(P59)+1,0)</f>
        <v/>
      </c>
      <c r="Q60" s="17">
        <f>VLOOKUP($A60,'Raw Data'!$AG$7:$BH$358,COLUMN(Q59)+1,0)</f>
        <v/>
      </c>
      <c r="R60" s="17">
        <f>VLOOKUP($A60,'Raw Data'!$AG$7:$BH$358,COLUMN(R59)+1,0)</f>
        <v/>
      </c>
      <c r="S60" s="17">
        <f>VLOOKUP($A60,'Raw Data'!$AG$7:$BH$358,COLUMN(S59)+1,0)</f>
        <v/>
      </c>
      <c r="T60" s="17">
        <f>VLOOKUP($A60,'Raw Data'!$AG$7:$BH$358,COLUMN(T59)+1,0)</f>
        <v/>
      </c>
      <c r="U60" s="17">
        <f>VLOOKUP($A60,'Raw Data'!$AG$7:$BH$358,COLUMN(U59)+1,0)</f>
        <v/>
      </c>
      <c r="V60" s="17">
        <f>VLOOKUP($A60,'Raw Data'!$AG$7:$BH$358,COLUMN(V59)+1,0)</f>
        <v/>
      </c>
      <c r="W60" s="17">
        <f>VLOOKUP($A60,'Raw Data'!$AG$7:$BH$358,COLUMN(W59)+1,0)</f>
        <v/>
      </c>
      <c r="X60" s="17">
        <f>VLOOKUP($A60,'Raw Data'!$AG$7:$BH$358,COLUMN(X59)+1,0)</f>
        <v/>
      </c>
      <c r="Y60" s="17">
        <f>VLOOKUP($A60,'Raw Data'!$AG$7:$BH$358,COLUMN(Y59)+1,0)</f>
        <v/>
      </c>
      <c r="Z60" s="17">
        <f>VLOOKUP($A60,'Raw Data'!$AG$7:$BH$358,COLUMN(Z59)+1,0)</f>
        <v/>
      </c>
      <c r="AA60" s="17">
        <f>VLOOKUP($A60,'Raw Data'!$AG$7:$BH$358,COLUMN(AA59)+1,0)</f>
        <v/>
      </c>
      <c r="AB60" s="19">
        <f>SUM(D60:M60)</f>
        <v/>
      </c>
      <c r="AC60" s="19">
        <f>SUM(N60:S60)</f>
        <v/>
      </c>
      <c r="AD60" s="19">
        <f>SUM(T60:AA60)</f>
        <v/>
      </c>
    </row>
    <row r="61">
      <c r="A61">
        <f>B61&amp;C61</f>
        <v/>
      </c>
      <c r="B61" t="inlineStr">
        <is>
          <t xml:space="preserve"> Germany</t>
        </is>
      </c>
      <c r="C61" s="6" t="n">
        <v>2004</v>
      </c>
      <c r="D61" s="17">
        <f>VLOOKUP($A61,'Raw Data'!$AG$7:$BH$358,COLUMN(D60)+1,0)</f>
        <v/>
      </c>
      <c r="E61" s="17">
        <f>VLOOKUP($A61,'Raw Data'!$AG$7:$BH$358,COLUMN(E60)+1,0)</f>
        <v/>
      </c>
      <c r="F61" s="17">
        <f>VLOOKUP($A61,'Raw Data'!$AG$7:$BH$358,COLUMN(F60)+1,0)</f>
        <v/>
      </c>
      <c r="G61" s="17">
        <f>VLOOKUP($A61,'Raw Data'!$AG$7:$BH$358,COLUMN(G60)+1,0)</f>
        <v/>
      </c>
      <c r="H61" s="17">
        <f>VLOOKUP($A61,'Raw Data'!$AG$7:$BH$358,COLUMN(H60)+1,0)</f>
        <v/>
      </c>
      <c r="I61" s="17">
        <f>VLOOKUP($A61,'Raw Data'!$AG$7:$BH$358,COLUMN(I60)+1,0)</f>
        <v/>
      </c>
      <c r="J61" s="17">
        <f>VLOOKUP($A61,'Raw Data'!$AG$7:$BH$358,COLUMN(J60)+1,0)</f>
        <v/>
      </c>
      <c r="K61" s="17">
        <f>VLOOKUP($A61,'Raw Data'!$AG$7:$BH$358,COLUMN(K60)+1,0)</f>
        <v/>
      </c>
      <c r="L61" s="17">
        <f>VLOOKUP($A61,'Raw Data'!$AG$7:$BH$358,COLUMN(L60)+1,0)</f>
        <v/>
      </c>
      <c r="M61" s="17">
        <f>VLOOKUP($A61,'Raw Data'!$AG$7:$BH$358,COLUMN(M60)+1,0)</f>
        <v/>
      </c>
      <c r="N61" s="17">
        <f>VLOOKUP($A61,'Raw Data'!$AG$7:$BH$358,COLUMN(N60)+1,0)</f>
        <v/>
      </c>
      <c r="O61" s="17">
        <f>VLOOKUP($A61,'Raw Data'!$AG$7:$BH$358,COLUMN(O60)+1,0)</f>
        <v/>
      </c>
      <c r="P61" s="17">
        <f>VLOOKUP($A61,'Raw Data'!$AG$7:$BH$358,COLUMN(P60)+1,0)</f>
        <v/>
      </c>
      <c r="Q61" s="17">
        <f>VLOOKUP($A61,'Raw Data'!$AG$7:$BH$358,COLUMN(Q60)+1,0)</f>
        <v/>
      </c>
      <c r="R61" s="17">
        <f>VLOOKUP($A61,'Raw Data'!$AG$7:$BH$358,COLUMN(R60)+1,0)</f>
        <v/>
      </c>
      <c r="S61" s="17">
        <f>VLOOKUP($A61,'Raw Data'!$AG$7:$BH$358,COLUMN(S60)+1,0)</f>
        <v/>
      </c>
      <c r="T61" s="17">
        <f>VLOOKUP($A61,'Raw Data'!$AG$7:$BH$358,COLUMN(T60)+1,0)</f>
        <v/>
      </c>
      <c r="U61" s="17">
        <f>VLOOKUP($A61,'Raw Data'!$AG$7:$BH$358,COLUMN(U60)+1,0)</f>
        <v/>
      </c>
      <c r="V61" s="17">
        <f>VLOOKUP($A61,'Raw Data'!$AG$7:$BH$358,COLUMN(V60)+1,0)</f>
        <v/>
      </c>
      <c r="W61" s="17">
        <f>VLOOKUP($A61,'Raw Data'!$AG$7:$BH$358,COLUMN(W60)+1,0)</f>
        <v/>
      </c>
      <c r="X61" s="17">
        <f>VLOOKUP($A61,'Raw Data'!$AG$7:$BH$358,COLUMN(X60)+1,0)</f>
        <v/>
      </c>
      <c r="Y61" s="17">
        <f>VLOOKUP($A61,'Raw Data'!$AG$7:$BH$358,COLUMN(Y60)+1,0)</f>
        <v/>
      </c>
      <c r="Z61" s="17">
        <f>VLOOKUP($A61,'Raw Data'!$AG$7:$BH$358,COLUMN(Z60)+1,0)</f>
        <v/>
      </c>
      <c r="AA61" s="17">
        <f>VLOOKUP($A61,'Raw Data'!$AG$7:$BH$358,COLUMN(AA60)+1,0)</f>
        <v/>
      </c>
      <c r="AB61" s="19">
        <f>SUM(D61:M61)</f>
        <v/>
      </c>
      <c r="AC61" s="19">
        <f>SUM(N61:S61)</f>
        <v/>
      </c>
      <c r="AD61" s="19">
        <f>SUM(T61:AA61)</f>
        <v/>
      </c>
    </row>
    <row r="62">
      <c r="A62">
        <f>B62&amp;C62</f>
        <v/>
      </c>
      <c r="B62" t="inlineStr">
        <is>
          <t xml:space="preserve"> Germany</t>
        </is>
      </c>
      <c r="C62" s="6" t="n">
        <v>2005</v>
      </c>
      <c r="D62" s="17">
        <f>VLOOKUP($A62,'Raw Data'!$AG$7:$BH$358,COLUMN(D61)+1,0)</f>
        <v/>
      </c>
      <c r="E62" s="17">
        <f>VLOOKUP($A62,'Raw Data'!$AG$7:$BH$358,COLUMN(E61)+1,0)</f>
        <v/>
      </c>
      <c r="F62" s="17">
        <f>VLOOKUP($A62,'Raw Data'!$AG$7:$BH$358,COLUMN(F61)+1,0)</f>
        <v/>
      </c>
      <c r="G62" s="17">
        <f>VLOOKUP($A62,'Raw Data'!$AG$7:$BH$358,COLUMN(G61)+1,0)</f>
        <v/>
      </c>
      <c r="H62" s="17">
        <f>VLOOKUP($A62,'Raw Data'!$AG$7:$BH$358,COLUMN(H61)+1,0)</f>
        <v/>
      </c>
      <c r="I62" s="17">
        <f>VLOOKUP($A62,'Raw Data'!$AG$7:$BH$358,COLUMN(I61)+1,0)</f>
        <v/>
      </c>
      <c r="J62" s="17">
        <f>VLOOKUP($A62,'Raw Data'!$AG$7:$BH$358,COLUMN(J61)+1,0)</f>
        <v/>
      </c>
      <c r="K62" s="17">
        <f>VLOOKUP($A62,'Raw Data'!$AG$7:$BH$358,COLUMN(K61)+1,0)</f>
        <v/>
      </c>
      <c r="L62" s="17">
        <f>VLOOKUP($A62,'Raw Data'!$AG$7:$BH$358,COLUMN(L61)+1,0)</f>
        <v/>
      </c>
      <c r="M62" s="17">
        <f>VLOOKUP($A62,'Raw Data'!$AG$7:$BH$358,COLUMN(M61)+1,0)</f>
        <v/>
      </c>
      <c r="N62" s="17">
        <f>VLOOKUP($A62,'Raw Data'!$AG$7:$BH$358,COLUMN(N61)+1,0)</f>
        <v/>
      </c>
      <c r="O62" s="17">
        <f>VLOOKUP($A62,'Raw Data'!$AG$7:$BH$358,COLUMN(O61)+1,0)</f>
        <v/>
      </c>
      <c r="P62" s="17">
        <f>VLOOKUP($A62,'Raw Data'!$AG$7:$BH$358,COLUMN(P61)+1,0)</f>
        <v/>
      </c>
      <c r="Q62" s="17">
        <f>VLOOKUP($A62,'Raw Data'!$AG$7:$BH$358,COLUMN(Q61)+1,0)</f>
        <v/>
      </c>
      <c r="R62" s="17">
        <f>VLOOKUP($A62,'Raw Data'!$AG$7:$BH$358,COLUMN(R61)+1,0)</f>
        <v/>
      </c>
      <c r="S62" s="17">
        <f>VLOOKUP($A62,'Raw Data'!$AG$7:$BH$358,COLUMN(S61)+1,0)</f>
        <v/>
      </c>
      <c r="T62" s="17">
        <f>VLOOKUP($A62,'Raw Data'!$AG$7:$BH$358,COLUMN(T61)+1,0)</f>
        <v/>
      </c>
      <c r="U62" s="17">
        <f>VLOOKUP($A62,'Raw Data'!$AG$7:$BH$358,COLUMN(U61)+1,0)</f>
        <v/>
      </c>
      <c r="V62" s="17">
        <f>VLOOKUP($A62,'Raw Data'!$AG$7:$BH$358,COLUMN(V61)+1,0)</f>
        <v/>
      </c>
      <c r="W62" s="17">
        <f>VLOOKUP($A62,'Raw Data'!$AG$7:$BH$358,COLUMN(W61)+1,0)</f>
        <v/>
      </c>
      <c r="X62" s="17">
        <f>VLOOKUP($A62,'Raw Data'!$AG$7:$BH$358,COLUMN(X61)+1,0)</f>
        <v/>
      </c>
      <c r="Y62" s="17">
        <f>VLOOKUP($A62,'Raw Data'!$AG$7:$BH$358,COLUMN(Y61)+1,0)</f>
        <v/>
      </c>
      <c r="Z62" s="17">
        <f>VLOOKUP($A62,'Raw Data'!$AG$7:$BH$358,COLUMN(Z61)+1,0)</f>
        <v/>
      </c>
      <c r="AA62" s="17">
        <f>VLOOKUP($A62,'Raw Data'!$AG$7:$BH$358,COLUMN(AA61)+1,0)</f>
        <v/>
      </c>
      <c r="AB62" s="19">
        <f>SUM(D62:M62)</f>
        <v/>
      </c>
      <c r="AC62" s="19">
        <f>SUM(N62:S62)</f>
        <v/>
      </c>
      <c r="AD62" s="19">
        <f>SUM(T62:AA62)</f>
        <v/>
      </c>
    </row>
    <row r="63">
      <c r="A63">
        <f>B63&amp;C63</f>
        <v/>
      </c>
      <c r="B63" t="inlineStr">
        <is>
          <t xml:space="preserve"> Germany</t>
        </is>
      </c>
      <c r="C63" s="6" t="n">
        <v>2006</v>
      </c>
      <c r="D63" s="17">
        <f>VLOOKUP($A63,'Raw Data'!$AG$7:$BH$358,COLUMN(D62)+1,0)</f>
        <v/>
      </c>
      <c r="E63" s="17">
        <f>VLOOKUP($A63,'Raw Data'!$AG$7:$BH$358,COLUMN(E62)+1,0)</f>
        <v/>
      </c>
      <c r="F63" s="17">
        <f>VLOOKUP($A63,'Raw Data'!$AG$7:$BH$358,COLUMN(F62)+1,0)</f>
        <v/>
      </c>
      <c r="G63" s="17">
        <f>VLOOKUP($A63,'Raw Data'!$AG$7:$BH$358,COLUMN(G62)+1,0)</f>
        <v/>
      </c>
      <c r="H63" s="17">
        <f>VLOOKUP($A63,'Raw Data'!$AG$7:$BH$358,COLUMN(H62)+1,0)</f>
        <v/>
      </c>
      <c r="I63" s="17">
        <f>VLOOKUP($A63,'Raw Data'!$AG$7:$BH$358,COLUMN(I62)+1,0)</f>
        <v/>
      </c>
      <c r="J63" s="17">
        <f>VLOOKUP($A63,'Raw Data'!$AG$7:$BH$358,COLUMN(J62)+1,0)</f>
        <v/>
      </c>
      <c r="K63" s="17">
        <f>VLOOKUP($A63,'Raw Data'!$AG$7:$BH$358,COLUMN(K62)+1,0)</f>
        <v/>
      </c>
      <c r="L63" s="17">
        <f>VLOOKUP($A63,'Raw Data'!$AG$7:$BH$358,COLUMN(L62)+1,0)</f>
        <v/>
      </c>
      <c r="M63" s="17">
        <f>VLOOKUP($A63,'Raw Data'!$AG$7:$BH$358,COLUMN(M62)+1,0)</f>
        <v/>
      </c>
      <c r="N63" s="17">
        <f>VLOOKUP($A63,'Raw Data'!$AG$7:$BH$358,COLUMN(N62)+1,0)</f>
        <v/>
      </c>
      <c r="O63" s="17">
        <f>VLOOKUP($A63,'Raw Data'!$AG$7:$BH$358,COLUMN(O62)+1,0)</f>
        <v/>
      </c>
      <c r="P63" s="17">
        <f>VLOOKUP($A63,'Raw Data'!$AG$7:$BH$358,COLUMN(P62)+1,0)</f>
        <v/>
      </c>
      <c r="Q63" s="17">
        <f>VLOOKUP($A63,'Raw Data'!$AG$7:$BH$358,COLUMN(Q62)+1,0)</f>
        <v/>
      </c>
      <c r="R63" s="17">
        <f>VLOOKUP($A63,'Raw Data'!$AG$7:$BH$358,COLUMN(R62)+1,0)</f>
        <v/>
      </c>
      <c r="S63" s="17">
        <f>VLOOKUP($A63,'Raw Data'!$AG$7:$BH$358,COLUMN(S62)+1,0)</f>
        <v/>
      </c>
      <c r="T63" s="17">
        <f>VLOOKUP($A63,'Raw Data'!$AG$7:$BH$358,COLUMN(T62)+1,0)</f>
        <v/>
      </c>
      <c r="U63" s="17">
        <f>VLOOKUP($A63,'Raw Data'!$AG$7:$BH$358,COLUMN(U62)+1,0)</f>
        <v/>
      </c>
      <c r="V63" s="17">
        <f>VLOOKUP($A63,'Raw Data'!$AG$7:$BH$358,COLUMN(V62)+1,0)</f>
        <v/>
      </c>
      <c r="W63" s="17">
        <f>VLOOKUP($A63,'Raw Data'!$AG$7:$BH$358,COLUMN(W62)+1,0)</f>
        <v/>
      </c>
      <c r="X63" s="17">
        <f>VLOOKUP($A63,'Raw Data'!$AG$7:$BH$358,COLUMN(X62)+1,0)</f>
        <v/>
      </c>
      <c r="Y63" s="17">
        <f>VLOOKUP($A63,'Raw Data'!$AG$7:$BH$358,COLUMN(Y62)+1,0)</f>
        <v/>
      </c>
      <c r="Z63" s="17">
        <f>VLOOKUP($A63,'Raw Data'!$AG$7:$BH$358,COLUMN(Z62)+1,0)</f>
        <v/>
      </c>
      <c r="AA63" s="17">
        <f>VLOOKUP($A63,'Raw Data'!$AG$7:$BH$358,COLUMN(AA62)+1,0)</f>
        <v/>
      </c>
      <c r="AB63" s="19">
        <f>SUM(D63:M63)</f>
        <v/>
      </c>
      <c r="AC63" s="19">
        <f>SUM(N63:S63)</f>
        <v/>
      </c>
      <c r="AD63" s="19">
        <f>SUM(T63:AA63)</f>
        <v/>
      </c>
    </row>
    <row r="64">
      <c r="A64">
        <f>B64&amp;C64</f>
        <v/>
      </c>
      <c r="B64" t="inlineStr">
        <is>
          <t xml:space="preserve"> Germany</t>
        </is>
      </c>
      <c r="C64" s="6" t="n">
        <v>2007</v>
      </c>
      <c r="D64" s="17">
        <f>VLOOKUP($A64,'Raw Data'!$AG$7:$BH$358,COLUMN(D63)+1,0)</f>
        <v/>
      </c>
      <c r="E64" s="17">
        <f>VLOOKUP($A64,'Raw Data'!$AG$7:$BH$358,COLUMN(E63)+1,0)</f>
        <v/>
      </c>
      <c r="F64" s="17">
        <f>VLOOKUP($A64,'Raw Data'!$AG$7:$BH$358,COLUMN(F63)+1,0)</f>
        <v/>
      </c>
      <c r="G64" s="17">
        <f>VLOOKUP($A64,'Raw Data'!$AG$7:$BH$358,COLUMN(G63)+1,0)</f>
        <v/>
      </c>
      <c r="H64" s="17">
        <f>VLOOKUP($A64,'Raw Data'!$AG$7:$BH$358,COLUMN(H63)+1,0)</f>
        <v/>
      </c>
      <c r="I64" s="17">
        <f>VLOOKUP($A64,'Raw Data'!$AG$7:$BH$358,COLUMN(I63)+1,0)</f>
        <v/>
      </c>
      <c r="J64" s="17">
        <f>VLOOKUP($A64,'Raw Data'!$AG$7:$BH$358,COLUMN(J63)+1,0)</f>
        <v/>
      </c>
      <c r="K64" s="17">
        <f>VLOOKUP($A64,'Raw Data'!$AG$7:$BH$358,COLUMN(K63)+1,0)</f>
        <v/>
      </c>
      <c r="L64" s="17">
        <f>VLOOKUP($A64,'Raw Data'!$AG$7:$BH$358,COLUMN(L63)+1,0)</f>
        <v/>
      </c>
      <c r="M64" s="17">
        <f>VLOOKUP($A64,'Raw Data'!$AG$7:$BH$358,COLUMN(M63)+1,0)</f>
        <v/>
      </c>
      <c r="N64" s="17">
        <f>VLOOKUP($A64,'Raw Data'!$AG$7:$BH$358,COLUMN(N63)+1,0)</f>
        <v/>
      </c>
      <c r="O64" s="17">
        <f>VLOOKUP($A64,'Raw Data'!$AG$7:$BH$358,COLUMN(O63)+1,0)</f>
        <v/>
      </c>
      <c r="P64" s="17">
        <f>VLOOKUP($A64,'Raw Data'!$AG$7:$BH$358,COLUMN(P63)+1,0)</f>
        <v/>
      </c>
      <c r="Q64" s="17">
        <f>VLOOKUP($A64,'Raw Data'!$AG$7:$BH$358,COLUMN(Q63)+1,0)</f>
        <v/>
      </c>
      <c r="R64" s="17">
        <f>VLOOKUP($A64,'Raw Data'!$AG$7:$BH$358,COLUMN(R63)+1,0)</f>
        <v/>
      </c>
      <c r="S64" s="17">
        <f>VLOOKUP($A64,'Raw Data'!$AG$7:$BH$358,COLUMN(S63)+1,0)</f>
        <v/>
      </c>
      <c r="T64" s="17">
        <f>VLOOKUP($A64,'Raw Data'!$AG$7:$BH$358,COLUMN(T63)+1,0)</f>
        <v/>
      </c>
      <c r="U64" s="17">
        <f>VLOOKUP($A64,'Raw Data'!$AG$7:$BH$358,COLUMN(U63)+1,0)</f>
        <v/>
      </c>
      <c r="V64" s="17">
        <f>VLOOKUP($A64,'Raw Data'!$AG$7:$BH$358,COLUMN(V63)+1,0)</f>
        <v/>
      </c>
      <c r="W64" s="17">
        <f>VLOOKUP($A64,'Raw Data'!$AG$7:$BH$358,COLUMN(W63)+1,0)</f>
        <v/>
      </c>
      <c r="X64" s="17">
        <f>VLOOKUP($A64,'Raw Data'!$AG$7:$BH$358,COLUMN(X63)+1,0)</f>
        <v/>
      </c>
      <c r="Y64" s="17">
        <f>VLOOKUP($A64,'Raw Data'!$AG$7:$BH$358,COLUMN(Y63)+1,0)</f>
        <v/>
      </c>
      <c r="Z64" s="17">
        <f>VLOOKUP($A64,'Raw Data'!$AG$7:$BH$358,COLUMN(Z63)+1,0)</f>
        <v/>
      </c>
      <c r="AA64" s="17">
        <f>VLOOKUP($A64,'Raw Data'!$AG$7:$BH$358,COLUMN(AA63)+1,0)</f>
        <v/>
      </c>
      <c r="AB64" s="19">
        <f>SUM(D64:M64)</f>
        <v/>
      </c>
      <c r="AC64" s="19">
        <f>SUM(N64:S64)</f>
        <v/>
      </c>
      <c r="AD64" s="19">
        <f>SUM(T64:AA64)</f>
        <v/>
      </c>
    </row>
    <row r="65">
      <c r="A65">
        <f>B65&amp;C65</f>
        <v/>
      </c>
      <c r="B65" t="inlineStr">
        <is>
          <t xml:space="preserve"> Germany</t>
        </is>
      </c>
      <c r="C65" s="6" t="n">
        <v>2008</v>
      </c>
      <c r="D65" s="17">
        <f>VLOOKUP($A65,'Raw Data'!$AG$7:$BH$358,COLUMN(D64)+1,0)</f>
        <v/>
      </c>
      <c r="E65" s="17">
        <f>VLOOKUP($A65,'Raw Data'!$AG$7:$BH$358,COLUMN(E64)+1,0)</f>
        <v/>
      </c>
      <c r="F65" s="17">
        <f>VLOOKUP($A65,'Raw Data'!$AG$7:$BH$358,COLUMN(F64)+1,0)</f>
        <v/>
      </c>
      <c r="G65" s="17">
        <f>VLOOKUP($A65,'Raw Data'!$AG$7:$BH$358,COLUMN(G64)+1,0)</f>
        <v/>
      </c>
      <c r="H65" s="17">
        <f>VLOOKUP($A65,'Raw Data'!$AG$7:$BH$358,COLUMN(H64)+1,0)</f>
        <v/>
      </c>
      <c r="I65" s="17">
        <f>VLOOKUP($A65,'Raw Data'!$AG$7:$BH$358,COLUMN(I64)+1,0)</f>
        <v/>
      </c>
      <c r="J65" s="17">
        <f>VLOOKUP($A65,'Raw Data'!$AG$7:$BH$358,COLUMN(J64)+1,0)</f>
        <v/>
      </c>
      <c r="K65" s="17">
        <f>VLOOKUP($A65,'Raw Data'!$AG$7:$BH$358,COLUMN(K64)+1,0)</f>
        <v/>
      </c>
      <c r="L65" s="17">
        <f>VLOOKUP($A65,'Raw Data'!$AG$7:$BH$358,COLUMN(L64)+1,0)</f>
        <v/>
      </c>
      <c r="M65" s="17">
        <f>VLOOKUP($A65,'Raw Data'!$AG$7:$BH$358,COLUMN(M64)+1,0)</f>
        <v/>
      </c>
      <c r="N65" s="17">
        <f>VLOOKUP($A65,'Raw Data'!$AG$7:$BH$358,COLUMN(N64)+1,0)</f>
        <v/>
      </c>
      <c r="O65" s="17">
        <f>VLOOKUP($A65,'Raw Data'!$AG$7:$BH$358,COLUMN(O64)+1,0)</f>
        <v/>
      </c>
      <c r="P65" s="17">
        <f>VLOOKUP($A65,'Raw Data'!$AG$7:$BH$358,COLUMN(P64)+1,0)</f>
        <v/>
      </c>
      <c r="Q65" s="17">
        <f>VLOOKUP($A65,'Raw Data'!$AG$7:$BH$358,COLUMN(Q64)+1,0)</f>
        <v/>
      </c>
      <c r="R65" s="17">
        <f>VLOOKUP($A65,'Raw Data'!$AG$7:$BH$358,COLUMN(R64)+1,0)</f>
        <v/>
      </c>
      <c r="S65" s="17">
        <f>VLOOKUP($A65,'Raw Data'!$AG$7:$BH$358,COLUMN(S64)+1,0)</f>
        <v/>
      </c>
      <c r="T65" s="17">
        <f>VLOOKUP($A65,'Raw Data'!$AG$7:$BH$358,COLUMN(T64)+1,0)</f>
        <v/>
      </c>
      <c r="U65" s="17">
        <f>VLOOKUP($A65,'Raw Data'!$AG$7:$BH$358,COLUMN(U64)+1,0)</f>
        <v/>
      </c>
      <c r="V65" s="17">
        <f>VLOOKUP($A65,'Raw Data'!$AG$7:$BH$358,COLUMN(V64)+1,0)</f>
        <v/>
      </c>
      <c r="W65" s="17">
        <f>VLOOKUP($A65,'Raw Data'!$AG$7:$BH$358,COLUMN(W64)+1,0)</f>
        <v/>
      </c>
      <c r="X65" s="17">
        <f>VLOOKUP($A65,'Raw Data'!$AG$7:$BH$358,COLUMN(X64)+1,0)</f>
        <v/>
      </c>
      <c r="Y65" s="17">
        <f>VLOOKUP($A65,'Raw Data'!$AG$7:$BH$358,COLUMN(Y64)+1,0)</f>
        <v/>
      </c>
      <c r="Z65" s="17">
        <f>VLOOKUP($A65,'Raw Data'!$AG$7:$BH$358,COLUMN(Z64)+1,0)</f>
        <v/>
      </c>
      <c r="AA65" s="17">
        <f>VLOOKUP($A65,'Raw Data'!$AG$7:$BH$358,COLUMN(AA64)+1,0)</f>
        <v/>
      </c>
      <c r="AB65" s="19">
        <f>SUM(D65:M65)</f>
        <v/>
      </c>
      <c r="AC65" s="19">
        <f>SUM(N65:S65)</f>
        <v/>
      </c>
      <c r="AD65" s="19">
        <f>SUM(T65:AA65)</f>
        <v/>
      </c>
    </row>
    <row r="66">
      <c r="A66">
        <f>B66&amp;C66</f>
        <v/>
      </c>
      <c r="B66" t="inlineStr">
        <is>
          <t xml:space="preserve"> Germany</t>
        </is>
      </c>
      <c r="C66" s="6" t="n">
        <v>2009</v>
      </c>
      <c r="D66" s="17">
        <f>VLOOKUP($A66,'Raw Data'!$AG$7:$BH$358,COLUMN(D65)+1,0)</f>
        <v/>
      </c>
      <c r="E66" s="17">
        <f>VLOOKUP($A66,'Raw Data'!$AG$7:$BH$358,COLUMN(E65)+1,0)</f>
        <v/>
      </c>
      <c r="F66" s="17">
        <f>VLOOKUP($A66,'Raw Data'!$AG$7:$BH$358,COLUMN(F65)+1,0)</f>
        <v/>
      </c>
      <c r="G66" s="17">
        <f>VLOOKUP($A66,'Raw Data'!$AG$7:$BH$358,COLUMN(G65)+1,0)</f>
        <v/>
      </c>
      <c r="H66" s="17">
        <f>VLOOKUP($A66,'Raw Data'!$AG$7:$BH$358,COLUMN(H65)+1,0)</f>
        <v/>
      </c>
      <c r="I66" s="17">
        <f>VLOOKUP($A66,'Raw Data'!$AG$7:$BH$358,COLUMN(I65)+1,0)</f>
        <v/>
      </c>
      <c r="J66" s="17">
        <f>VLOOKUP($A66,'Raw Data'!$AG$7:$BH$358,COLUMN(J65)+1,0)</f>
        <v/>
      </c>
      <c r="K66" s="17">
        <f>VLOOKUP($A66,'Raw Data'!$AG$7:$BH$358,COLUMN(K65)+1,0)</f>
        <v/>
      </c>
      <c r="L66" s="17">
        <f>VLOOKUP($A66,'Raw Data'!$AG$7:$BH$358,COLUMN(L65)+1,0)</f>
        <v/>
      </c>
      <c r="M66" s="17">
        <f>VLOOKUP($A66,'Raw Data'!$AG$7:$BH$358,COLUMN(M65)+1,0)</f>
        <v/>
      </c>
      <c r="N66" s="17">
        <f>VLOOKUP($A66,'Raw Data'!$AG$7:$BH$358,COLUMN(N65)+1,0)</f>
        <v/>
      </c>
      <c r="O66" s="17">
        <f>VLOOKUP($A66,'Raw Data'!$AG$7:$BH$358,COLUMN(O65)+1,0)</f>
        <v/>
      </c>
      <c r="P66" s="17">
        <f>VLOOKUP($A66,'Raw Data'!$AG$7:$BH$358,COLUMN(P65)+1,0)</f>
        <v/>
      </c>
      <c r="Q66" s="17">
        <f>VLOOKUP($A66,'Raw Data'!$AG$7:$BH$358,COLUMN(Q65)+1,0)</f>
        <v/>
      </c>
      <c r="R66" s="17">
        <f>VLOOKUP($A66,'Raw Data'!$AG$7:$BH$358,COLUMN(R65)+1,0)</f>
        <v/>
      </c>
      <c r="S66" s="17">
        <f>VLOOKUP($A66,'Raw Data'!$AG$7:$BH$358,COLUMN(S65)+1,0)</f>
        <v/>
      </c>
      <c r="T66" s="17">
        <f>VLOOKUP($A66,'Raw Data'!$AG$7:$BH$358,COLUMN(T65)+1,0)</f>
        <v/>
      </c>
      <c r="U66" s="17">
        <f>VLOOKUP($A66,'Raw Data'!$AG$7:$BH$358,COLUMN(U65)+1,0)</f>
        <v/>
      </c>
      <c r="V66" s="17">
        <f>VLOOKUP($A66,'Raw Data'!$AG$7:$BH$358,COLUMN(V65)+1,0)</f>
        <v/>
      </c>
      <c r="W66" s="17">
        <f>VLOOKUP($A66,'Raw Data'!$AG$7:$BH$358,COLUMN(W65)+1,0)</f>
        <v/>
      </c>
      <c r="X66" s="17">
        <f>VLOOKUP($A66,'Raw Data'!$AG$7:$BH$358,COLUMN(X65)+1,0)</f>
        <v/>
      </c>
      <c r="Y66" s="17">
        <f>VLOOKUP($A66,'Raw Data'!$AG$7:$BH$358,COLUMN(Y65)+1,0)</f>
        <v/>
      </c>
      <c r="Z66" s="17">
        <f>VLOOKUP($A66,'Raw Data'!$AG$7:$BH$358,COLUMN(Z65)+1,0)</f>
        <v/>
      </c>
      <c r="AA66" s="17">
        <f>VLOOKUP($A66,'Raw Data'!$AG$7:$BH$358,COLUMN(AA65)+1,0)</f>
        <v/>
      </c>
      <c r="AB66" s="19">
        <f>SUM(D66:M66)</f>
        <v/>
      </c>
      <c r="AC66" s="19">
        <f>SUM(N66:S66)</f>
        <v/>
      </c>
      <c r="AD66" s="19">
        <f>SUM(T66:AA66)</f>
        <v/>
      </c>
    </row>
    <row r="67">
      <c r="A67">
        <f>B67&amp;C67</f>
        <v/>
      </c>
      <c r="B67" t="inlineStr">
        <is>
          <t xml:space="preserve"> Germany</t>
        </is>
      </c>
      <c r="C67" s="6" t="n">
        <v>2010</v>
      </c>
      <c r="D67" s="17">
        <f>VLOOKUP($A67,'Raw Data'!$AG$7:$BH$358,COLUMN(D66)+1,0)</f>
        <v/>
      </c>
      <c r="E67" s="17">
        <f>VLOOKUP($A67,'Raw Data'!$AG$7:$BH$358,COLUMN(E66)+1,0)</f>
        <v/>
      </c>
      <c r="F67" s="17">
        <f>VLOOKUP($A67,'Raw Data'!$AG$7:$BH$358,COLUMN(F66)+1,0)</f>
        <v/>
      </c>
      <c r="G67" s="17">
        <f>VLOOKUP($A67,'Raw Data'!$AG$7:$BH$358,COLUMN(G66)+1,0)</f>
        <v/>
      </c>
      <c r="H67" s="17">
        <f>VLOOKUP($A67,'Raw Data'!$AG$7:$BH$358,COLUMN(H66)+1,0)</f>
        <v/>
      </c>
      <c r="I67" s="17">
        <f>VLOOKUP($A67,'Raw Data'!$AG$7:$BH$358,COLUMN(I66)+1,0)</f>
        <v/>
      </c>
      <c r="J67" s="17">
        <f>VLOOKUP($A67,'Raw Data'!$AG$7:$BH$358,COLUMN(J66)+1,0)</f>
        <v/>
      </c>
      <c r="K67" s="17">
        <f>VLOOKUP($A67,'Raw Data'!$AG$7:$BH$358,COLUMN(K66)+1,0)</f>
        <v/>
      </c>
      <c r="L67" s="17">
        <f>VLOOKUP($A67,'Raw Data'!$AG$7:$BH$358,COLUMN(L66)+1,0)</f>
        <v/>
      </c>
      <c r="M67" s="17">
        <f>VLOOKUP($A67,'Raw Data'!$AG$7:$BH$358,COLUMN(M66)+1,0)</f>
        <v/>
      </c>
      <c r="N67" s="17">
        <f>VLOOKUP($A67,'Raw Data'!$AG$7:$BH$358,COLUMN(N66)+1,0)</f>
        <v/>
      </c>
      <c r="O67" s="17">
        <f>VLOOKUP($A67,'Raw Data'!$AG$7:$BH$358,COLUMN(O66)+1,0)</f>
        <v/>
      </c>
      <c r="P67" s="17">
        <f>VLOOKUP($A67,'Raw Data'!$AG$7:$BH$358,COLUMN(P66)+1,0)</f>
        <v/>
      </c>
      <c r="Q67" s="17">
        <f>VLOOKUP($A67,'Raw Data'!$AG$7:$BH$358,COLUMN(Q66)+1,0)</f>
        <v/>
      </c>
      <c r="R67" s="17">
        <f>VLOOKUP($A67,'Raw Data'!$AG$7:$BH$358,COLUMN(R66)+1,0)</f>
        <v/>
      </c>
      <c r="S67" s="17">
        <f>VLOOKUP($A67,'Raw Data'!$AG$7:$BH$358,COLUMN(S66)+1,0)</f>
        <v/>
      </c>
      <c r="T67" s="17">
        <f>VLOOKUP($A67,'Raw Data'!$AG$7:$BH$358,COLUMN(T66)+1,0)</f>
        <v/>
      </c>
      <c r="U67" s="17">
        <f>VLOOKUP($A67,'Raw Data'!$AG$7:$BH$358,COLUMN(U66)+1,0)</f>
        <v/>
      </c>
      <c r="V67" s="17">
        <f>VLOOKUP($A67,'Raw Data'!$AG$7:$BH$358,COLUMN(V66)+1,0)</f>
        <v/>
      </c>
      <c r="W67" s="17">
        <f>VLOOKUP($A67,'Raw Data'!$AG$7:$BH$358,COLUMN(W66)+1,0)</f>
        <v/>
      </c>
      <c r="X67" s="17">
        <f>VLOOKUP($A67,'Raw Data'!$AG$7:$BH$358,COLUMN(X66)+1,0)</f>
        <v/>
      </c>
      <c r="Y67" s="17">
        <f>VLOOKUP($A67,'Raw Data'!$AG$7:$BH$358,COLUMN(Y66)+1,0)</f>
        <v/>
      </c>
      <c r="Z67" s="17">
        <f>VLOOKUP($A67,'Raw Data'!$AG$7:$BH$358,COLUMN(Z66)+1,0)</f>
        <v/>
      </c>
      <c r="AA67" s="17">
        <f>VLOOKUP($A67,'Raw Data'!$AG$7:$BH$358,COLUMN(AA66)+1,0)</f>
        <v/>
      </c>
      <c r="AB67" s="19">
        <f>SUM(D67:M67)</f>
        <v/>
      </c>
      <c r="AC67" s="19">
        <f>SUM(N67:S67)</f>
        <v/>
      </c>
      <c r="AD67" s="19">
        <f>SUM(T67:AA67)</f>
        <v/>
      </c>
    </row>
    <row r="68">
      <c r="A68">
        <f>B68&amp;C68</f>
        <v/>
      </c>
      <c r="B68" t="inlineStr">
        <is>
          <t xml:space="preserve"> Germany</t>
        </is>
      </c>
      <c r="C68" s="6" t="n">
        <v>2011</v>
      </c>
      <c r="D68" s="17">
        <f>VLOOKUP($A68,'Raw Data'!$AG$7:$BH$358,COLUMN(D67)+1,0)</f>
        <v/>
      </c>
      <c r="E68" s="17">
        <f>VLOOKUP($A68,'Raw Data'!$AG$7:$BH$358,COLUMN(E67)+1,0)</f>
        <v/>
      </c>
      <c r="F68" s="17">
        <f>VLOOKUP($A68,'Raw Data'!$AG$7:$BH$358,COLUMN(F67)+1,0)</f>
        <v/>
      </c>
      <c r="G68" s="17">
        <f>VLOOKUP($A68,'Raw Data'!$AG$7:$BH$358,COLUMN(G67)+1,0)</f>
        <v/>
      </c>
      <c r="H68" s="17">
        <f>VLOOKUP($A68,'Raw Data'!$AG$7:$BH$358,COLUMN(H67)+1,0)</f>
        <v/>
      </c>
      <c r="I68" s="17">
        <f>VLOOKUP($A68,'Raw Data'!$AG$7:$BH$358,COLUMN(I67)+1,0)</f>
        <v/>
      </c>
      <c r="J68" s="17">
        <f>VLOOKUP($A68,'Raw Data'!$AG$7:$BH$358,COLUMN(J67)+1,0)</f>
        <v/>
      </c>
      <c r="K68" s="17">
        <f>VLOOKUP($A68,'Raw Data'!$AG$7:$BH$358,COLUMN(K67)+1,0)</f>
        <v/>
      </c>
      <c r="L68" s="17">
        <f>VLOOKUP($A68,'Raw Data'!$AG$7:$BH$358,COLUMN(L67)+1,0)</f>
        <v/>
      </c>
      <c r="M68" s="17">
        <f>VLOOKUP($A68,'Raw Data'!$AG$7:$BH$358,COLUMN(M67)+1,0)</f>
        <v/>
      </c>
      <c r="N68" s="17">
        <f>VLOOKUP($A68,'Raw Data'!$AG$7:$BH$358,COLUMN(N67)+1,0)</f>
        <v/>
      </c>
      <c r="O68" s="17">
        <f>VLOOKUP($A68,'Raw Data'!$AG$7:$BH$358,COLUMN(O67)+1,0)</f>
        <v/>
      </c>
      <c r="P68" s="17">
        <f>VLOOKUP($A68,'Raw Data'!$AG$7:$BH$358,COLUMN(P67)+1,0)</f>
        <v/>
      </c>
      <c r="Q68" s="17">
        <f>VLOOKUP($A68,'Raw Data'!$AG$7:$BH$358,COLUMN(Q67)+1,0)</f>
        <v/>
      </c>
      <c r="R68" s="17">
        <f>VLOOKUP($A68,'Raw Data'!$AG$7:$BH$358,COLUMN(R67)+1,0)</f>
        <v/>
      </c>
      <c r="S68" s="17">
        <f>VLOOKUP($A68,'Raw Data'!$AG$7:$BH$358,COLUMN(S67)+1,0)</f>
        <v/>
      </c>
      <c r="T68" s="17">
        <f>VLOOKUP($A68,'Raw Data'!$AG$7:$BH$358,COLUMN(T67)+1,0)</f>
        <v/>
      </c>
      <c r="U68" s="17">
        <f>VLOOKUP($A68,'Raw Data'!$AG$7:$BH$358,COLUMN(U67)+1,0)</f>
        <v/>
      </c>
      <c r="V68" s="17">
        <f>VLOOKUP($A68,'Raw Data'!$AG$7:$BH$358,COLUMN(V67)+1,0)</f>
        <v/>
      </c>
      <c r="W68" s="17">
        <f>VLOOKUP($A68,'Raw Data'!$AG$7:$BH$358,COLUMN(W67)+1,0)</f>
        <v/>
      </c>
      <c r="X68" s="17">
        <f>VLOOKUP($A68,'Raw Data'!$AG$7:$BH$358,COLUMN(X67)+1,0)</f>
        <v/>
      </c>
      <c r="Y68" s="17">
        <f>VLOOKUP($A68,'Raw Data'!$AG$7:$BH$358,COLUMN(Y67)+1,0)</f>
        <v/>
      </c>
      <c r="Z68" s="17">
        <f>VLOOKUP($A68,'Raw Data'!$AG$7:$BH$358,COLUMN(Z67)+1,0)</f>
        <v/>
      </c>
      <c r="AA68" s="17">
        <f>VLOOKUP($A68,'Raw Data'!$AG$7:$BH$358,COLUMN(AA67)+1,0)</f>
        <v/>
      </c>
      <c r="AB68" s="19">
        <f>SUM(D68:M68)</f>
        <v/>
      </c>
      <c r="AC68" s="19">
        <f>SUM(N68:S68)</f>
        <v/>
      </c>
      <c r="AD68" s="19">
        <f>SUM(T68:AA68)</f>
        <v/>
      </c>
    </row>
    <row r="69">
      <c r="A69">
        <f>B69&amp;C69</f>
        <v/>
      </c>
      <c r="B69" t="inlineStr">
        <is>
          <t xml:space="preserve"> Germany</t>
        </is>
      </c>
      <c r="C69" s="6" t="n">
        <v>2012</v>
      </c>
      <c r="D69" s="17">
        <f>VLOOKUP($A69,'Raw Data'!$AG$7:$BH$358,COLUMN(D68)+1,0)</f>
        <v/>
      </c>
      <c r="E69" s="17">
        <f>VLOOKUP($A69,'Raw Data'!$AG$7:$BH$358,COLUMN(E68)+1,0)</f>
        <v/>
      </c>
      <c r="F69" s="17">
        <f>VLOOKUP($A69,'Raw Data'!$AG$7:$BH$358,COLUMN(F68)+1,0)</f>
        <v/>
      </c>
      <c r="G69" s="17">
        <f>VLOOKUP($A69,'Raw Data'!$AG$7:$BH$358,COLUMN(G68)+1,0)</f>
        <v/>
      </c>
      <c r="H69" s="17">
        <f>VLOOKUP($A69,'Raw Data'!$AG$7:$BH$358,COLUMN(H68)+1,0)</f>
        <v/>
      </c>
      <c r="I69" s="17">
        <f>VLOOKUP($A69,'Raw Data'!$AG$7:$BH$358,COLUMN(I68)+1,0)</f>
        <v/>
      </c>
      <c r="J69" s="17">
        <f>VLOOKUP($A69,'Raw Data'!$AG$7:$BH$358,COLUMN(J68)+1,0)</f>
        <v/>
      </c>
      <c r="K69" s="17">
        <f>VLOOKUP($A69,'Raw Data'!$AG$7:$BH$358,COLUMN(K68)+1,0)</f>
        <v/>
      </c>
      <c r="L69" s="17">
        <f>VLOOKUP($A69,'Raw Data'!$AG$7:$BH$358,COLUMN(L68)+1,0)</f>
        <v/>
      </c>
      <c r="M69" s="17">
        <f>VLOOKUP($A69,'Raw Data'!$AG$7:$BH$358,COLUMN(M68)+1,0)</f>
        <v/>
      </c>
      <c r="N69" s="17">
        <f>VLOOKUP($A69,'Raw Data'!$AG$7:$BH$358,COLUMN(N68)+1,0)</f>
        <v/>
      </c>
      <c r="O69" s="17">
        <f>VLOOKUP($A69,'Raw Data'!$AG$7:$BH$358,COLUMN(O68)+1,0)</f>
        <v/>
      </c>
      <c r="P69" s="17">
        <f>VLOOKUP($A69,'Raw Data'!$AG$7:$BH$358,COLUMN(P68)+1,0)</f>
        <v/>
      </c>
      <c r="Q69" s="17">
        <f>VLOOKUP($A69,'Raw Data'!$AG$7:$BH$358,COLUMN(Q68)+1,0)</f>
        <v/>
      </c>
      <c r="R69" s="17">
        <f>VLOOKUP($A69,'Raw Data'!$AG$7:$BH$358,COLUMN(R68)+1,0)</f>
        <v/>
      </c>
      <c r="S69" s="17">
        <f>VLOOKUP($A69,'Raw Data'!$AG$7:$BH$358,COLUMN(S68)+1,0)</f>
        <v/>
      </c>
      <c r="T69" s="17">
        <f>VLOOKUP($A69,'Raw Data'!$AG$7:$BH$358,COLUMN(T68)+1,0)</f>
        <v/>
      </c>
      <c r="U69" s="17">
        <f>VLOOKUP($A69,'Raw Data'!$AG$7:$BH$358,COLUMN(U68)+1,0)</f>
        <v/>
      </c>
      <c r="V69" s="17">
        <f>VLOOKUP($A69,'Raw Data'!$AG$7:$BH$358,COLUMN(V68)+1,0)</f>
        <v/>
      </c>
      <c r="W69" s="17">
        <f>VLOOKUP($A69,'Raw Data'!$AG$7:$BH$358,COLUMN(W68)+1,0)</f>
        <v/>
      </c>
      <c r="X69" s="17">
        <f>VLOOKUP($A69,'Raw Data'!$AG$7:$BH$358,COLUMN(X68)+1,0)</f>
        <v/>
      </c>
      <c r="Y69" s="17">
        <f>VLOOKUP($A69,'Raw Data'!$AG$7:$BH$358,COLUMN(Y68)+1,0)</f>
        <v/>
      </c>
      <c r="Z69" s="17">
        <f>VLOOKUP($A69,'Raw Data'!$AG$7:$BH$358,COLUMN(Z68)+1,0)</f>
        <v/>
      </c>
      <c r="AA69" s="17">
        <f>VLOOKUP($A69,'Raw Data'!$AG$7:$BH$358,COLUMN(AA68)+1,0)</f>
        <v/>
      </c>
      <c r="AB69" s="19">
        <f>SUM(D69:M69)</f>
        <v/>
      </c>
      <c r="AC69" s="19">
        <f>SUM(N69:S69)</f>
        <v/>
      </c>
      <c r="AD69" s="19">
        <f>SUM(T69:AA69)</f>
        <v/>
      </c>
    </row>
    <row r="70">
      <c r="A70">
        <f>B70&amp;C70</f>
        <v/>
      </c>
      <c r="B70" t="inlineStr">
        <is>
          <t xml:space="preserve"> Germany</t>
        </is>
      </c>
      <c r="C70" s="6" t="n">
        <v>2013</v>
      </c>
      <c r="D70" s="17">
        <f>VLOOKUP($A70,'Raw Data'!$AG$7:$BH$358,COLUMN(D69)+1,0)</f>
        <v/>
      </c>
      <c r="E70" s="17">
        <f>VLOOKUP($A70,'Raw Data'!$AG$7:$BH$358,COLUMN(E69)+1,0)</f>
        <v/>
      </c>
      <c r="F70" s="17">
        <f>VLOOKUP($A70,'Raw Data'!$AG$7:$BH$358,COLUMN(F69)+1,0)</f>
        <v/>
      </c>
      <c r="G70" s="17">
        <f>VLOOKUP($A70,'Raw Data'!$AG$7:$BH$358,COLUMN(G69)+1,0)</f>
        <v/>
      </c>
      <c r="H70" s="17">
        <f>VLOOKUP($A70,'Raw Data'!$AG$7:$BH$358,COLUMN(H69)+1,0)</f>
        <v/>
      </c>
      <c r="I70" s="17">
        <f>VLOOKUP($A70,'Raw Data'!$AG$7:$BH$358,COLUMN(I69)+1,0)</f>
        <v/>
      </c>
      <c r="J70" s="17">
        <f>VLOOKUP($A70,'Raw Data'!$AG$7:$BH$358,COLUMN(J69)+1,0)</f>
        <v/>
      </c>
      <c r="K70" s="17">
        <f>VLOOKUP($A70,'Raw Data'!$AG$7:$BH$358,COLUMN(K69)+1,0)</f>
        <v/>
      </c>
      <c r="L70" s="17">
        <f>VLOOKUP($A70,'Raw Data'!$AG$7:$BH$358,COLUMN(L69)+1,0)</f>
        <v/>
      </c>
      <c r="M70" s="17">
        <f>VLOOKUP($A70,'Raw Data'!$AG$7:$BH$358,COLUMN(M69)+1,0)</f>
        <v/>
      </c>
      <c r="N70" s="17">
        <f>VLOOKUP($A70,'Raw Data'!$AG$7:$BH$358,COLUMN(N69)+1,0)</f>
        <v/>
      </c>
      <c r="O70" s="17">
        <f>VLOOKUP($A70,'Raw Data'!$AG$7:$BH$358,COLUMN(O69)+1,0)</f>
        <v/>
      </c>
      <c r="P70" s="17">
        <f>VLOOKUP($A70,'Raw Data'!$AG$7:$BH$358,COLUMN(P69)+1,0)</f>
        <v/>
      </c>
      <c r="Q70" s="17">
        <f>VLOOKUP($A70,'Raw Data'!$AG$7:$BH$358,COLUMN(Q69)+1,0)</f>
        <v/>
      </c>
      <c r="R70" s="17">
        <f>VLOOKUP($A70,'Raw Data'!$AG$7:$BH$358,COLUMN(R69)+1,0)</f>
        <v/>
      </c>
      <c r="S70" s="17">
        <f>VLOOKUP($A70,'Raw Data'!$AG$7:$BH$358,COLUMN(S69)+1,0)</f>
        <v/>
      </c>
      <c r="T70" s="17">
        <f>VLOOKUP($A70,'Raw Data'!$AG$7:$BH$358,COLUMN(T69)+1,0)</f>
        <v/>
      </c>
      <c r="U70" s="17">
        <f>VLOOKUP($A70,'Raw Data'!$AG$7:$BH$358,COLUMN(U69)+1,0)</f>
        <v/>
      </c>
      <c r="V70" s="17">
        <f>VLOOKUP($A70,'Raw Data'!$AG$7:$BH$358,COLUMN(V69)+1,0)</f>
        <v/>
      </c>
      <c r="W70" s="17">
        <f>VLOOKUP($A70,'Raw Data'!$AG$7:$BH$358,COLUMN(W69)+1,0)</f>
        <v/>
      </c>
      <c r="X70" s="17">
        <f>VLOOKUP($A70,'Raw Data'!$AG$7:$BH$358,COLUMN(X69)+1,0)</f>
        <v/>
      </c>
      <c r="Y70" s="17">
        <f>VLOOKUP($A70,'Raw Data'!$AG$7:$BH$358,COLUMN(Y69)+1,0)</f>
        <v/>
      </c>
      <c r="Z70" s="17">
        <f>VLOOKUP($A70,'Raw Data'!$AG$7:$BH$358,COLUMN(Z69)+1,0)</f>
        <v/>
      </c>
      <c r="AA70" s="17">
        <f>VLOOKUP($A70,'Raw Data'!$AG$7:$BH$358,COLUMN(AA69)+1,0)</f>
        <v/>
      </c>
      <c r="AB70" s="19">
        <f>SUM(D70:M70)</f>
        <v/>
      </c>
      <c r="AC70" s="19">
        <f>SUM(N70:S70)</f>
        <v/>
      </c>
      <c r="AD70" s="19">
        <f>SUM(T70:AA70)</f>
        <v/>
      </c>
    </row>
    <row r="71">
      <c r="A71">
        <f>B71&amp;C71</f>
        <v/>
      </c>
      <c r="B71" t="inlineStr">
        <is>
          <t xml:space="preserve"> Germany</t>
        </is>
      </c>
      <c r="C71" s="6" t="n">
        <v>2014</v>
      </c>
      <c r="D71" s="17">
        <f>VLOOKUP($A71,'Raw Data'!$AG$7:$BH$358,COLUMN(D70)+1,0)</f>
        <v/>
      </c>
      <c r="E71" s="17">
        <f>VLOOKUP($A71,'Raw Data'!$AG$7:$BH$358,COLUMN(E70)+1,0)</f>
        <v/>
      </c>
      <c r="F71" s="17">
        <f>VLOOKUP($A71,'Raw Data'!$AG$7:$BH$358,COLUMN(F70)+1,0)</f>
        <v/>
      </c>
      <c r="G71" s="17">
        <f>VLOOKUP($A71,'Raw Data'!$AG$7:$BH$358,COLUMN(G70)+1,0)</f>
        <v/>
      </c>
      <c r="H71" s="17">
        <f>VLOOKUP($A71,'Raw Data'!$AG$7:$BH$358,COLUMN(H70)+1,0)</f>
        <v/>
      </c>
      <c r="I71" s="17">
        <f>VLOOKUP($A71,'Raw Data'!$AG$7:$BH$358,COLUMN(I70)+1,0)</f>
        <v/>
      </c>
      <c r="J71" s="17">
        <f>VLOOKUP($A71,'Raw Data'!$AG$7:$BH$358,COLUMN(J70)+1,0)</f>
        <v/>
      </c>
      <c r="K71" s="17">
        <f>VLOOKUP($A71,'Raw Data'!$AG$7:$BH$358,COLUMN(K70)+1,0)</f>
        <v/>
      </c>
      <c r="L71" s="17">
        <f>VLOOKUP($A71,'Raw Data'!$AG$7:$BH$358,COLUMN(L70)+1,0)</f>
        <v/>
      </c>
      <c r="M71" s="17">
        <f>VLOOKUP($A71,'Raw Data'!$AG$7:$BH$358,COLUMN(M70)+1,0)</f>
        <v/>
      </c>
      <c r="N71" s="17">
        <f>VLOOKUP($A71,'Raw Data'!$AG$7:$BH$358,COLUMN(N70)+1,0)</f>
        <v/>
      </c>
      <c r="O71" s="17">
        <f>VLOOKUP($A71,'Raw Data'!$AG$7:$BH$358,COLUMN(O70)+1,0)</f>
        <v/>
      </c>
      <c r="P71" s="17">
        <f>VLOOKUP($A71,'Raw Data'!$AG$7:$BH$358,COLUMN(P70)+1,0)</f>
        <v/>
      </c>
      <c r="Q71" s="17">
        <f>VLOOKUP($A71,'Raw Data'!$AG$7:$BH$358,COLUMN(Q70)+1,0)</f>
        <v/>
      </c>
      <c r="R71" s="17">
        <f>VLOOKUP($A71,'Raw Data'!$AG$7:$BH$358,COLUMN(R70)+1,0)</f>
        <v/>
      </c>
      <c r="S71" s="17">
        <f>VLOOKUP($A71,'Raw Data'!$AG$7:$BH$358,COLUMN(S70)+1,0)</f>
        <v/>
      </c>
      <c r="T71" s="17">
        <f>VLOOKUP($A71,'Raw Data'!$AG$7:$BH$358,COLUMN(T70)+1,0)</f>
        <v/>
      </c>
      <c r="U71" s="17">
        <f>VLOOKUP($A71,'Raw Data'!$AG$7:$BH$358,COLUMN(U70)+1,0)</f>
        <v/>
      </c>
      <c r="V71" s="17">
        <f>VLOOKUP($A71,'Raw Data'!$AG$7:$BH$358,COLUMN(V70)+1,0)</f>
        <v/>
      </c>
      <c r="W71" s="17">
        <f>VLOOKUP($A71,'Raw Data'!$AG$7:$BH$358,COLUMN(W70)+1,0)</f>
        <v/>
      </c>
      <c r="X71" s="17">
        <f>VLOOKUP($A71,'Raw Data'!$AG$7:$BH$358,COLUMN(X70)+1,0)</f>
        <v/>
      </c>
      <c r="Y71" s="17">
        <f>VLOOKUP($A71,'Raw Data'!$AG$7:$BH$358,COLUMN(Y70)+1,0)</f>
        <v/>
      </c>
      <c r="Z71" s="17">
        <f>VLOOKUP($A71,'Raw Data'!$AG$7:$BH$358,COLUMN(Z70)+1,0)</f>
        <v/>
      </c>
      <c r="AA71" s="17">
        <f>VLOOKUP($A71,'Raw Data'!$AG$7:$BH$358,COLUMN(AA70)+1,0)</f>
        <v/>
      </c>
      <c r="AB71" s="19">
        <f>SUM(D71:M71)</f>
        <v/>
      </c>
      <c r="AC71" s="19">
        <f>SUM(N71:S71)</f>
        <v/>
      </c>
      <c r="AD71" s="19">
        <f>SUM(T71:AA71)</f>
        <v/>
      </c>
    </row>
    <row r="72">
      <c r="A72">
        <f>B72&amp;C72</f>
        <v/>
      </c>
      <c r="B72" t="inlineStr">
        <is>
          <t xml:space="preserve"> Germany</t>
        </is>
      </c>
      <c r="C72" s="6" t="n">
        <v>2015</v>
      </c>
      <c r="D72" s="17">
        <f>VLOOKUP($A72,'Raw Data'!$AG$7:$BH$358,COLUMN(D71)+1,0)</f>
        <v/>
      </c>
      <c r="E72" s="17">
        <f>VLOOKUP($A72,'Raw Data'!$AG$7:$BH$358,COLUMN(E71)+1,0)</f>
        <v/>
      </c>
      <c r="F72" s="17">
        <f>VLOOKUP($A72,'Raw Data'!$AG$7:$BH$358,COLUMN(F71)+1,0)</f>
        <v/>
      </c>
      <c r="G72" s="17">
        <f>VLOOKUP($A72,'Raw Data'!$AG$7:$BH$358,COLUMN(G71)+1,0)</f>
        <v/>
      </c>
      <c r="H72" s="17">
        <f>VLOOKUP($A72,'Raw Data'!$AG$7:$BH$358,COLUMN(H71)+1,0)</f>
        <v/>
      </c>
      <c r="I72" s="17">
        <f>VLOOKUP($A72,'Raw Data'!$AG$7:$BH$358,COLUMN(I71)+1,0)</f>
        <v/>
      </c>
      <c r="J72" s="17">
        <f>VLOOKUP($A72,'Raw Data'!$AG$7:$BH$358,COLUMN(J71)+1,0)</f>
        <v/>
      </c>
      <c r="K72" s="17">
        <f>VLOOKUP($A72,'Raw Data'!$AG$7:$BH$358,COLUMN(K71)+1,0)</f>
        <v/>
      </c>
      <c r="L72" s="17">
        <f>VLOOKUP($A72,'Raw Data'!$AG$7:$BH$358,COLUMN(L71)+1,0)</f>
        <v/>
      </c>
      <c r="M72" s="17">
        <f>VLOOKUP($A72,'Raw Data'!$AG$7:$BH$358,COLUMN(M71)+1,0)</f>
        <v/>
      </c>
      <c r="N72" s="17">
        <f>VLOOKUP($A72,'Raw Data'!$AG$7:$BH$358,COLUMN(N71)+1,0)</f>
        <v/>
      </c>
      <c r="O72" s="17">
        <f>VLOOKUP($A72,'Raw Data'!$AG$7:$BH$358,COLUMN(O71)+1,0)</f>
        <v/>
      </c>
      <c r="P72" s="17">
        <f>VLOOKUP($A72,'Raw Data'!$AG$7:$BH$358,COLUMN(P71)+1,0)</f>
        <v/>
      </c>
      <c r="Q72" s="17">
        <f>VLOOKUP($A72,'Raw Data'!$AG$7:$BH$358,COLUMN(Q71)+1,0)</f>
        <v/>
      </c>
      <c r="R72" s="17">
        <f>VLOOKUP($A72,'Raw Data'!$AG$7:$BH$358,COLUMN(R71)+1,0)</f>
        <v/>
      </c>
      <c r="S72" s="17">
        <f>VLOOKUP($A72,'Raw Data'!$AG$7:$BH$358,COLUMN(S71)+1,0)</f>
        <v/>
      </c>
      <c r="T72" s="17">
        <f>VLOOKUP($A72,'Raw Data'!$AG$7:$BH$358,COLUMN(T71)+1,0)</f>
        <v/>
      </c>
      <c r="U72" s="17">
        <f>VLOOKUP($A72,'Raw Data'!$AG$7:$BH$358,COLUMN(U71)+1,0)</f>
        <v/>
      </c>
      <c r="V72" s="17">
        <f>VLOOKUP($A72,'Raw Data'!$AG$7:$BH$358,COLUMN(V71)+1,0)</f>
        <v/>
      </c>
      <c r="W72" s="17">
        <f>VLOOKUP($A72,'Raw Data'!$AG$7:$BH$358,COLUMN(W71)+1,0)</f>
        <v/>
      </c>
      <c r="X72" s="17">
        <f>VLOOKUP($A72,'Raw Data'!$AG$7:$BH$358,COLUMN(X71)+1,0)</f>
        <v/>
      </c>
      <c r="Y72" s="17">
        <f>VLOOKUP($A72,'Raw Data'!$AG$7:$BH$358,COLUMN(Y71)+1,0)</f>
        <v/>
      </c>
      <c r="Z72" s="17">
        <f>VLOOKUP($A72,'Raw Data'!$AG$7:$BH$358,COLUMN(Z71)+1,0)</f>
        <v/>
      </c>
      <c r="AA72" s="17">
        <f>VLOOKUP($A72,'Raw Data'!$AG$7:$BH$358,COLUMN(AA71)+1,0)</f>
        <v/>
      </c>
      <c r="AB72" s="19">
        <f>SUM(D72:M72)</f>
        <v/>
      </c>
      <c r="AC72" s="19">
        <f>SUM(N72:S72)</f>
        <v/>
      </c>
      <c r="AD72" s="19">
        <f>SUM(T72:AA72)</f>
        <v/>
      </c>
    </row>
    <row r="73">
      <c r="A73">
        <f>B73&amp;C73</f>
        <v/>
      </c>
      <c r="B73" t="inlineStr">
        <is>
          <t xml:space="preserve"> Italy</t>
        </is>
      </c>
      <c r="C73" s="6" t="n">
        <v>2003</v>
      </c>
      <c r="D73" s="17">
        <f>VLOOKUP($A73,'Raw Data'!$AG$7:$BH$358,COLUMN(D72)+1,0)</f>
        <v/>
      </c>
      <c r="E73" s="17">
        <f>VLOOKUP($A73,'Raw Data'!$AG$7:$BH$358,COLUMN(E72)+1,0)</f>
        <v/>
      </c>
      <c r="F73" s="17">
        <f>VLOOKUP($A73,'Raw Data'!$AG$7:$BH$358,COLUMN(F72)+1,0)</f>
        <v/>
      </c>
      <c r="G73" s="17">
        <f>VLOOKUP($A73,'Raw Data'!$AG$7:$BH$358,COLUMN(G72)+1,0)</f>
        <v/>
      </c>
      <c r="H73" s="17">
        <f>VLOOKUP($A73,'Raw Data'!$AG$7:$BH$358,COLUMN(H72)+1,0)</f>
        <v/>
      </c>
      <c r="I73" s="17">
        <f>VLOOKUP($A73,'Raw Data'!$AG$7:$BH$358,COLUMN(I72)+1,0)</f>
        <v/>
      </c>
      <c r="J73" s="17">
        <f>VLOOKUP($A73,'Raw Data'!$AG$7:$BH$358,COLUMN(J72)+1,0)</f>
        <v/>
      </c>
      <c r="K73" s="17">
        <f>VLOOKUP($A73,'Raw Data'!$AG$7:$BH$358,COLUMN(K72)+1,0)</f>
        <v/>
      </c>
      <c r="L73" s="17">
        <f>VLOOKUP($A73,'Raw Data'!$AG$7:$BH$358,COLUMN(L72)+1,0)</f>
        <v/>
      </c>
      <c r="M73" s="17">
        <f>VLOOKUP($A73,'Raw Data'!$AG$7:$BH$358,COLUMN(M72)+1,0)</f>
        <v/>
      </c>
      <c r="N73" s="17">
        <f>VLOOKUP($A73,'Raw Data'!$AG$7:$BH$358,COLUMN(N72)+1,0)</f>
        <v/>
      </c>
      <c r="O73" s="17">
        <f>VLOOKUP($A73,'Raw Data'!$AG$7:$BH$358,COLUMN(O72)+1,0)</f>
        <v/>
      </c>
      <c r="P73" s="17">
        <f>VLOOKUP($A73,'Raw Data'!$AG$7:$BH$358,COLUMN(P72)+1,0)</f>
        <v/>
      </c>
      <c r="Q73" s="17">
        <f>VLOOKUP($A73,'Raw Data'!$AG$7:$BH$358,COLUMN(Q72)+1,0)</f>
        <v/>
      </c>
      <c r="R73" s="17">
        <f>VLOOKUP($A73,'Raw Data'!$AG$7:$BH$358,COLUMN(R72)+1,0)</f>
        <v/>
      </c>
      <c r="S73" s="17">
        <f>VLOOKUP($A73,'Raw Data'!$AG$7:$BH$358,COLUMN(S72)+1,0)</f>
        <v/>
      </c>
      <c r="T73" s="17">
        <f>VLOOKUP($A73,'Raw Data'!$AG$7:$BH$358,COLUMN(T72)+1,0)</f>
        <v/>
      </c>
      <c r="U73" s="17">
        <f>VLOOKUP($A73,'Raw Data'!$AG$7:$BH$358,COLUMN(U72)+1,0)</f>
        <v/>
      </c>
      <c r="V73" s="17">
        <f>VLOOKUP($A73,'Raw Data'!$AG$7:$BH$358,COLUMN(V72)+1,0)</f>
        <v/>
      </c>
      <c r="W73" s="17">
        <f>VLOOKUP($A73,'Raw Data'!$AG$7:$BH$358,COLUMN(W72)+1,0)</f>
        <v/>
      </c>
      <c r="X73" s="17">
        <f>VLOOKUP($A73,'Raw Data'!$AG$7:$BH$358,COLUMN(X72)+1,0)</f>
        <v/>
      </c>
      <c r="Y73" s="17">
        <f>VLOOKUP($A73,'Raw Data'!$AG$7:$BH$358,COLUMN(Y72)+1,0)</f>
        <v/>
      </c>
      <c r="Z73" s="17">
        <f>VLOOKUP($A73,'Raw Data'!$AG$7:$BH$358,COLUMN(Z72)+1,0)</f>
        <v/>
      </c>
      <c r="AA73" s="17">
        <f>VLOOKUP($A73,'Raw Data'!$AG$7:$BH$358,COLUMN(AA72)+1,0)</f>
        <v/>
      </c>
      <c r="AB73" s="19">
        <f>SUM(D73:M73)</f>
        <v/>
      </c>
      <c r="AC73" s="19">
        <f>SUM(N73:S73)</f>
        <v/>
      </c>
      <c r="AD73" s="19">
        <f>SUM(T73:AA73)</f>
        <v/>
      </c>
    </row>
    <row r="74">
      <c r="A74">
        <f>B74&amp;C74</f>
        <v/>
      </c>
      <c r="B74" t="inlineStr">
        <is>
          <t xml:space="preserve"> Italy</t>
        </is>
      </c>
      <c r="C74" s="6" t="n">
        <v>2004</v>
      </c>
      <c r="D74" s="17">
        <f>VLOOKUP($A74,'Raw Data'!$AG$7:$BH$358,COLUMN(D73)+1,0)</f>
        <v/>
      </c>
      <c r="E74" s="17">
        <f>VLOOKUP($A74,'Raw Data'!$AG$7:$BH$358,COLUMN(E73)+1,0)</f>
        <v/>
      </c>
      <c r="F74" s="17">
        <f>VLOOKUP($A74,'Raw Data'!$AG$7:$BH$358,COLUMN(F73)+1,0)</f>
        <v/>
      </c>
      <c r="G74" s="17">
        <f>VLOOKUP($A74,'Raw Data'!$AG$7:$BH$358,COLUMN(G73)+1,0)</f>
        <v/>
      </c>
      <c r="H74" s="17">
        <f>VLOOKUP($A74,'Raw Data'!$AG$7:$BH$358,COLUMN(H73)+1,0)</f>
        <v/>
      </c>
      <c r="I74" s="17">
        <f>VLOOKUP($A74,'Raw Data'!$AG$7:$BH$358,COLUMN(I73)+1,0)</f>
        <v/>
      </c>
      <c r="J74" s="17">
        <f>VLOOKUP($A74,'Raw Data'!$AG$7:$BH$358,COLUMN(J73)+1,0)</f>
        <v/>
      </c>
      <c r="K74" s="17">
        <f>VLOOKUP($A74,'Raw Data'!$AG$7:$BH$358,COLUMN(K73)+1,0)</f>
        <v/>
      </c>
      <c r="L74" s="17">
        <f>VLOOKUP($A74,'Raw Data'!$AG$7:$BH$358,COLUMN(L73)+1,0)</f>
        <v/>
      </c>
      <c r="M74" s="17">
        <f>VLOOKUP($A74,'Raw Data'!$AG$7:$BH$358,COLUMN(M73)+1,0)</f>
        <v/>
      </c>
      <c r="N74" s="17">
        <f>VLOOKUP($A74,'Raw Data'!$AG$7:$BH$358,COLUMN(N73)+1,0)</f>
        <v/>
      </c>
      <c r="O74" s="17">
        <f>VLOOKUP($A74,'Raw Data'!$AG$7:$BH$358,COLUMN(O73)+1,0)</f>
        <v/>
      </c>
      <c r="P74" s="17">
        <f>VLOOKUP($A74,'Raw Data'!$AG$7:$BH$358,COLUMN(P73)+1,0)</f>
        <v/>
      </c>
      <c r="Q74" s="17">
        <f>VLOOKUP($A74,'Raw Data'!$AG$7:$BH$358,COLUMN(Q73)+1,0)</f>
        <v/>
      </c>
      <c r="R74" s="17">
        <f>VLOOKUP($A74,'Raw Data'!$AG$7:$BH$358,COLUMN(R73)+1,0)</f>
        <v/>
      </c>
      <c r="S74" s="17">
        <f>VLOOKUP($A74,'Raw Data'!$AG$7:$BH$358,COLUMN(S73)+1,0)</f>
        <v/>
      </c>
      <c r="T74" s="17">
        <f>VLOOKUP($A74,'Raw Data'!$AG$7:$BH$358,COLUMN(T73)+1,0)</f>
        <v/>
      </c>
      <c r="U74" s="17">
        <f>VLOOKUP($A74,'Raw Data'!$AG$7:$BH$358,COLUMN(U73)+1,0)</f>
        <v/>
      </c>
      <c r="V74" s="17">
        <f>VLOOKUP($A74,'Raw Data'!$AG$7:$BH$358,COLUMN(V73)+1,0)</f>
        <v/>
      </c>
      <c r="W74" s="17">
        <f>VLOOKUP($A74,'Raw Data'!$AG$7:$BH$358,COLUMN(W73)+1,0)</f>
        <v/>
      </c>
      <c r="X74" s="17">
        <f>VLOOKUP($A74,'Raw Data'!$AG$7:$BH$358,COLUMN(X73)+1,0)</f>
        <v/>
      </c>
      <c r="Y74" s="17">
        <f>VLOOKUP($A74,'Raw Data'!$AG$7:$BH$358,COLUMN(Y73)+1,0)</f>
        <v/>
      </c>
      <c r="Z74" s="17">
        <f>VLOOKUP($A74,'Raw Data'!$AG$7:$BH$358,COLUMN(Z73)+1,0)</f>
        <v/>
      </c>
      <c r="AA74" s="17">
        <f>VLOOKUP($A74,'Raw Data'!$AG$7:$BH$358,COLUMN(AA73)+1,0)</f>
        <v/>
      </c>
      <c r="AB74" s="19">
        <f>SUM(D74:M74)</f>
        <v/>
      </c>
      <c r="AC74" s="19">
        <f>SUM(N74:S74)</f>
        <v/>
      </c>
      <c r="AD74" s="19">
        <f>SUM(T74:AA74)</f>
        <v/>
      </c>
    </row>
    <row r="75">
      <c r="A75">
        <f>B75&amp;C75</f>
        <v/>
      </c>
      <c r="B75" t="inlineStr">
        <is>
          <t xml:space="preserve"> Italy</t>
        </is>
      </c>
      <c r="C75" s="6" t="n">
        <v>2005</v>
      </c>
      <c r="D75" s="17">
        <f>VLOOKUP($A75,'Raw Data'!$AG$7:$BH$358,COLUMN(D74)+1,0)</f>
        <v/>
      </c>
      <c r="E75" s="17">
        <f>VLOOKUP($A75,'Raw Data'!$AG$7:$BH$358,COLUMN(E74)+1,0)</f>
        <v/>
      </c>
      <c r="F75" s="17">
        <f>VLOOKUP($A75,'Raw Data'!$AG$7:$BH$358,COLUMN(F74)+1,0)</f>
        <v/>
      </c>
      <c r="G75" s="17">
        <f>VLOOKUP($A75,'Raw Data'!$AG$7:$BH$358,COLUMN(G74)+1,0)</f>
        <v/>
      </c>
      <c r="H75" s="17">
        <f>VLOOKUP($A75,'Raw Data'!$AG$7:$BH$358,COLUMN(H74)+1,0)</f>
        <v/>
      </c>
      <c r="I75" s="17">
        <f>VLOOKUP($A75,'Raw Data'!$AG$7:$BH$358,COLUMN(I74)+1,0)</f>
        <v/>
      </c>
      <c r="J75" s="17">
        <f>VLOOKUP($A75,'Raw Data'!$AG$7:$BH$358,COLUMN(J74)+1,0)</f>
        <v/>
      </c>
      <c r="K75" s="17">
        <f>VLOOKUP($A75,'Raw Data'!$AG$7:$BH$358,COLUMN(K74)+1,0)</f>
        <v/>
      </c>
      <c r="L75" s="17">
        <f>VLOOKUP($A75,'Raw Data'!$AG$7:$BH$358,COLUMN(L74)+1,0)</f>
        <v/>
      </c>
      <c r="M75" s="17">
        <f>VLOOKUP($A75,'Raw Data'!$AG$7:$BH$358,COLUMN(M74)+1,0)</f>
        <v/>
      </c>
      <c r="N75" s="17">
        <f>VLOOKUP($A75,'Raw Data'!$AG$7:$BH$358,COLUMN(N74)+1,0)</f>
        <v/>
      </c>
      <c r="O75" s="17">
        <f>VLOOKUP($A75,'Raw Data'!$AG$7:$BH$358,COLUMN(O74)+1,0)</f>
        <v/>
      </c>
      <c r="P75" s="17">
        <f>VLOOKUP($A75,'Raw Data'!$AG$7:$BH$358,COLUMN(P74)+1,0)</f>
        <v/>
      </c>
      <c r="Q75" s="17">
        <f>VLOOKUP($A75,'Raw Data'!$AG$7:$BH$358,COLUMN(Q74)+1,0)</f>
        <v/>
      </c>
      <c r="R75" s="17">
        <f>VLOOKUP($A75,'Raw Data'!$AG$7:$BH$358,COLUMN(R74)+1,0)</f>
        <v/>
      </c>
      <c r="S75" s="17">
        <f>VLOOKUP($A75,'Raw Data'!$AG$7:$BH$358,COLUMN(S74)+1,0)</f>
        <v/>
      </c>
      <c r="T75" s="17">
        <f>VLOOKUP($A75,'Raw Data'!$AG$7:$BH$358,COLUMN(T74)+1,0)</f>
        <v/>
      </c>
      <c r="U75" s="17">
        <f>VLOOKUP($A75,'Raw Data'!$AG$7:$BH$358,COLUMN(U74)+1,0)</f>
        <v/>
      </c>
      <c r="V75" s="17">
        <f>VLOOKUP($A75,'Raw Data'!$AG$7:$BH$358,COLUMN(V74)+1,0)</f>
        <v/>
      </c>
      <c r="W75" s="17">
        <f>VLOOKUP($A75,'Raw Data'!$AG$7:$BH$358,COLUMN(W74)+1,0)</f>
        <v/>
      </c>
      <c r="X75" s="17">
        <f>VLOOKUP($A75,'Raw Data'!$AG$7:$BH$358,COLUMN(X74)+1,0)</f>
        <v/>
      </c>
      <c r="Y75" s="17">
        <f>VLOOKUP($A75,'Raw Data'!$AG$7:$BH$358,COLUMN(Y74)+1,0)</f>
        <v/>
      </c>
      <c r="Z75" s="17">
        <f>VLOOKUP($A75,'Raw Data'!$AG$7:$BH$358,COLUMN(Z74)+1,0)</f>
        <v/>
      </c>
      <c r="AA75" s="17">
        <f>VLOOKUP($A75,'Raw Data'!$AG$7:$BH$358,COLUMN(AA74)+1,0)</f>
        <v/>
      </c>
      <c r="AB75" s="19">
        <f>SUM(D75:M75)</f>
        <v/>
      </c>
      <c r="AC75" s="19">
        <f>SUM(N75:S75)</f>
        <v/>
      </c>
      <c r="AD75" s="19">
        <f>SUM(T75:AA75)</f>
        <v/>
      </c>
    </row>
    <row r="76">
      <c r="A76">
        <f>B76&amp;C76</f>
        <v/>
      </c>
      <c r="B76" t="inlineStr">
        <is>
          <t xml:space="preserve"> Italy</t>
        </is>
      </c>
      <c r="C76" s="6" t="n">
        <v>2006</v>
      </c>
      <c r="D76" s="17">
        <f>VLOOKUP($A76,'Raw Data'!$AG$7:$BH$358,COLUMN(D75)+1,0)</f>
        <v/>
      </c>
      <c r="E76" s="17">
        <f>VLOOKUP($A76,'Raw Data'!$AG$7:$BH$358,COLUMN(E75)+1,0)</f>
        <v/>
      </c>
      <c r="F76" s="17">
        <f>VLOOKUP($A76,'Raw Data'!$AG$7:$BH$358,COLUMN(F75)+1,0)</f>
        <v/>
      </c>
      <c r="G76" s="17">
        <f>VLOOKUP($A76,'Raw Data'!$AG$7:$BH$358,COLUMN(G75)+1,0)</f>
        <v/>
      </c>
      <c r="H76" s="17">
        <f>VLOOKUP($A76,'Raw Data'!$AG$7:$BH$358,COLUMN(H75)+1,0)</f>
        <v/>
      </c>
      <c r="I76" s="17">
        <f>VLOOKUP($A76,'Raw Data'!$AG$7:$BH$358,COLUMN(I75)+1,0)</f>
        <v/>
      </c>
      <c r="J76" s="17">
        <f>VLOOKUP($A76,'Raw Data'!$AG$7:$BH$358,COLUMN(J75)+1,0)</f>
        <v/>
      </c>
      <c r="K76" s="17">
        <f>VLOOKUP($A76,'Raw Data'!$AG$7:$BH$358,COLUMN(K75)+1,0)</f>
        <v/>
      </c>
      <c r="L76" s="17">
        <f>VLOOKUP($A76,'Raw Data'!$AG$7:$BH$358,COLUMN(L75)+1,0)</f>
        <v/>
      </c>
      <c r="M76" s="17">
        <f>VLOOKUP($A76,'Raw Data'!$AG$7:$BH$358,COLUMN(M75)+1,0)</f>
        <v/>
      </c>
      <c r="N76" s="17">
        <f>VLOOKUP($A76,'Raw Data'!$AG$7:$BH$358,COLUMN(N75)+1,0)</f>
        <v/>
      </c>
      <c r="O76" s="17">
        <f>VLOOKUP($A76,'Raw Data'!$AG$7:$BH$358,COLUMN(O75)+1,0)</f>
        <v/>
      </c>
      <c r="P76" s="17">
        <f>VLOOKUP($A76,'Raw Data'!$AG$7:$BH$358,COLUMN(P75)+1,0)</f>
        <v/>
      </c>
      <c r="Q76" s="17">
        <f>VLOOKUP($A76,'Raw Data'!$AG$7:$BH$358,COLUMN(Q75)+1,0)</f>
        <v/>
      </c>
      <c r="R76" s="17">
        <f>VLOOKUP($A76,'Raw Data'!$AG$7:$BH$358,COLUMN(R75)+1,0)</f>
        <v/>
      </c>
      <c r="S76" s="17">
        <f>VLOOKUP($A76,'Raw Data'!$AG$7:$BH$358,COLUMN(S75)+1,0)</f>
        <v/>
      </c>
      <c r="T76" s="17">
        <f>VLOOKUP($A76,'Raw Data'!$AG$7:$BH$358,COLUMN(T75)+1,0)</f>
        <v/>
      </c>
      <c r="U76" s="17">
        <f>VLOOKUP($A76,'Raw Data'!$AG$7:$BH$358,COLUMN(U75)+1,0)</f>
        <v/>
      </c>
      <c r="V76" s="17">
        <f>VLOOKUP($A76,'Raw Data'!$AG$7:$BH$358,COLUMN(V75)+1,0)</f>
        <v/>
      </c>
      <c r="W76" s="17">
        <f>VLOOKUP($A76,'Raw Data'!$AG$7:$BH$358,COLUMN(W75)+1,0)</f>
        <v/>
      </c>
      <c r="X76" s="17">
        <f>VLOOKUP($A76,'Raw Data'!$AG$7:$BH$358,COLUMN(X75)+1,0)</f>
        <v/>
      </c>
      <c r="Y76" s="17">
        <f>VLOOKUP($A76,'Raw Data'!$AG$7:$BH$358,COLUMN(Y75)+1,0)</f>
        <v/>
      </c>
      <c r="Z76" s="17">
        <f>VLOOKUP($A76,'Raw Data'!$AG$7:$BH$358,COLUMN(Z75)+1,0)</f>
        <v/>
      </c>
      <c r="AA76" s="17">
        <f>VLOOKUP($A76,'Raw Data'!$AG$7:$BH$358,COLUMN(AA75)+1,0)</f>
        <v/>
      </c>
      <c r="AB76" s="19">
        <f>SUM(D76:M76)</f>
        <v/>
      </c>
      <c r="AC76" s="19">
        <f>SUM(N76:S76)</f>
        <v/>
      </c>
      <c r="AD76" s="19">
        <f>SUM(T76:AA76)</f>
        <v/>
      </c>
    </row>
    <row r="77">
      <c r="A77">
        <f>B77&amp;C77</f>
        <v/>
      </c>
      <c r="B77" t="inlineStr">
        <is>
          <t xml:space="preserve"> Italy</t>
        </is>
      </c>
      <c r="C77" s="6" t="n">
        <v>2007</v>
      </c>
      <c r="D77" s="17">
        <f>VLOOKUP($A77,'Raw Data'!$AG$7:$BH$358,COLUMN(D76)+1,0)</f>
        <v/>
      </c>
      <c r="E77" s="17">
        <f>VLOOKUP($A77,'Raw Data'!$AG$7:$BH$358,COLUMN(E76)+1,0)</f>
        <v/>
      </c>
      <c r="F77" s="17">
        <f>VLOOKUP($A77,'Raw Data'!$AG$7:$BH$358,COLUMN(F76)+1,0)</f>
        <v/>
      </c>
      <c r="G77" s="17">
        <f>VLOOKUP($A77,'Raw Data'!$AG$7:$BH$358,COLUMN(G76)+1,0)</f>
        <v/>
      </c>
      <c r="H77" s="17">
        <f>VLOOKUP($A77,'Raw Data'!$AG$7:$BH$358,COLUMN(H76)+1,0)</f>
        <v/>
      </c>
      <c r="I77" s="17">
        <f>VLOOKUP($A77,'Raw Data'!$AG$7:$BH$358,COLUMN(I76)+1,0)</f>
        <v/>
      </c>
      <c r="J77" s="17">
        <f>VLOOKUP($A77,'Raw Data'!$AG$7:$BH$358,COLUMN(J76)+1,0)</f>
        <v/>
      </c>
      <c r="K77" s="17">
        <f>VLOOKUP($A77,'Raw Data'!$AG$7:$BH$358,COLUMN(K76)+1,0)</f>
        <v/>
      </c>
      <c r="L77" s="17">
        <f>VLOOKUP($A77,'Raw Data'!$AG$7:$BH$358,COLUMN(L76)+1,0)</f>
        <v/>
      </c>
      <c r="M77" s="17">
        <f>VLOOKUP($A77,'Raw Data'!$AG$7:$BH$358,COLUMN(M76)+1,0)</f>
        <v/>
      </c>
      <c r="N77" s="17">
        <f>VLOOKUP($A77,'Raw Data'!$AG$7:$BH$358,COLUMN(N76)+1,0)</f>
        <v/>
      </c>
      <c r="O77" s="17">
        <f>VLOOKUP($A77,'Raw Data'!$AG$7:$BH$358,COLUMN(O76)+1,0)</f>
        <v/>
      </c>
      <c r="P77" s="17">
        <f>VLOOKUP($A77,'Raw Data'!$AG$7:$BH$358,COLUMN(P76)+1,0)</f>
        <v/>
      </c>
      <c r="Q77" s="17">
        <f>VLOOKUP($A77,'Raw Data'!$AG$7:$BH$358,COLUMN(Q76)+1,0)</f>
        <v/>
      </c>
      <c r="R77" s="17">
        <f>VLOOKUP($A77,'Raw Data'!$AG$7:$BH$358,COLUMN(R76)+1,0)</f>
        <v/>
      </c>
      <c r="S77" s="17">
        <f>VLOOKUP($A77,'Raw Data'!$AG$7:$BH$358,COLUMN(S76)+1,0)</f>
        <v/>
      </c>
      <c r="T77" s="17">
        <f>VLOOKUP($A77,'Raw Data'!$AG$7:$BH$358,COLUMN(T76)+1,0)</f>
        <v/>
      </c>
      <c r="U77" s="17">
        <f>VLOOKUP($A77,'Raw Data'!$AG$7:$BH$358,COLUMN(U76)+1,0)</f>
        <v/>
      </c>
      <c r="V77" s="17">
        <f>VLOOKUP($A77,'Raw Data'!$AG$7:$BH$358,COLUMN(V76)+1,0)</f>
        <v/>
      </c>
      <c r="W77" s="17">
        <f>VLOOKUP($A77,'Raw Data'!$AG$7:$BH$358,COLUMN(W76)+1,0)</f>
        <v/>
      </c>
      <c r="X77" s="17">
        <f>VLOOKUP($A77,'Raw Data'!$AG$7:$BH$358,COLUMN(X76)+1,0)</f>
        <v/>
      </c>
      <c r="Y77" s="17">
        <f>VLOOKUP($A77,'Raw Data'!$AG$7:$BH$358,COLUMN(Y76)+1,0)</f>
        <v/>
      </c>
      <c r="Z77" s="17">
        <f>VLOOKUP($A77,'Raw Data'!$AG$7:$BH$358,COLUMN(Z76)+1,0)</f>
        <v/>
      </c>
      <c r="AA77" s="17">
        <f>VLOOKUP($A77,'Raw Data'!$AG$7:$BH$358,COLUMN(AA76)+1,0)</f>
        <v/>
      </c>
      <c r="AB77" s="19">
        <f>SUM(D77:M77)</f>
        <v/>
      </c>
      <c r="AC77" s="19">
        <f>SUM(N77:S77)</f>
        <v/>
      </c>
      <c r="AD77" s="19">
        <f>SUM(T77:AA77)</f>
        <v/>
      </c>
    </row>
    <row r="78">
      <c r="A78">
        <f>B78&amp;C78</f>
        <v/>
      </c>
      <c r="B78" t="inlineStr">
        <is>
          <t xml:space="preserve"> Italy</t>
        </is>
      </c>
      <c r="C78" s="6" t="n">
        <v>2008</v>
      </c>
      <c r="D78" s="17">
        <f>VLOOKUP($A78,'Raw Data'!$AG$7:$BH$358,COLUMN(D77)+1,0)</f>
        <v/>
      </c>
      <c r="E78" s="17">
        <f>VLOOKUP($A78,'Raw Data'!$AG$7:$BH$358,COLUMN(E77)+1,0)</f>
        <v/>
      </c>
      <c r="F78" s="17">
        <f>VLOOKUP($A78,'Raw Data'!$AG$7:$BH$358,COLUMN(F77)+1,0)</f>
        <v/>
      </c>
      <c r="G78" s="17">
        <f>VLOOKUP($A78,'Raw Data'!$AG$7:$BH$358,COLUMN(G77)+1,0)</f>
        <v/>
      </c>
      <c r="H78" s="17">
        <f>VLOOKUP($A78,'Raw Data'!$AG$7:$BH$358,COLUMN(H77)+1,0)</f>
        <v/>
      </c>
      <c r="I78" s="17">
        <f>VLOOKUP($A78,'Raw Data'!$AG$7:$BH$358,COLUMN(I77)+1,0)</f>
        <v/>
      </c>
      <c r="J78" s="17">
        <f>VLOOKUP($A78,'Raw Data'!$AG$7:$BH$358,COLUMN(J77)+1,0)</f>
        <v/>
      </c>
      <c r="K78" s="17">
        <f>VLOOKUP($A78,'Raw Data'!$AG$7:$BH$358,COLUMN(K77)+1,0)</f>
        <v/>
      </c>
      <c r="L78" s="17">
        <f>VLOOKUP($A78,'Raw Data'!$AG$7:$BH$358,COLUMN(L77)+1,0)</f>
        <v/>
      </c>
      <c r="M78" s="17">
        <f>VLOOKUP($A78,'Raw Data'!$AG$7:$BH$358,COLUMN(M77)+1,0)</f>
        <v/>
      </c>
      <c r="N78" s="17">
        <f>VLOOKUP($A78,'Raw Data'!$AG$7:$BH$358,COLUMN(N77)+1,0)</f>
        <v/>
      </c>
      <c r="O78" s="17">
        <f>VLOOKUP($A78,'Raw Data'!$AG$7:$BH$358,COLUMN(O77)+1,0)</f>
        <v/>
      </c>
      <c r="P78" s="17">
        <f>VLOOKUP($A78,'Raw Data'!$AG$7:$BH$358,COLUMN(P77)+1,0)</f>
        <v/>
      </c>
      <c r="Q78" s="17">
        <f>VLOOKUP($A78,'Raw Data'!$AG$7:$BH$358,COLUMN(Q77)+1,0)</f>
        <v/>
      </c>
      <c r="R78" s="17">
        <f>VLOOKUP($A78,'Raw Data'!$AG$7:$BH$358,COLUMN(R77)+1,0)</f>
        <v/>
      </c>
      <c r="S78" s="17">
        <f>VLOOKUP($A78,'Raw Data'!$AG$7:$BH$358,COLUMN(S77)+1,0)</f>
        <v/>
      </c>
      <c r="T78" s="17">
        <f>VLOOKUP($A78,'Raw Data'!$AG$7:$BH$358,COLUMN(T77)+1,0)</f>
        <v/>
      </c>
      <c r="U78" s="17">
        <f>VLOOKUP($A78,'Raw Data'!$AG$7:$BH$358,COLUMN(U77)+1,0)</f>
        <v/>
      </c>
      <c r="V78" s="17">
        <f>VLOOKUP($A78,'Raw Data'!$AG$7:$BH$358,COLUMN(V77)+1,0)</f>
        <v/>
      </c>
      <c r="W78" s="17">
        <f>VLOOKUP($A78,'Raw Data'!$AG$7:$BH$358,COLUMN(W77)+1,0)</f>
        <v/>
      </c>
      <c r="X78" s="17">
        <f>VLOOKUP($A78,'Raw Data'!$AG$7:$BH$358,COLUMN(X77)+1,0)</f>
        <v/>
      </c>
      <c r="Y78" s="17">
        <f>VLOOKUP($A78,'Raw Data'!$AG$7:$BH$358,COLUMN(Y77)+1,0)</f>
        <v/>
      </c>
      <c r="Z78" s="17">
        <f>VLOOKUP($A78,'Raw Data'!$AG$7:$BH$358,COLUMN(Z77)+1,0)</f>
        <v/>
      </c>
      <c r="AA78" s="17">
        <f>VLOOKUP($A78,'Raw Data'!$AG$7:$BH$358,COLUMN(AA77)+1,0)</f>
        <v/>
      </c>
      <c r="AB78" s="19">
        <f>SUM(D78:M78)</f>
        <v/>
      </c>
      <c r="AC78" s="19">
        <f>SUM(N78:S78)</f>
        <v/>
      </c>
      <c r="AD78" s="19">
        <f>SUM(T78:AA78)</f>
        <v/>
      </c>
    </row>
    <row r="79">
      <c r="A79">
        <f>B79&amp;C79</f>
        <v/>
      </c>
      <c r="B79" t="inlineStr">
        <is>
          <t xml:space="preserve"> Italy</t>
        </is>
      </c>
      <c r="C79" s="6" t="n">
        <v>2009</v>
      </c>
      <c r="D79" s="17">
        <f>VLOOKUP($A79,'Raw Data'!$AG$7:$BH$358,COLUMN(D78)+1,0)</f>
        <v/>
      </c>
      <c r="E79" s="17">
        <f>VLOOKUP($A79,'Raw Data'!$AG$7:$BH$358,COLUMN(E78)+1,0)</f>
        <v/>
      </c>
      <c r="F79" s="17">
        <f>VLOOKUP($A79,'Raw Data'!$AG$7:$BH$358,COLUMN(F78)+1,0)</f>
        <v/>
      </c>
      <c r="G79" s="17">
        <f>VLOOKUP($A79,'Raw Data'!$AG$7:$BH$358,COLUMN(G78)+1,0)</f>
        <v/>
      </c>
      <c r="H79" s="17">
        <f>VLOOKUP($A79,'Raw Data'!$AG$7:$BH$358,COLUMN(H78)+1,0)</f>
        <v/>
      </c>
      <c r="I79" s="17">
        <f>VLOOKUP($A79,'Raw Data'!$AG$7:$BH$358,COLUMN(I78)+1,0)</f>
        <v/>
      </c>
      <c r="J79" s="17">
        <f>VLOOKUP($A79,'Raw Data'!$AG$7:$BH$358,COLUMN(J78)+1,0)</f>
        <v/>
      </c>
      <c r="K79" s="17">
        <f>VLOOKUP($A79,'Raw Data'!$AG$7:$BH$358,COLUMN(K78)+1,0)</f>
        <v/>
      </c>
      <c r="L79" s="17">
        <f>VLOOKUP($A79,'Raw Data'!$AG$7:$BH$358,COLUMN(L78)+1,0)</f>
        <v/>
      </c>
      <c r="M79" s="17">
        <f>VLOOKUP($A79,'Raw Data'!$AG$7:$BH$358,COLUMN(M78)+1,0)</f>
        <v/>
      </c>
      <c r="N79" s="17">
        <f>VLOOKUP($A79,'Raw Data'!$AG$7:$BH$358,COLUMN(N78)+1,0)</f>
        <v/>
      </c>
      <c r="O79" s="17">
        <f>VLOOKUP($A79,'Raw Data'!$AG$7:$BH$358,COLUMN(O78)+1,0)</f>
        <v/>
      </c>
      <c r="P79" s="17">
        <f>VLOOKUP($A79,'Raw Data'!$AG$7:$BH$358,COLUMN(P78)+1,0)</f>
        <v/>
      </c>
      <c r="Q79" s="17">
        <f>VLOOKUP($A79,'Raw Data'!$AG$7:$BH$358,COLUMN(Q78)+1,0)</f>
        <v/>
      </c>
      <c r="R79" s="17">
        <f>VLOOKUP($A79,'Raw Data'!$AG$7:$BH$358,COLUMN(R78)+1,0)</f>
        <v/>
      </c>
      <c r="S79" s="17">
        <f>VLOOKUP($A79,'Raw Data'!$AG$7:$BH$358,COLUMN(S78)+1,0)</f>
        <v/>
      </c>
      <c r="T79" s="17">
        <f>VLOOKUP($A79,'Raw Data'!$AG$7:$BH$358,COLUMN(T78)+1,0)</f>
        <v/>
      </c>
      <c r="U79" s="17">
        <f>VLOOKUP($A79,'Raw Data'!$AG$7:$BH$358,COLUMN(U78)+1,0)</f>
        <v/>
      </c>
      <c r="V79" s="17">
        <f>VLOOKUP($A79,'Raw Data'!$AG$7:$BH$358,COLUMN(V78)+1,0)</f>
        <v/>
      </c>
      <c r="W79" s="17">
        <f>VLOOKUP($A79,'Raw Data'!$AG$7:$BH$358,COLUMN(W78)+1,0)</f>
        <v/>
      </c>
      <c r="X79" s="17">
        <f>VLOOKUP($A79,'Raw Data'!$AG$7:$BH$358,COLUMN(X78)+1,0)</f>
        <v/>
      </c>
      <c r="Y79" s="17">
        <f>VLOOKUP($A79,'Raw Data'!$AG$7:$BH$358,COLUMN(Y78)+1,0)</f>
        <v/>
      </c>
      <c r="Z79" s="17">
        <f>VLOOKUP($A79,'Raw Data'!$AG$7:$BH$358,COLUMN(Z78)+1,0)</f>
        <v/>
      </c>
      <c r="AA79" s="17">
        <f>VLOOKUP($A79,'Raw Data'!$AG$7:$BH$358,COLUMN(AA78)+1,0)</f>
        <v/>
      </c>
      <c r="AB79" s="19">
        <f>SUM(D79:M79)</f>
        <v/>
      </c>
      <c r="AC79" s="19">
        <f>SUM(N79:S79)</f>
        <v/>
      </c>
      <c r="AD79" s="19">
        <f>SUM(T79:AA79)</f>
        <v/>
      </c>
    </row>
    <row r="80">
      <c r="A80">
        <f>B80&amp;C80</f>
        <v/>
      </c>
      <c r="B80" t="inlineStr">
        <is>
          <t xml:space="preserve"> Italy</t>
        </is>
      </c>
      <c r="C80" s="6" t="n">
        <v>2010</v>
      </c>
      <c r="D80" s="17">
        <f>VLOOKUP($A80,'Raw Data'!$AG$7:$BH$358,COLUMN(D79)+1,0)</f>
        <v/>
      </c>
      <c r="E80" s="17">
        <f>VLOOKUP($A80,'Raw Data'!$AG$7:$BH$358,COLUMN(E79)+1,0)</f>
        <v/>
      </c>
      <c r="F80" s="17">
        <f>VLOOKUP($A80,'Raw Data'!$AG$7:$BH$358,COLUMN(F79)+1,0)</f>
        <v/>
      </c>
      <c r="G80" s="17">
        <f>VLOOKUP($A80,'Raw Data'!$AG$7:$BH$358,COLUMN(G79)+1,0)</f>
        <v/>
      </c>
      <c r="H80" s="17">
        <f>VLOOKUP($A80,'Raw Data'!$AG$7:$BH$358,COLUMN(H79)+1,0)</f>
        <v/>
      </c>
      <c r="I80" s="17">
        <f>VLOOKUP($A80,'Raw Data'!$AG$7:$BH$358,COLUMN(I79)+1,0)</f>
        <v/>
      </c>
      <c r="J80" s="17">
        <f>VLOOKUP($A80,'Raw Data'!$AG$7:$BH$358,COLUMN(J79)+1,0)</f>
        <v/>
      </c>
      <c r="K80" s="17">
        <f>VLOOKUP($A80,'Raw Data'!$AG$7:$BH$358,COLUMN(K79)+1,0)</f>
        <v/>
      </c>
      <c r="L80" s="17">
        <f>VLOOKUP($A80,'Raw Data'!$AG$7:$BH$358,COLUMN(L79)+1,0)</f>
        <v/>
      </c>
      <c r="M80" s="17">
        <f>VLOOKUP($A80,'Raw Data'!$AG$7:$BH$358,COLUMN(M79)+1,0)</f>
        <v/>
      </c>
      <c r="N80" s="17">
        <f>VLOOKUP($A80,'Raw Data'!$AG$7:$BH$358,COLUMN(N79)+1,0)</f>
        <v/>
      </c>
      <c r="O80" s="17">
        <f>VLOOKUP($A80,'Raw Data'!$AG$7:$BH$358,COLUMN(O79)+1,0)</f>
        <v/>
      </c>
      <c r="P80" s="17">
        <f>VLOOKUP($A80,'Raw Data'!$AG$7:$BH$358,COLUMN(P79)+1,0)</f>
        <v/>
      </c>
      <c r="Q80" s="17">
        <f>VLOOKUP($A80,'Raw Data'!$AG$7:$BH$358,COLUMN(Q79)+1,0)</f>
        <v/>
      </c>
      <c r="R80" s="17">
        <f>VLOOKUP($A80,'Raw Data'!$AG$7:$BH$358,COLUMN(R79)+1,0)</f>
        <v/>
      </c>
      <c r="S80" s="17">
        <f>VLOOKUP($A80,'Raw Data'!$AG$7:$BH$358,COLUMN(S79)+1,0)</f>
        <v/>
      </c>
      <c r="T80" s="17">
        <f>VLOOKUP($A80,'Raw Data'!$AG$7:$BH$358,COLUMN(T79)+1,0)</f>
        <v/>
      </c>
      <c r="U80" s="17">
        <f>VLOOKUP($A80,'Raw Data'!$AG$7:$BH$358,COLUMN(U79)+1,0)</f>
        <v/>
      </c>
      <c r="V80" s="17">
        <f>VLOOKUP($A80,'Raw Data'!$AG$7:$BH$358,COLUMN(V79)+1,0)</f>
        <v/>
      </c>
      <c r="W80" s="17">
        <f>VLOOKUP($A80,'Raw Data'!$AG$7:$BH$358,COLUMN(W79)+1,0)</f>
        <v/>
      </c>
      <c r="X80" s="17">
        <f>VLOOKUP($A80,'Raw Data'!$AG$7:$BH$358,COLUMN(X79)+1,0)</f>
        <v/>
      </c>
      <c r="Y80" s="17">
        <f>VLOOKUP($A80,'Raw Data'!$AG$7:$BH$358,COLUMN(Y79)+1,0)</f>
        <v/>
      </c>
      <c r="Z80" s="17">
        <f>VLOOKUP($A80,'Raw Data'!$AG$7:$BH$358,COLUMN(Z79)+1,0)</f>
        <v/>
      </c>
      <c r="AA80" s="17">
        <f>VLOOKUP($A80,'Raw Data'!$AG$7:$BH$358,COLUMN(AA79)+1,0)</f>
        <v/>
      </c>
      <c r="AB80" s="19">
        <f>SUM(D80:M80)</f>
        <v/>
      </c>
      <c r="AC80" s="19">
        <f>SUM(N80:S80)</f>
        <v/>
      </c>
      <c r="AD80" s="19">
        <f>SUM(T80:AA80)</f>
        <v/>
      </c>
    </row>
    <row r="81">
      <c r="A81">
        <f>B81&amp;C81</f>
        <v/>
      </c>
      <c r="B81" t="inlineStr">
        <is>
          <t xml:space="preserve"> Italy</t>
        </is>
      </c>
      <c r="C81" s="6" t="n">
        <v>2011</v>
      </c>
      <c r="D81" s="17">
        <f>VLOOKUP($A81,'Raw Data'!$AG$7:$BH$358,COLUMN(D80)+1,0)</f>
        <v/>
      </c>
      <c r="E81" s="17">
        <f>VLOOKUP($A81,'Raw Data'!$AG$7:$BH$358,COLUMN(E80)+1,0)</f>
        <v/>
      </c>
      <c r="F81" s="17">
        <f>VLOOKUP($A81,'Raw Data'!$AG$7:$BH$358,COLUMN(F80)+1,0)</f>
        <v/>
      </c>
      <c r="G81" s="17">
        <f>VLOOKUP($A81,'Raw Data'!$AG$7:$BH$358,COLUMN(G80)+1,0)</f>
        <v/>
      </c>
      <c r="H81" s="17">
        <f>VLOOKUP($A81,'Raw Data'!$AG$7:$BH$358,COLUMN(H80)+1,0)</f>
        <v/>
      </c>
      <c r="I81" s="17">
        <f>VLOOKUP($A81,'Raw Data'!$AG$7:$BH$358,COLUMN(I80)+1,0)</f>
        <v/>
      </c>
      <c r="J81" s="17">
        <f>VLOOKUP($A81,'Raw Data'!$AG$7:$BH$358,COLUMN(J80)+1,0)</f>
        <v/>
      </c>
      <c r="K81" s="17">
        <f>VLOOKUP($A81,'Raw Data'!$AG$7:$BH$358,COLUMN(K80)+1,0)</f>
        <v/>
      </c>
      <c r="L81" s="17">
        <f>VLOOKUP($A81,'Raw Data'!$AG$7:$BH$358,COLUMN(L80)+1,0)</f>
        <v/>
      </c>
      <c r="M81" s="17">
        <f>VLOOKUP($A81,'Raw Data'!$AG$7:$BH$358,COLUMN(M80)+1,0)</f>
        <v/>
      </c>
      <c r="N81" s="17">
        <f>VLOOKUP($A81,'Raw Data'!$AG$7:$BH$358,COLUMN(N80)+1,0)</f>
        <v/>
      </c>
      <c r="O81" s="17">
        <f>VLOOKUP($A81,'Raw Data'!$AG$7:$BH$358,COLUMN(O80)+1,0)</f>
        <v/>
      </c>
      <c r="P81" s="17">
        <f>VLOOKUP($A81,'Raw Data'!$AG$7:$BH$358,COLUMN(P80)+1,0)</f>
        <v/>
      </c>
      <c r="Q81" s="17">
        <f>VLOOKUP($A81,'Raw Data'!$AG$7:$BH$358,COLUMN(Q80)+1,0)</f>
        <v/>
      </c>
      <c r="R81" s="17">
        <f>VLOOKUP($A81,'Raw Data'!$AG$7:$BH$358,COLUMN(R80)+1,0)</f>
        <v/>
      </c>
      <c r="S81" s="17">
        <f>VLOOKUP($A81,'Raw Data'!$AG$7:$BH$358,COLUMN(S80)+1,0)</f>
        <v/>
      </c>
      <c r="T81" s="17">
        <f>VLOOKUP($A81,'Raw Data'!$AG$7:$BH$358,COLUMN(T80)+1,0)</f>
        <v/>
      </c>
      <c r="U81" s="17">
        <f>VLOOKUP($A81,'Raw Data'!$AG$7:$BH$358,COLUMN(U80)+1,0)</f>
        <v/>
      </c>
      <c r="V81" s="17">
        <f>VLOOKUP($A81,'Raw Data'!$AG$7:$BH$358,COLUMN(V80)+1,0)</f>
        <v/>
      </c>
      <c r="W81" s="17">
        <f>VLOOKUP($A81,'Raw Data'!$AG$7:$BH$358,COLUMN(W80)+1,0)</f>
        <v/>
      </c>
      <c r="X81" s="17">
        <f>VLOOKUP($A81,'Raw Data'!$AG$7:$BH$358,COLUMN(X80)+1,0)</f>
        <v/>
      </c>
      <c r="Y81" s="17">
        <f>VLOOKUP($A81,'Raw Data'!$AG$7:$BH$358,COLUMN(Y80)+1,0)</f>
        <v/>
      </c>
      <c r="Z81" s="17">
        <f>VLOOKUP($A81,'Raw Data'!$AG$7:$BH$358,COLUMN(Z80)+1,0)</f>
        <v/>
      </c>
      <c r="AA81" s="17">
        <f>VLOOKUP($A81,'Raw Data'!$AG$7:$BH$358,COLUMN(AA80)+1,0)</f>
        <v/>
      </c>
      <c r="AB81" s="19">
        <f>SUM(D81:M81)</f>
        <v/>
      </c>
      <c r="AC81" s="19">
        <f>SUM(N81:S81)</f>
        <v/>
      </c>
      <c r="AD81" s="19">
        <f>SUM(T81:AA81)</f>
        <v/>
      </c>
    </row>
    <row r="82">
      <c r="A82">
        <f>B82&amp;C82</f>
        <v/>
      </c>
      <c r="B82" t="inlineStr">
        <is>
          <t xml:space="preserve"> Italy</t>
        </is>
      </c>
      <c r="C82" s="6" t="n">
        <v>2012</v>
      </c>
      <c r="D82" s="17">
        <f>VLOOKUP($A82,'Raw Data'!$AG$7:$BH$358,COLUMN(D81)+1,0)</f>
        <v/>
      </c>
      <c r="E82" s="17">
        <f>VLOOKUP($A82,'Raw Data'!$AG$7:$BH$358,COLUMN(E81)+1,0)</f>
        <v/>
      </c>
      <c r="F82" s="17">
        <f>VLOOKUP($A82,'Raw Data'!$AG$7:$BH$358,COLUMN(F81)+1,0)</f>
        <v/>
      </c>
      <c r="G82" s="17">
        <f>VLOOKUP($A82,'Raw Data'!$AG$7:$BH$358,COLUMN(G81)+1,0)</f>
        <v/>
      </c>
      <c r="H82" s="17">
        <f>VLOOKUP($A82,'Raw Data'!$AG$7:$BH$358,COLUMN(H81)+1,0)</f>
        <v/>
      </c>
      <c r="I82" s="17">
        <f>VLOOKUP($A82,'Raw Data'!$AG$7:$BH$358,COLUMN(I81)+1,0)</f>
        <v/>
      </c>
      <c r="J82" s="17">
        <f>VLOOKUP($A82,'Raw Data'!$AG$7:$BH$358,COLUMN(J81)+1,0)</f>
        <v/>
      </c>
      <c r="K82" s="17">
        <f>VLOOKUP($A82,'Raw Data'!$AG$7:$BH$358,COLUMN(K81)+1,0)</f>
        <v/>
      </c>
      <c r="L82" s="17">
        <f>VLOOKUP($A82,'Raw Data'!$AG$7:$BH$358,COLUMN(L81)+1,0)</f>
        <v/>
      </c>
      <c r="M82" s="17">
        <f>VLOOKUP($A82,'Raw Data'!$AG$7:$BH$358,COLUMN(M81)+1,0)</f>
        <v/>
      </c>
      <c r="N82" s="17">
        <f>VLOOKUP($A82,'Raw Data'!$AG$7:$BH$358,COLUMN(N81)+1,0)</f>
        <v/>
      </c>
      <c r="O82" s="17">
        <f>VLOOKUP($A82,'Raw Data'!$AG$7:$BH$358,COLUMN(O81)+1,0)</f>
        <v/>
      </c>
      <c r="P82" s="17">
        <f>VLOOKUP($A82,'Raw Data'!$AG$7:$BH$358,COLUMN(P81)+1,0)</f>
        <v/>
      </c>
      <c r="Q82" s="17">
        <f>VLOOKUP($A82,'Raw Data'!$AG$7:$BH$358,COLUMN(Q81)+1,0)</f>
        <v/>
      </c>
      <c r="R82" s="17">
        <f>VLOOKUP($A82,'Raw Data'!$AG$7:$BH$358,COLUMN(R81)+1,0)</f>
        <v/>
      </c>
      <c r="S82" s="17">
        <f>VLOOKUP($A82,'Raw Data'!$AG$7:$BH$358,COLUMN(S81)+1,0)</f>
        <v/>
      </c>
      <c r="T82" s="17">
        <f>VLOOKUP($A82,'Raw Data'!$AG$7:$BH$358,COLUMN(T81)+1,0)</f>
        <v/>
      </c>
      <c r="U82" s="17">
        <f>VLOOKUP($A82,'Raw Data'!$AG$7:$BH$358,COLUMN(U81)+1,0)</f>
        <v/>
      </c>
      <c r="V82" s="17">
        <f>VLOOKUP($A82,'Raw Data'!$AG$7:$BH$358,COLUMN(V81)+1,0)</f>
        <v/>
      </c>
      <c r="W82" s="17">
        <f>VLOOKUP($A82,'Raw Data'!$AG$7:$BH$358,COLUMN(W81)+1,0)</f>
        <v/>
      </c>
      <c r="X82" s="17">
        <f>VLOOKUP($A82,'Raw Data'!$AG$7:$BH$358,COLUMN(X81)+1,0)</f>
        <v/>
      </c>
      <c r="Y82" s="17">
        <f>VLOOKUP($A82,'Raw Data'!$AG$7:$BH$358,COLUMN(Y81)+1,0)</f>
        <v/>
      </c>
      <c r="Z82" s="17">
        <f>VLOOKUP($A82,'Raw Data'!$AG$7:$BH$358,COLUMN(Z81)+1,0)</f>
        <v/>
      </c>
      <c r="AA82" s="17">
        <f>VLOOKUP($A82,'Raw Data'!$AG$7:$BH$358,COLUMN(AA81)+1,0)</f>
        <v/>
      </c>
      <c r="AB82" s="19">
        <f>SUM(D82:M82)</f>
        <v/>
      </c>
      <c r="AC82" s="19">
        <f>SUM(N82:S82)</f>
        <v/>
      </c>
      <c r="AD82" s="19">
        <f>SUM(T82:AA82)</f>
        <v/>
      </c>
    </row>
    <row r="83">
      <c r="A83">
        <f>B83&amp;C83</f>
        <v/>
      </c>
      <c r="B83" t="inlineStr">
        <is>
          <t xml:space="preserve"> Italy</t>
        </is>
      </c>
      <c r="C83" s="6" t="n">
        <v>2013</v>
      </c>
      <c r="D83" s="17">
        <f>VLOOKUP($A83,'Raw Data'!$AG$7:$BH$358,COLUMN(D82)+1,0)</f>
        <v/>
      </c>
      <c r="E83" s="17">
        <f>VLOOKUP($A83,'Raw Data'!$AG$7:$BH$358,COLUMN(E82)+1,0)</f>
        <v/>
      </c>
      <c r="F83" s="17">
        <f>VLOOKUP($A83,'Raw Data'!$AG$7:$BH$358,COLUMN(F82)+1,0)</f>
        <v/>
      </c>
      <c r="G83" s="17">
        <f>VLOOKUP($A83,'Raw Data'!$AG$7:$BH$358,COLUMN(G82)+1,0)</f>
        <v/>
      </c>
      <c r="H83" s="17">
        <f>VLOOKUP($A83,'Raw Data'!$AG$7:$BH$358,COLUMN(H82)+1,0)</f>
        <v/>
      </c>
      <c r="I83" s="17">
        <f>VLOOKUP($A83,'Raw Data'!$AG$7:$BH$358,COLUMN(I82)+1,0)</f>
        <v/>
      </c>
      <c r="J83" s="17">
        <f>VLOOKUP($A83,'Raw Data'!$AG$7:$BH$358,COLUMN(J82)+1,0)</f>
        <v/>
      </c>
      <c r="K83" s="17">
        <f>VLOOKUP($A83,'Raw Data'!$AG$7:$BH$358,COLUMN(K82)+1,0)</f>
        <v/>
      </c>
      <c r="L83" s="17">
        <f>VLOOKUP($A83,'Raw Data'!$AG$7:$BH$358,COLUMN(L82)+1,0)</f>
        <v/>
      </c>
      <c r="M83" s="17">
        <f>VLOOKUP($A83,'Raw Data'!$AG$7:$BH$358,COLUMN(M82)+1,0)</f>
        <v/>
      </c>
      <c r="N83" s="17">
        <f>VLOOKUP($A83,'Raw Data'!$AG$7:$BH$358,COLUMN(N82)+1,0)</f>
        <v/>
      </c>
      <c r="O83" s="17">
        <f>VLOOKUP($A83,'Raw Data'!$AG$7:$BH$358,COLUMN(O82)+1,0)</f>
        <v/>
      </c>
      <c r="P83" s="17">
        <f>VLOOKUP($A83,'Raw Data'!$AG$7:$BH$358,COLUMN(P82)+1,0)</f>
        <v/>
      </c>
      <c r="Q83" s="17">
        <f>VLOOKUP($A83,'Raw Data'!$AG$7:$BH$358,COLUMN(Q82)+1,0)</f>
        <v/>
      </c>
      <c r="R83" s="17">
        <f>VLOOKUP($A83,'Raw Data'!$AG$7:$BH$358,COLUMN(R82)+1,0)</f>
        <v/>
      </c>
      <c r="S83" s="17">
        <f>VLOOKUP($A83,'Raw Data'!$AG$7:$BH$358,COLUMN(S82)+1,0)</f>
        <v/>
      </c>
      <c r="T83" s="17">
        <f>VLOOKUP($A83,'Raw Data'!$AG$7:$BH$358,COLUMN(T82)+1,0)</f>
        <v/>
      </c>
      <c r="U83" s="17">
        <f>VLOOKUP($A83,'Raw Data'!$AG$7:$BH$358,COLUMN(U82)+1,0)</f>
        <v/>
      </c>
      <c r="V83" s="17">
        <f>VLOOKUP($A83,'Raw Data'!$AG$7:$BH$358,COLUMN(V82)+1,0)</f>
        <v/>
      </c>
      <c r="W83" s="17">
        <f>VLOOKUP($A83,'Raw Data'!$AG$7:$BH$358,COLUMN(W82)+1,0)</f>
        <v/>
      </c>
      <c r="X83" s="17">
        <f>VLOOKUP($A83,'Raw Data'!$AG$7:$BH$358,COLUMN(X82)+1,0)</f>
        <v/>
      </c>
      <c r="Y83" s="17">
        <f>VLOOKUP($A83,'Raw Data'!$AG$7:$BH$358,COLUMN(Y82)+1,0)</f>
        <v/>
      </c>
      <c r="Z83" s="17">
        <f>VLOOKUP($A83,'Raw Data'!$AG$7:$BH$358,COLUMN(Z82)+1,0)</f>
        <v/>
      </c>
      <c r="AA83" s="17">
        <f>VLOOKUP($A83,'Raw Data'!$AG$7:$BH$358,COLUMN(AA82)+1,0)</f>
        <v/>
      </c>
      <c r="AB83" s="19">
        <f>SUM(D83:M83)</f>
        <v/>
      </c>
      <c r="AC83" s="19">
        <f>SUM(N83:S83)</f>
        <v/>
      </c>
      <c r="AD83" s="19">
        <f>SUM(T83:AA83)</f>
        <v/>
      </c>
    </row>
    <row r="84">
      <c r="A84">
        <f>B84&amp;C84</f>
        <v/>
      </c>
      <c r="B84" t="inlineStr">
        <is>
          <t xml:space="preserve"> Italy</t>
        </is>
      </c>
      <c r="C84" s="6" t="n">
        <v>2014</v>
      </c>
      <c r="D84" s="17">
        <f>VLOOKUP($A84,'Raw Data'!$AG$7:$BH$358,COLUMN(D83)+1,0)</f>
        <v/>
      </c>
      <c r="E84" s="17">
        <f>VLOOKUP($A84,'Raw Data'!$AG$7:$BH$358,COLUMN(E83)+1,0)</f>
        <v/>
      </c>
      <c r="F84" s="17">
        <f>VLOOKUP($A84,'Raw Data'!$AG$7:$BH$358,COLUMN(F83)+1,0)</f>
        <v/>
      </c>
      <c r="G84" s="17">
        <f>VLOOKUP($A84,'Raw Data'!$AG$7:$BH$358,COLUMN(G83)+1,0)</f>
        <v/>
      </c>
      <c r="H84" s="17">
        <f>VLOOKUP($A84,'Raw Data'!$AG$7:$BH$358,COLUMN(H83)+1,0)</f>
        <v/>
      </c>
      <c r="I84" s="17">
        <f>VLOOKUP($A84,'Raw Data'!$AG$7:$BH$358,COLUMN(I83)+1,0)</f>
        <v/>
      </c>
      <c r="J84" s="17">
        <f>VLOOKUP($A84,'Raw Data'!$AG$7:$BH$358,COLUMN(J83)+1,0)</f>
        <v/>
      </c>
      <c r="K84" s="17">
        <f>VLOOKUP($A84,'Raw Data'!$AG$7:$BH$358,COLUMN(K83)+1,0)</f>
        <v/>
      </c>
      <c r="L84" s="17">
        <f>VLOOKUP($A84,'Raw Data'!$AG$7:$BH$358,COLUMN(L83)+1,0)</f>
        <v/>
      </c>
      <c r="M84" s="17">
        <f>VLOOKUP($A84,'Raw Data'!$AG$7:$BH$358,COLUMN(M83)+1,0)</f>
        <v/>
      </c>
      <c r="N84" s="17">
        <f>VLOOKUP($A84,'Raw Data'!$AG$7:$BH$358,COLUMN(N83)+1,0)</f>
        <v/>
      </c>
      <c r="O84" s="17">
        <f>VLOOKUP($A84,'Raw Data'!$AG$7:$BH$358,COLUMN(O83)+1,0)</f>
        <v/>
      </c>
      <c r="P84" s="17">
        <f>VLOOKUP($A84,'Raw Data'!$AG$7:$BH$358,COLUMN(P83)+1,0)</f>
        <v/>
      </c>
      <c r="Q84" s="17">
        <f>VLOOKUP($A84,'Raw Data'!$AG$7:$BH$358,COLUMN(Q83)+1,0)</f>
        <v/>
      </c>
      <c r="R84" s="17">
        <f>VLOOKUP($A84,'Raw Data'!$AG$7:$BH$358,COLUMN(R83)+1,0)</f>
        <v/>
      </c>
      <c r="S84" s="17">
        <f>VLOOKUP($A84,'Raw Data'!$AG$7:$BH$358,COLUMN(S83)+1,0)</f>
        <v/>
      </c>
      <c r="T84" s="17">
        <f>VLOOKUP($A84,'Raw Data'!$AG$7:$BH$358,COLUMN(T83)+1,0)</f>
        <v/>
      </c>
      <c r="U84" s="17">
        <f>VLOOKUP($A84,'Raw Data'!$AG$7:$BH$358,COLUMN(U83)+1,0)</f>
        <v/>
      </c>
      <c r="V84" s="17">
        <f>VLOOKUP($A84,'Raw Data'!$AG$7:$BH$358,COLUMN(V83)+1,0)</f>
        <v/>
      </c>
      <c r="W84" s="17">
        <f>VLOOKUP($A84,'Raw Data'!$AG$7:$BH$358,COLUMN(W83)+1,0)</f>
        <v/>
      </c>
      <c r="X84" s="17">
        <f>VLOOKUP($A84,'Raw Data'!$AG$7:$BH$358,COLUMN(X83)+1,0)</f>
        <v/>
      </c>
      <c r="Y84" s="17">
        <f>VLOOKUP($A84,'Raw Data'!$AG$7:$BH$358,COLUMN(Y83)+1,0)</f>
        <v/>
      </c>
      <c r="Z84" s="17">
        <f>VLOOKUP($A84,'Raw Data'!$AG$7:$BH$358,COLUMN(Z83)+1,0)</f>
        <v/>
      </c>
      <c r="AA84" s="17">
        <f>VLOOKUP($A84,'Raw Data'!$AG$7:$BH$358,COLUMN(AA83)+1,0)</f>
        <v/>
      </c>
      <c r="AB84" s="19">
        <f>SUM(D84:M84)</f>
        <v/>
      </c>
      <c r="AC84" s="19">
        <f>SUM(N84:S84)</f>
        <v/>
      </c>
      <c r="AD84" s="19">
        <f>SUM(T84:AA84)</f>
        <v/>
      </c>
    </row>
    <row r="85">
      <c r="A85">
        <f>B85&amp;C85</f>
        <v/>
      </c>
      <c r="B85" t="inlineStr">
        <is>
          <t xml:space="preserve"> Italy</t>
        </is>
      </c>
      <c r="C85" s="6" t="n">
        <v>2015</v>
      </c>
      <c r="D85" s="17">
        <f>VLOOKUP($A85,'Raw Data'!$AG$7:$BH$358,COLUMN(D84)+1,0)</f>
        <v/>
      </c>
      <c r="E85" s="17">
        <f>VLOOKUP($A85,'Raw Data'!$AG$7:$BH$358,COLUMN(E84)+1,0)</f>
        <v/>
      </c>
      <c r="F85" s="17">
        <f>VLOOKUP($A85,'Raw Data'!$AG$7:$BH$358,COLUMN(F84)+1,0)</f>
        <v/>
      </c>
      <c r="G85" s="17">
        <f>VLOOKUP($A85,'Raw Data'!$AG$7:$BH$358,COLUMN(G84)+1,0)</f>
        <v/>
      </c>
      <c r="H85" s="17">
        <f>VLOOKUP($A85,'Raw Data'!$AG$7:$BH$358,COLUMN(H84)+1,0)</f>
        <v/>
      </c>
      <c r="I85" s="17">
        <f>VLOOKUP($A85,'Raw Data'!$AG$7:$BH$358,COLUMN(I84)+1,0)</f>
        <v/>
      </c>
      <c r="J85" s="17">
        <f>VLOOKUP($A85,'Raw Data'!$AG$7:$BH$358,COLUMN(J84)+1,0)</f>
        <v/>
      </c>
      <c r="K85" s="17">
        <f>VLOOKUP($A85,'Raw Data'!$AG$7:$BH$358,COLUMN(K84)+1,0)</f>
        <v/>
      </c>
      <c r="L85" s="17">
        <f>VLOOKUP($A85,'Raw Data'!$AG$7:$BH$358,COLUMN(L84)+1,0)</f>
        <v/>
      </c>
      <c r="M85" s="17">
        <f>VLOOKUP($A85,'Raw Data'!$AG$7:$BH$358,COLUMN(M84)+1,0)</f>
        <v/>
      </c>
      <c r="N85" s="17">
        <f>VLOOKUP($A85,'Raw Data'!$AG$7:$BH$358,COLUMN(N84)+1,0)</f>
        <v/>
      </c>
      <c r="O85" s="17">
        <f>VLOOKUP($A85,'Raw Data'!$AG$7:$BH$358,COLUMN(O84)+1,0)</f>
        <v/>
      </c>
      <c r="P85" s="17">
        <f>VLOOKUP($A85,'Raw Data'!$AG$7:$BH$358,COLUMN(P84)+1,0)</f>
        <v/>
      </c>
      <c r="Q85" s="17">
        <f>VLOOKUP($A85,'Raw Data'!$AG$7:$BH$358,COLUMN(Q84)+1,0)</f>
        <v/>
      </c>
      <c r="R85" s="17">
        <f>VLOOKUP($A85,'Raw Data'!$AG$7:$BH$358,COLUMN(R84)+1,0)</f>
        <v/>
      </c>
      <c r="S85" s="17">
        <f>VLOOKUP($A85,'Raw Data'!$AG$7:$BH$358,COLUMN(S84)+1,0)</f>
        <v/>
      </c>
      <c r="T85" s="17">
        <f>VLOOKUP($A85,'Raw Data'!$AG$7:$BH$358,COLUMN(T84)+1,0)</f>
        <v/>
      </c>
      <c r="U85" s="17">
        <f>VLOOKUP($A85,'Raw Data'!$AG$7:$BH$358,COLUMN(U84)+1,0)</f>
        <v/>
      </c>
      <c r="V85" s="17">
        <f>VLOOKUP($A85,'Raw Data'!$AG$7:$BH$358,COLUMN(V84)+1,0)</f>
        <v/>
      </c>
      <c r="W85" s="17">
        <f>VLOOKUP($A85,'Raw Data'!$AG$7:$BH$358,COLUMN(W84)+1,0)</f>
        <v/>
      </c>
      <c r="X85" s="17">
        <f>VLOOKUP($A85,'Raw Data'!$AG$7:$BH$358,COLUMN(X84)+1,0)</f>
        <v/>
      </c>
      <c r="Y85" s="17">
        <f>VLOOKUP($A85,'Raw Data'!$AG$7:$BH$358,COLUMN(Y84)+1,0)</f>
        <v/>
      </c>
      <c r="Z85" s="17">
        <f>VLOOKUP($A85,'Raw Data'!$AG$7:$BH$358,COLUMN(Z84)+1,0)</f>
        <v/>
      </c>
      <c r="AA85" s="17">
        <f>VLOOKUP($A85,'Raw Data'!$AG$7:$BH$358,COLUMN(AA84)+1,0)</f>
        <v/>
      </c>
      <c r="AB85" s="19">
        <f>SUM(D85:M85)</f>
        <v/>
      </c>
      <c r="AC85" s="19">
        <f>SUM(N85:S85)</f>
        <v/>
      </c>
      <c r="AD85" s="19">
        <f>SUM(T85:AA85)</f>
        <v/>
      </c>
    </row>
    <row r="86">
      <c r="A86">
        <f>B86&amp;C86</f>
        <v/>
      </c>
      <c r="B86" t="inlineStr">
        <is>
          <t xml:space="preserve"> Netherlands</t>
        </is>
      </c>
      <c r="C86" s="6" t="n">
        <v>1996</v>
      </c>
      <c r="D86" s="17">
        <f>VLOOKUP($A86,'Raw Data'!$AG$7:$BH$358,COLUMN(D85)+1,0)</f>
        <v/>
      </c>
      <c r="E86" s="17">
        <f>VLOOKUP($A86,'Raw Data'!$AG$7:$BH$358,COLUMN(E85)+1,0)</f>
        <v/>
      </c>
      <c r="F86" s="17">
        <f>VLOOKUP($A86,'Raw Data'!$AG$7:$BH$358,COLUMN(F85)+1,0)</f>
        <v/>
      </c>
      <c r="G86" s="17">
        <f>VLOOKUP($A86,'Raw Data'!$AG$7:$BH$358,COLUMN(G85)+1,0)</f>
        <v/>
      </c>
      <c r="H86" s="17">
        <f>VLOOKUP($A86,'Raw Data'!$AG$7:$BH$358,COLUMN(H85)+1,0)</f>
        <v/>
      </c>
      <c r="I86" s="17">
        <f>VLOOKUP($A86,'Raw Data'!$AG$7:$BH$358,COLUMN(I85)+1,0)</f>
        <v/>
      </c>
      <c r="J86" s="17">
        <f>VLOOKUP($A86,'Raw Data'!$AG$7:$BH$358,COLUMN(J85)+1,0)</f>
        <v/>
      </c>
      <c r="K86" s="17">
        <f>VLOOKUP($A86,'Raw Data'!$AG$7:$BH$358,COLUMN(K85)+1,0)</f>
        <v/>
      </c>
      <c r="L86" s="17">
        <f>VLOOKUP($A86,'Raw Data'!$AG$7:$BH$358,COLUMN(L85)+1,0)</f>
        <v/>
      </c>
      <c r="M86" s="17">
        <f>VLOOKUP($A86,'Raw Data'!$AG$7:$BH$358,COLUMN(M85)+1,0)</f>
        <v/>
      </c>
      <c r="N86" s="17">
        <f>VLOOKUP($A86,'Raw Data'!$AG$7:$BH$358,COLUMN(N85)+1,0)</f>
        <v/>
      </c>
      <c r="O86" s="17">
        <f>VLOOKUP($A86,'Raw Data'!$AG$7:$BH$358,COLUMN(O85)+1,0)</f>
        <v/>
      </c>
      <c r="P86" s="17">
        <f>VLOOKUP($A86,'Raw Data'!$AG$7:$BH$358,COLUMN(P85)+1,0)</f>
        <v/>
      </c>
      <c r="Q86" s="17">
        <f>VLOOKUP($A86,'Raw Data'!$AG$7:$BH$358,COLUMN(Q85)+1,0)</f>
        <v/>
      </c>
      <c r="R86" s="17">
        <f>VLOOKUP($A86,'Raw Data'!$AG$7:$BH$358,COLUMN(R85)+1,0)</f>
        <v/>
      </c>
      <c r="S86" s="17">
        <f>VLOOKUP($A86,'Raw Data'!$AG$7:$BH$358,COLUMN(S85)+1,0)</f>
        <v/>
      </c>
      <c r="T86" s="17">
        <f>VLOOKUP($A86,'Raw Data'!$AG$7:$BH$358,COLUMN(T85)+1,0)</f>
        <v/>
      </c>
      <c r="U86" s="17">
        <f>VLOOKUP($A86,'Raw Data'!$AG$7:$BH$358,COLUMN(U85)+1,0)</f>
        <v/>
      </c>
      <c r="V86" s="17">
        <f>VLOOKUP($A86,'Raw Data'!$AG$7:$BH$358,COLUMN(V85)+1,0)</f>
        <v/>
      </c>
      <c r="W86" s="17">
        <f>VLOOKUP($A86,'Raw Data'!$AG$7:$BH$358,COLUMN(W85)+1,0)</f>
        <v/>
      </c>
      <c r="X86" s="17">
        <f>VLOOKUP($A86,'Raw Data'!$AG$7:$BH$358,COLUMN(X85)+1,0)</f>
        <v/>
      </c>
      <c r="Y86" s="17">
        <f>VLOOKUP($A86,'Raw Data'!$AG$7:$BH$358,COLUMN(Y85)+1,0)</f>
        <v/>
      </c>
      <c r="Z86" s="17">
        <f>VLOOKUP($A86,'Raw Data'!$AG$7:$BH$358,COLUMN(Z85)+1,0)</f>
        <v/>
      </c>
      <c r="AA86" s="17">
        <f>VLOOKUP($A86,'Raw Data'!$AG$7:$BH$358,COLUMN(AA85)+1,0)</f>
        <v/>
      </c>
      <c r="AB86" s="19">
        <f>SUM(D86:M86)</f>
        <v/>
      </c>
      <c r="AC86" s="19">
        <f>SUM(N86:S86)</f>
        <v/>
      </c>
      <c r="AD86" s="19">
        <f>SUM(T86:AA86)</f>
        <v/>
      </c>
    </row>
    <row r="87">
      <c r="A87">
        <f>B87&amp;C87</f>
        <v/>
      </c>
      <c r="B87" t="inlineStr">
        <is>
          <t xml:space="preserve"> Netherlands</t>
        </is>
      </c>
      <c r="C87" s="6" t="n">
        <v>1997</v>
      </c>
      <c r="D87" s="17">
        <f>VLOOKUP($A87,'Raw Data'!$AG$7:$BH$358,COLUMN(D86)+1,0)</f>
        <v/>
      </c>
      <c r="E87" s="17">
        <f>VLOOKUP($A87,'Raw Data'!$AG$7:$BH$358,COLUMN(E86)+1,0)</f>
        <v/>
      </c>
      <c r="F87" s="17">
        <f>VLOOKUP($A87,'Raw Data'!$AG$7:$BH$358,COLUMN(F86)+1,0)</f>
        <v/>
      </c>
      <c r="G87" s="17">
        <f>VLOOKUP($A87,'Raw Data'!$AG$7:$BH$358,COLUMN(G86)+1,0)</f>
        <v/>
      </c>
      <c r="H87" s="17">
        <f>VLOOKUP($A87,'Raw Data'!$AG$7:$BH$358,COLUMN(H86)+1,0)</f>
        <v/>
      </c>
      <c r="I87" s="17">
        <f>VLOOKUP($A87,'Raw Data'!$AG$7:$BH$358,COLUMN(I86)+1,0)</f>
        <v/>
      </c>
      <c r="J87" s="17">
        <f>VLOOKUP($A87,'Raw Data'!$AG$7:$BH$358,COLUMN(J86)+1,0)</f>
        <v/>
      </c>
      <c r="K87" s="17">
        <f>VLOOKUP($A87,'Raw Data'!$AG$7:$BH$358,COLUMN(K86)+1,0)</f>
        <v/>
      </c>
      <c r="L87" s="17">
        <f>VLOOKUP($A87,'Raw Data'!$AG$7:$BH$358,COLUMN(L86)+1,0)</f>
        <v/>
      </c>
      <c r="M87" s="17">
        <f>VLOOKUP($A87,'Raw Data'!$AG$7:$BH$358,COLUMN(M86)+1,0)</f>
        <v/>
      </c>
      <c r="N87" s="17">
        <f>VLOOKUP($A87,'Raw Data'!$AG$7:$BH$358,COLUMN(N86)+1,0)</f>
        <v/>
      </c>
      <c r="O87" s="17">
        <f>VLOOKUP($A87,'Raw Data'!$AG$7:$BH$358,COLUMN(O86)+1,0)</f>
        <v/>
      </c>
      <c r="P87" s="17">
        <f>VLOOKUP($A87,'Raw Data'!$AG$7:$BH$358,COLUMN(P86)+1,0)</f>
        <v/>
      </c>
      <c r="Q87" s="17">
        <f>VLOOKUP($A87,'Raw Data'!$AG$7:$BH$358,COLUMN(Q86)+1,0)</f>
        <v/>
      </c>
      <c r="R87" s="17">
        <f>VLOOKUP($A87,'Raw Data'!$AG$7:$BH$358,COLUMN(R86)+1,0)</f>
        <v/>
      </c>
      <c r="S87" s="17">
        <f>VLOOKUP($A87,'Raw Data'!$AG$7:$BH$358,COLUMN(S86)+1,0)</f>
        <v/>
      </c>
      <c r="T87" s="17">
        <f>VLOOKUP($A87,'Raw Data'!$AG$7:$BH$358,COLUMN(T86)+1,0)</f>
        <v/>
      </c>
      <c r="U87" s="17">
        <f>VLOOKUP($A87,'Raw Data'!$AG$7:$BH$358,COLUMN(U86)+1,0)</f>
        <v/>
      </c>
      <c r="V87" s="17">
        <f>VLOOKUP($A87,'Raw Data'!$AG$7:$BH$358,COLUMN(V86)+1,0)</f>
        <v/>
      </c>
      <c r="W87" s="17">
        <f>VLOOKUP($A87,'Raw Data'!$AG$7:$BH$358,COLUMN(W86)+1,0)</f>
        <v/>
      </c>
      <c r="X87" s="17">
        <f>VLOOKUP($A87,'Raw Data'!$AG$7:$BH$358,COLUMN(X86)+1,0)</f>
        <v/>
      </c>
      <c r="Y87" s="17">
        <f>VLOOKUP($A87,'Raw Data'!$AG$7:$BH$358,COLUMN(Y86)+1,0)</f>
        <v/>
      </c>
      <c r="Z87" s="17">
        <f>VLOOKUP($A87,'Raw Data'!$AG$7:$BH$358,COLUMN(Z86)+1,0)</f>
        <v/>
      </c>
      <c r="AA87" s="17">
        <f>VLOOKUP($A87,'Raw Data'!$AG$7:$BH$358,COLUMN(AA86)+1,0)</f>
        <v/>
      </c>
      <c r="AB87" s="19">
        <f>SUM(D87:M87)</f>
        <v/>
      </c>
      <c r="AC87" s="19">
        <f>SUM(N87:S87)</f>
        <v/>
      </c>
      <c r="AD87" s="19">
        <f>SUM(T87:AA87)</f>
        <v/>
      </c>
    </row>
    <row r="88">
      <c r="A88">
        <f>B88&amp;C88</f>
        <v/>
      </c>
      <c r="B88" t="inlineStr">
        <is>
          <t xml:space="preserve"> Netherlands</t>
        </is>
      </c>
      <c r="C88" s="6" t="n">
        <v>1998</v>
      </c>
      <c r="D88" s="17">
        <f>VLOOKUP($A88,'Raw Data'!$AG$7:$BH$358,COLUMN(D87)+1,0)</f>
        <v/>
      </c>
      <c r="E88" s="17">
        <f>VLOOKUP($A88,'Raw Data'!$AG$7:$BH$358,COLUMN(E87)+1,0)</f>
        <v/>
      </c>
      <c r="F88" s="17">
        <f>VLOOKUP($A88,'Raw Data'!$AG$7:$BH$358,COLUMN(F87)+1,0)</f>
        <v/>
      </c>
      <c r="G88" s="17">
        <f>VLOOKUP($A88,'Raw Data'!$AG$7:$BH$358,COLUMN(G87)+1,0)</f>
        <v/>
      </c>
      <c r="H88" s="17">
        <f>VLOOKUP($A88,'Raw Data'!$AG$7:$BH$358,COLUMN(H87)+1,0)</f>
        <v/>
      </c>
      <c r="I88" s="17">
        <f>VLOOKUP($A88,'Raw Data'!$AG$7:$BH$358,COLUMN(I87)+1,0)</f>
        <v/>
      </c>
      <c r="J88" s="17">
        <f>VLOOKUP($A88,'Raw Data'!$AG$7:$BH$358,COLUMN(J87)+1,0)</f>
        <v/>
      </c>
      <c r="K88" s="17">
        <f>VLOOKUP($A88,'Raw Data'!$AG$7:$BH$358,COLUMN(K87)+1,0)</f>
        <v/>
      </c>
      <c r="L88" s="17">
        <f>VLOOKUP($A88,'Raw Data'!$AG$7:$BH$358,COLUMN(L87)+1,0)</f>
        <v/>
      </c>
      <c r="M88" s="17">
        <f>VLOOKUP($A88,'Raw Data'!$AG$7:$BH$358,COLUMN(M87)+1,0)</f>
        <v/>
      </c>
      <c r="N88" s="17">
        <f>VLOOKUP($A88,'Raw Data'!$AG$7:$BH$358,COLUMN(N87)+1,0)</f>
        <v/>
      </c>
      <c r="O88" s="17">
        <f>VLOOKUP($A88,'Raw Data'!$AG$7:$BH$358,COLUMN(O87)+1,0)</f>
        <v/>
      </c>
      <c r="P88" s="17">
        <f>VLOOKUP($A88,'Raw Data'!$AG$7:$BH$358,COLUMN(P87)+1,0)</f>
        <v/>
      </c>
      <c r="Q88" s="17">
        <f>VLOOKUP($A88,'Raw Data'!$AG$7:$BH$358,COLUMN(Q87)+1,0)</f>
        <v/>
      </c>
      <c r="R88" s="17">
        <f>VLOOKUP($A88,'Raw Data'!$AG$7:$BH$358,COLUMN(R87)+1,0)</f>
        <v/>
      </c>
      <c r="S88" s="17">
        <f>VLOOKUP($A88,'Raw Data'!$AG$7:$BH$358,COLUMN(S87)+1,0)</f>
        <v/>
      </c>
      <c r="T88" s="17">
        <f>VLOOKUP($A88,'Raw Data'!$AG$7:$BH$358,COLUMN(T87)+1,0)</f>
        <v/>
      </c>
      <c r="U88" s="17">
        <f>VLOOKUP($A88,'Raw Data'!$AG$7:$BH$358,COLUMN(U87)+1,0)</f>
        <v/>
      </c>
      <c r="V88" s="17">
        <f>VLOOKUP($A88,'Raw Data'!$AG$7:$BH$358,COLUMN(V87)+1,0)</f>
        <v/>
      </c>
      <c r="W88" s="17">
        <f>VLOOKUP($A88,'Raw Data'!$AG$7:$BH$358,COLUMN(W87)+1,0)</f>
        <v/>
      </c>
      <c r="X88" s="17">
        <f>VLOOKUP($A88,'Raw Data'!$AG$7:$BH$358,COLUMN(X87)+1,0)</f>
        <v/>
      </c>
      <c r="Y88" s="17">
        <f>VLOOKUP($A88,'Raw Data'!$AG$7:$BH$358,COLUMN(Y87)+1,0)</f>
        <v/>
      </c>
      <c r="Z88" s="17">
        <f>VLOOKUP($A88,'Raw Data'!$AG$7:$BH$358,COLUMN(Z87)+1,0)</f>
        <v/>
      </c>
      <c r="AA88" s="17">
        <f>VLOOKUP($A88,'Raw Data'!$AG$7:$BH$358,COLUMN(AA87)+1,0)</f>
        <v/>
      </c>
      <c r="AB88" s="19">
        <f>SUM(D88:M88)</f>
        <v/>
      </c>
      <c r="AC88" s="19">
        <f>SUM(N88:S88)</f>
        <v/>
      </c>
      <c r="AD88" s="19">
        <f>SUM(T88:AA88)</f>
        <v/>
      </c>
    </row>
    <row r="89">
      <c r="A89">
        <f>B89&amp;C89</f>
        <v/>
      </c>
      <c r="B89" t="inlineStr">
        <is>
          <t xml:space="preserve"> Netherlands</t>
        </is>
      </c>
      <c r="C89" s="6" t="n">
        <v>1999</v>
      </c>
      <c r="D89" s="17">
        <f>VLOOKUP($A89,'Raw Data'!$AG$7:$BH$358,COLUMN(D88)+1,0)</f>
        <v/>
      </c>
      <c r="E89" s="17">
        <f>VLOOKUP($A89,'Raw Data'!$AG$7:$BH$358,COLUMN(E88)+1,0)</f>
        <v/>
      </c>
      <c r="F89" s="17">
        <f>VLOOKUP($A89,'Raw Data'!$AG$7:$BH$358,COLUMN(F88)+1,0)</f>
        <v/>
      </c>
      <c r="G89" s="17">
        <f>VLOOKUP($A89,'Raw Data'!$AG$7:$BH$358,COLUMN(G88)+1,0)</f>
        <v/>
      </c>
      <c r="H89" s="17">
        <f>VLOOKUP($A89,'Raw Data'!$AG$7:$BH$358,COLUMN(H88)+1,0)</f>
        <v/>
      </c>
      <c r="I89" s="17">
        <f>VLOOKUP($A89,'Raw Data'!$AG$7:$BH$358,COLUMN(I88)+1,0)</f>
        <v/>
      </c>
      <c r="J89" s="17">
        <f>VLOOKUP($A89,'Raw Data'!$AG$7:$BH$358,COLUMN(J88)+1,0)</f>
        <v/>
      </c>
      <c r="K89" s="17">
        <f>VLOOKUP($A89,'Raw Data'!$AG$7:$BH$358,COLUMN(K88)+1,0)</f>
        <v/>
      </c>
      <c r="L89" s="17">
        <f>VLOOKUP($A89,'Raw Data'!$AG$7:$BH$358,COLUMN(L88)+1,0)</f>
        <v/>
      </c>
      <c r="M89" s="17">
        <f>VLOOKUP($A89,'Raw Data'!$AG$7:$BH$358,COLUMN(M88)+1,0)</f>
        <v/>
      </c>
      <c r="N89" s="17">
        <f>VLOOKUP($A89,'Raw Data'!$AG$7:$BH$358,COLUMN(N88)+1,0)</f>
        <v/>
      </c>
      <c r="O89" s="17">
        <f>VLOOKUP($A89,'Raw Data'!$AG$7:$BH$358,COLUMN(O88)+1,0)</f>
        <v/>
      </c>
      <c r="P89" s="17">
        <f>VLOOKUP($A89,'Raw Data'!$AG$7:$BH$358,COLUMN(P88)+1,0)</f>
        <v/>
      </c>
      <c r="Q89" s="17">
        <f>VLOOKUP($A89,'Raw Data'!$AG$7:$BH$358,COLUMN(Q88)+1,0)</f>
        <v/>
      </c>
      <c r="R89" s="17">
        <f>VLOOKUP($A89,'Raw Data'!$AG$7:$BH$358,COLUMN(R88)+1,0)</f>
        <v/>
      </c>
      <c r="S89" s="17">
        <f>VLOOKUP($A89,'Raw Data'!$AG$7:$BH$358,COLUMN(S88)+1,0)</f>
        <v/>
      </c>
      <c r="T89" s="17">
        <f>VLOOKUP($A89,'Raw Data'!$AG$7:$BH$358,COLUMN(T88)+1,0)</f>
        <v/>
      </c>
      <c r="U89" s="17">
        <f>VLOOKUP($A89,'Raw Data'!$AG$7:$BH$358,COLUMN(U88)+1,0)</f>
        <v/>
      </c>
      <c r="V89" s="17">
        <f>VLOOKUP($A89,'Raw Data'!$AG$7:$BH$358,COLUMN(V88)+1,0)</f>
        <v/>
      </c>
      <c r="W89" s="17">
        <f>VLOOKUP($A89,'Raw Data'!$AG$7:$BH$358,COLUMN(W88)+1,0)</f>
        <v/>
      </c>
      <c r="X89" s="17">
        <f>VLOOKUP($A89,'Raw Data'!$AG$7:$BH$358,COLUMN(X88)+1,0)</f>
        <v/>
      </c>
      <c r="Y89" s="17">
        <f>VLOOKUP($A89,'Raw Data'!$AG$7:$BH$358,COLUMN(Y88)+1,0)</f>
        <v/>
      </c>
      <c r="Z89" s="17">
        <f>VLOOKUP($A89,'Raw Data'!$AG$7:$BH$358,COLUMN(Z88)+1,0)</f>
        <v/>
      </c>
      <c r="AA89" s="17">
        <f>VLOOKUP($A89,'Raw Data'!$AG$7:$BH$358,COLUMN(AA88)+1,0)</f>
        <v/>
      </c>
      <c r="AB89" s="19">
        <f>SUM(D89:M89)</f>
        <v/>
      </c>
      <c r="AC89" s="19">
        <f>SUM(N89:S89)</f>
        <v/>
      </c>
      <c r="AD89" s="19">
        <f>SUM(T89:AA89)</f>
        <v/>
      </c>
    </row>
    <row r="90">
      <c r="A90">
        <f>B90&amp;C90</f>
        <v/>
      </c>
      <c r="B90" t="inlineStr">
        <is>
          <t xml:space="preserve"> Netherlands</t>
        </is>
      </c>
      <c r="C90" s="6" t="n">
        <v>2000</v>
      </c>
      <c r="D90" s="17">
        <f>VLOOKUP($A90,'Raw Data'!$AG$7:$BH$358,COLUMN(D89)+1,0)</f>
        <v/>
      </c>
      <c r="E90" s="17">
        <f>VLOOKUP($A90,'Raw Data'!$AG$7:$BH$358,COLUMN(E89)+1,0)</f>
        <v/>
      </c>
      <c r="F90" s="17">
        <f>VLOOKUP($A90,'Raw Data'!$AG$7:$BH$358,COLUMN(F89)+1,0)</f>
        <v/>
      </c>
      <c r="G90" s="17">
        <f>VLOOKUP($A90,'Raw Data'!$AG$7:$BH$358,COLUMN(G89)+1,0)</f>
        <v/>
      </c>
      <c r="H90" s="17">
        <f>VLOOKUP($A90,'Raw Data'!$AG$7:$BH$358,COLUMN(H89)+1,0)</f>
        <v/>
      </c>
      <c r="I90" s="17">
        <f>VLOOKUP($A90,'Raw Data'!$AG$7:$BH$358,COLUMN(I89)+1,0)</f>
        <v/>
      </c>
      <c r="J90" s="17">
        <f>VLOOKUP($A90,'Raw Data'!$AG$7:$BH$358,COLUMN(J89)+1,0)</f>
        <v/>
      </c>
      <c r="K90" s="17">
        <f>VLOOKUP($A90,'Raw Data'!$AG$7:$BH$358,COLUMN(K89)+1,0)</f>
        <v/>
      </c>
      <c r="L90" s="17">
        <f>VLOOKUP($A90,'Raw Data'!$AG$7:$BH$358,COLUMN(L89)+1,0)</f>
        <v/>
      </c>
      <c r="M90" s="17">
        <f>VLOOKUP($A90,'Raw Data'!$AG$7:$BH$358,COLUMN(M89)+1,0)</f>
        <v/>
      </c>
      <c r="N90" s="17">
        <f>VLOOKUP($A90,'Raw Data'!$AG$7:$BH$358,COLUMN(N89)+1,0)</f>
        <v/>
      </c>
      <c r="O90" s="17">
        <f>VLOOKUP($A90,'Raw Data'!$AG$7:$BH$358,COLUMN(O89)+1,0)</f>
        <v/>
      </c>
      <c r="P90" s="17">
        <f>VLOOKUP($A90,'Raw Data'!$AG$7:$BH$358,COLUMN(P89)+1,0)</f>
        <v/>
      </c>
      <c r="Q90" s="17">
        <f>VLOOKUP($A90,'Raw Data'!$AG$7:$BH$358,COLUMN(Q89)+1,0)</f>
        <v/>
      </c>
      <c r="R90" s="17">
        <f>VLOOKUP($A90,'Raw Data'!$AG$7:$BH$358,COLUMN(R89)+1,0)</f>
        <v/>
      </c>
      <c r="S90" s="17">
        <f>VLOOKUP($A90,'Raw Data'!$AG$7:$BH$358,COLUMN(S89)+1,0)</f>
        <v/>
      </c>
      <c r="T90" s="17">
        <f>VLOOKUP($A90,'Raw Data'!$AG$7:$BH$358,COLUMN(T89)+1,0)</f>
        <v/>
      </c>
      <c r="U90" s="17">
        <f>VLOOKUP($A90,'Raw Data'!$AG$7:$BH$358,COLUMN(U89)+1,0)</f>
        <v/>
      </c>
      <c r="V90" s="17">
        <f>VLOOKUP($A90,'Raw Data'!$AG$7:$BH$358,COLUMN(V89)+1,0)</f>
        <v/>
      </c>
      <c r="W90" s="17">
        <f>VLOOKUP($A90,'Raw Data'!$AG$7:$BH$358,COLUMN(W89)+1,0)</f>
        <v/>
      </c>
      <c r="X90" s="17">
        <f>VLOOKUP($A90,'Raw Data'!$AG$7:$BH$358,COLUMN(X89)+1,0)</f>
        <v/>
      </c>
      <c r="Y90" s="17">
        <f>VLOOKUP($A90,'Raw Data'!$AG$7:$BH$358,COLUMN(Y89)+1,0)</f>
        <v/>
      </c>
      <c r="Z90" s="17">
        <f>VLOOKUP($A90,'Raw Data'!$AG$7:$BH$358,COLUMN(Z89)+1,0)</f>
        <v/>
      </c>
      <c r="AA90" s="17">
        <f>VLOOKUP($A90,'Raw Data'!$AG$7:$BH$358,COLUMN(AA89)+1,0)</f>
        <v/>
      </c>
      <c r="AB90" s="19">
        <f>SUM(D90:M90)</f>
        <v/>
      </c>
      <c r="AC90" s="19">
        <f>SUM(N90:S90)</f>
        <v/>
      </c>
      <c r="AD90" s="19">
        <f>SUM(T90:AA90)</f>
        <v/>
      </c>
    </row>
    <row r="91">
      <c r="A91">
        <f>B91&amp;C91</f>
        <v/>
      </c>
      <c r="B91" t="inlineStr">
        <is>
          <t xml:space="preserve"> Netherlands</t>
        </is>
      </c>
      <c r="C91" s="6" t="n">
        <v>2001</v>
      </c>
      <c r="D91" s="17">
        <f>VLOOKUP($A91,'Raw Data'!$AG$7:$BH$358,COLUMN(D90)+1,0)</f>
        <v/>
      </c>
      <c r="E91" s="17">
        <f>VLOOKUP($A91,'Raw Data'!$AG$7:$BH$358,COLUMN(E90)+1,0)</f>
        <v/>
      </c>
      <c r="F91" s="17">
        <f>VLOOKUP($A91,'Raw Data'!$AG$7:$BH$358,COLUMN(F90)+1,0)</f>
        <v/>
      </c>
      <c r="G91" s="17">
        <f>VLOOKUP($A91,'Raw Data'!$AG$7:$BH$358,COLUMN(G90)+1,0)</f>
        <v/>
      </c>
      <c r="H91" s="17">
        <f>VLOOKUP($A91,'Raw Data'!$AG$7:$BH$358,COLUMN(H90)+1,0)</f>
        <v/>
      </c>
      <c r="I91" s="17">
        <f>VLOOKUP($A91,'Raw Data'!$AG$7:$BH$358,COLUMN(I90)+1,0)</f>
        <v/>
      </c>
      <c r="J91" s="17">
        <f>VLOOKUP($A91,'Raw Data'!$AG$7:$BH$358,COLUMN(J90)+1,0)</f>
        <v/>
      </c>
      <c r="K91" s="17">
        <f>VLOOKUP($A91,'Raw Data'!$AG$7:$BH$358,COLUMN(K90)+1,0)</f>
        <v/>
      </c>
      <c r="L91" s="17">
        <f>VLOOKUP($A91,'Raw Data'!$AG$7:$BH$358,COLUMN(L90)+1,0)</f>
        <v/>
      </c>
      <c r="M91" s="17">
        <f>VLOOKUP($A91,'Raw Data'!$AG$7:$BH$358,COLUMN(M90)+1,0)</f>
        <v/>
      </c>
      <c r="N91" s="17">
        <f>VLOOKUP($A91,'Raw Data'!$AG$7:$BH$358,COLUMN(N90)+1,0)</f>
        <v/>
      </c>
      <c r="O91" s="17">
        <f>VLOOKUP($A91,'Raw Data'!$AG$7:$BH$358,COLUMN(O90)+1,0)</f>
        <v/>
      </c>
      <c r="P91" s="17">
        <f>VLOOKUP($A91,'Raw Data'!$AG$7:$BH$358,COLUMN(P90)+1,0)</f>
        <v/>
      </c>
      <c r="Q91" s="17">
        <f>VLOOKUP($A91,'Raw Data'!$AG$7:$BH$358,COLUMN(Q90)+1,0)</f>
        <v/>
      </c>
      <c r="R91" s="17">
        <f>VLOOKUP($A91,'Raw Data'!$AG$7:$BH$358,COLUMN(R90)+1,0)</f>
        <v/>
      </c>
      <c r="S91" s="17">
        <f>VLOOKUP($A91,'Raw Data'!$AG$7:$BH$358,COLUMN(S90)+1,0)</f>
        <v/>
      </c>
      <c r="T91" s="17">
        <f>VLOOKUP($A91,'Raw Data'!$AG$7:$BH$358,COLUMN(T90)+1,0)</f>
        <v/>
      </c>
      <c r="U91" s="17">
        <f>VLOOKUP($A91,'Raw Data'!$AG$7:$BH$358,COLUMN(U90)+1,0)</f>
        <v/>
      </c>
      <c r="V91" s="17">
        <f>VLOOKUP($A91,'Raw Data'!$AG$7:$BH$358,COLUMN(V90)+1,0)</f>
        <v/>
      </c>
      <c r="W91" s="17">
        <f>VLOOKUP($A91,'Raw Data'!$AG$7:$BH$358,COLUMN(W90)+1,0)</f>
        <v/>
      </c>
      <c r="X91" s="17">
        <f>VLOOKUP($A91,'Raw Data'!$AG$7:$BH$358,COLUMN(X90)+1,0)</f>
        <v/>
      </c>
      <c r="Y91" s="17">
        <f>VLOOKUP($A91,'Raw Data'!$AG$7:$BH$358,COLUMN(Y90)+1,0)</f>
        <v/>
      </c>
      <c r="Z91" s="17">
        <f>VLOOKUP($A91,'Raw Data'!$AG$7:$BH$358,COLUMN(Z90)+1,0)</f>
        <v/>
      </c>
      <c r="AA91" s="17">
        <f>VLOOKUP($A91,'Raw Data'!$AG$7:$BH$358,COLUMN(AA90)+1,0)</f>
        <v/>
      </c>
      <c r="AB91" s="19">
        <f>SUM(D91:M91)</f>
        <v/>
      </c>
      <c r="AC91" s="19">
        <f>SUM(N91:S91)</f>
        <v/>
      </c>
      <c r="AD91" s="19">
        <f>SUM(T91:AA91)</f>
        <v/>
      </c>
    </row>
    <row r="92">
      <c r="A92">
        <f>B92&amp;C92</f>
        <v/>
      </c>
      <c r="B92" t="inlineStr">
        <is>
          <t xml:space="preserve"> Netherlands</t>
        </is>
      </c>
      <c r="C92" s="6" t="n">
        <v>2002</v>
      </c>
      <c r="D92" s="17">
        <f>VLOOKUP($A92,'Raw Data'!$AG$7:$BH$358,COLUMN(D91)+1,0)</f>
        <v/>
      </c>
      <c r="E92" s="17">
        <f>VLOOKUP($A92,'Raw Data'!$AG$7:$BH$358,COLUMN(E91)+1,0)</f>
        <v/>
      </c>
      <c r="F92" s="17">
        <f>VLOOKUP($A92,'Raw Data'!$AG$7:$BH$358,COLUMN(F91)+1,0)</f>
        <v/>
      </c>
      <c r="G92" s="17">
        <f>VLOOKUP($A92,'Raw Data'!$AG$7:$BH$358,COLUMN(G91)+1,0)</f>
        <v/>
      </c>
      <c r="H92" s="17">
        <f>VLOOKUP($A92,'Raw Data'!$AG$7:$BH$358,COLUMN(H91)+1,0)</f>
        <v/>
      </c>
      <c r="I92" s="17">
        <f>VLOOKUP($A92,'Raw Data'!$AG$7:$BH$358,COLUMN(I91)+1,0)</f>
        <v/>
      </c>
      <c r="J92" s="17">
        <f>VLOOKUP($A92,'Raw Data'!$AG$7:$BH$358,COLUMN(J91)+1,0)</f>
        <v/>
      </c>
      <c r="K92" s="17">
        <f>VLOOKUP($A92,'Raw Data'!$AG$7:$BH$358,COLUMN(K91)+1,0)</f>
        <v/>
      </c>
      <c r="L92" s="17">
        <f>VLOOKUP($A92,'Raw Data'!$AG$7:$BH$358,COLUMN(L91)+1,0)</f>
        <v/>
      </c>
      <c r="M92" s="17">
        <f>VLOOKUP($A92,'Raw Data'!$AG$7:$BH$358,COLUMN(M91)+1,0)</f>
        <v/>
      </c>
      <c r="N92" s="17">
        <f>VLOOKUP($A92,'Raw Data'!$AG$7:$BH$358,COLUMN(N91)+1,0)</f>
        <v/>
      </c>
      <c r="O92" s="17">
        <f>VLOOKUP($A92,'Raw Data'!$AG$7:$BH$358,COLUMN(O91)+1,0)</f>
        <v/>
      </c>
      <c r="P92" s="17">
        <f>VLOOKUP($A92,'Raw Data'!$AG$7:$BH$358,COLUMN(P91)+1,0)</f>
        <v/>
      </c>
      <c r="Q92" s="17">
        <f>VLOOKUP($A92,'Raw Data'!$AG$7:$BH$358,COLUMN(Q91)+1,0)</f>
        <v/>
      </c>
      <c r="R92" s="17">
        <f>VLOOKUP($A92,'Raw Data'!$AG$7:$BH$358,COLUMN(R91)+1,0)</f>
        <v/>
      </c>
      <c r="S92" s="17">
        <f>VLOOKUP($A92,'Raw Data'!$AG$7:$BH$358,COLUMN(S91)+1,0)</f>
        <v/>
      </c>
      <c r="T92" s="17">
        <f>VLOOKUP($A92,'Raw Data'!$AG$7:$BH$358,COLUMN(T91)+1,0)</f>
        <v/>
      </c>
      <c r="U92" s="17">
        <f>VLOOKUP($A92,'Raw Data'!$AG$7:$BH$358,COLUMN(U91)+1,0)</f>
        <v/>
      </c>
      <c r="V92" s="17">
        <f>VLOOKUP($A92,'Raw Data'!$AG$7:$BH$358,COLUMN(V91)+1,0)</f>
        <v/>
      </c>
      <c r="W92" s="17">
        <f>VLOOKUP($A92,'Raw Data'!$AG$7:$BH$358,COLUMN(W91)+1,0)</f>
        <v/>
      </c>
      <c r="X92" s="17">
        <f>VLOOKUP($A92,'Raw Data'!$AG$7:$BH$358,COLUMN(X91)+1,0)</f>
        <v/>
      </c>
      <c r="Y92" s="17">
        <f>VLOOKUP($A92,'Raw Data'!$AG$7:$BH$358,COLUMN(Y91)+1,0)</f>
        <v/>
      </c>
      <c r="Z92" s="17">
        <f>VLOOKUP($A92,'Raw Data'!$AG$7:$BH$358,COLUMN(Z91)+1,0)</f>
        <v/>
      </c>
      <c r="AA92" s="17">
        <f>VLOOKUP($A92,'Raw Data'!$AG$7:$BH$358,COLUMN(AA91)+1,0)</f>
        <v/>
      </c>
      <c r="AB92" s="19">
        <f>SUM(D92:M92)</f>
        <v/>
      </c>
      <c r="AC92" s="19">
        <f>SUM(N92:S92)</f>
        <v/>
      </c>
      <c r="AD92" s="19">
        <f>SUM(T92:AA92)</f>
        <v/>
      </c>
    </row>
    <row r="93">
      <c r="A93">
        <f>B93&amp;C93</f>
        <v/>
      </c>
      <c r="B93" t="inlineStr">
        <is>
          <t xml:space="preserve"> Netherlands</t>
        </is>
      </c>
      <c r="C93" s="6" t="n">
        <v>2003</v>
      </c>
      <c r="D93" s="17">
        <f>VLOOKUP($A93,'Raw Data'!$AG$7:$BH$358,COLUMN(D92)+1,0)</f>
        <v/>
      </c>
      <c r="E93" s="17">
        <f>VLOOKUP($A93,'Raw Data'!$AG$7:$BH$358,COLUMN(E92)+1,0)</f>
        <v/>
      </c>
      <c r="F93" s="17">
        <f>VLOOKUP($A93,'Raw Data'!$AG$7:$BH$358,COLUMN(F92)+1,0)</f>
        <v/>
      </c>
      <c r="G93" s="17">
        <f>VLOOKUP($A93,'Raw Data'!$AG$7:$BH$358,COLUMN(G92)+1,0)</f>
        <v/>
      </c>
      <c r="H93" s="17">
        <f>VLOOKUP($A93,'Raw Data'!$AG$7:$BH$358,COLUMN(H92)+1,0)</f>
        <v/>
      </c>
      <c r="I93" s="17">
        <f>VLOOKUP($A93,'Raw Data'!$AG$7:$BH$358,COLUMN(I92)+1,0)</f>
        <v/>
      </c>
      <c r="J93" s="17">
        <f>VLOOKUP($A93,'Raw Data'!$AG$7:$BH$358,COLUMN(J92)+1,0)</f>
        <v/>
      </c>
      <c r="K93" s="17">
        <f>VLOOKUP($A93,'Raw Data'!$AG$7:$BH$358,COLUMN(K92)+1,0)</f>
        <v/>
      </c>
      <c r="L93" s="17">
        <f>VLOOKUP($A93,'Raw Data'!$AG$7:$BH$358,COLUMN(L92)+1,0)</f>
        <v/>
      </c>
      <c r="M93" s="17">
        <f>VLOOKUP($A93,'Raw Data'!$AG$7:$BH$358,COLUMN(M92)+1,0)</f>
        <v/>
      </c>
      <c r="N93" s="17">
        <f>VLOOKUP($A93,'Raw Data'!$AG$7:$BH$358,COLUMN(N92)+1,0)</f>
        <v/>
      </c>
      <c r="O93" s="17">
        <f>VLOOKUP($A93,'Raw Data'!$AG$7:$BH$358,COLUMN(O92)+1,0)</f>
        <v/>
      </c>
      <c r="P93" s="17">
        <f>VLOOKUP($A93,'Raw Data'!$AG$7:$BH$358,COLUMN(P92)+1,0)</f>
        <v/>
      </c>
      <c r="Q93" s="17">
        <f>VLOOKUP($A93,'Raw Data'!$AG$7:$BH$358,COLUMN(Q92)+1,0)</f>
        <v/>
      </c>
      <c r="R93" s="17">
        <f>VLOOKUP($A93,'Raw Data'!$AG$7:$BH$358,COLUMN(R92)+1,0)</f>
        <v/>
      </c>
      <c r="S93" s="17">
        <f>VLOOKUP($A93,'Raw Data'!$AG$7:$BH$358,COLUMN(S92)+1,0)</f>
        <v/>
      </c>
      <c r="T93" s="17">
        <f>VLOOKUP($A93,'Raw Data'!$AG$7:$BH$358,COLUMN(T92)+1,0)</f>
        <v/>
      </c>
      <c r="U93" s="17">
        <f>VLOOKUP($A93,'Raw Data'!$AG$7:$BH$358,COLUMN(U92)+1,0)</f>
        <v/>
      </c>
      <c r="V93" s="17">
        <f>VLOOKUP($A93,'Raw Data'!$AG$7:$BH$358,COLUMN(V92)+1,0)</f>
        <v/>
      </c>
      <c r="W93" s="17">
        <f>VLOOKUP($A93,'Raw Data'!$AG$7:$BH$358,COLUMN(W92)+1,0)</f>
        <v/>
      </c>
      <c r="X93" s="17">
        <f>VLOOKUP($A93,'Raw Data'!$AG$7:$BH$358,COLUMN(X92)+1,0)</f>
        <v/>
      </c>
      <c r="Y93" s="17">
        <f>VLOOKUP($A93,'Raw Data'!$AG$7:$BH$358,COLUMN(Y92)+1,0)</f>
        <v/>
      </c>
      <c r="Z93" s="17">
        <f>VLOOKUP($A93,'Raw Data'!$AG$7:$BH$358,COLUMN(Z92)+1,0)</f>
        <v/>
      </c>
      <c r="AA93" s="17">
        <f>VLOOKUP($A93,'Raw Data'!$AG$7:$BH$358,COLUMN(AA92)+1,0)</f>
        <v/>
      </c>
      <c r="AB93" s="19">
        <f>SUM(D93:M93)</f>
        <v/>
      </c>
      <c r="AC93" s="19">
        <f>SUM(N93:S93)</f>
        <v/>
      </c>
      <c r="AD93" s="19">
        <f>SUM(T93:AA93)</f>
        <v/>
      </c>
    </row>
    <row r="94">
      <c r="A94">
        <f>B94&amp;C94</f>
        <v/>
      </c>
      <c r="B94" t="inlineStr">
        <is>
          <t xml:space="preserve"> Netherlands</t>
        </is>
      </c>
      <c r="C94" s="6" t="n">
        <v>2004</v>
      </c>
      <c r="D94" s="17">
        <f>VLOOKUP($A94,'Raw Data'!$AG$7:$BH$358,COLUMN(D93)+1,0)</f>
        <v/>
      </c>
      <c r="E94" s="17">
        <f>VLOOKUP($A94,'Raw Data'!$AG$7:$BH$358,COLUMN(E93)+1,0)</f>
        <v/>
      </c>
      <c r="F94" s="17">
        <f>VLOOKUP($A94,'Raw Data'!$AG$7:$BH$358,COLUMN(F93)+1,0)</f>
        <v/>
      </c>
      <c r="G94" s="17">
        <f>VLOOKUP($A94,'Raw Data'!$AG$7:$BH$358,COLUMN(G93)+1,0)</f>
        <v/>
      </c>
      <c r="H94" s="17">
        <f>VLOOKUP($A94,'Raw Data'!$AG$7:$BH$358,COLUMN(H93)+1,0)</f>
        <v/>
      </c>
      <c r="I94" s="17">
        <f>VLOOKUP($A94,'Raw Data'!$AG$7:$BH$358,COLUMN(I93)+1,0)</f>
        <v/>
      </c>
      <c r="J94" s="17">
        <f>VLOOKUP($A94,'Raw Data'!$AG$7:$BH$358,COLUMN(J93)+1,0)</f>
        <v/>
      </c>
      <c r="K94" s="17">
        <f>VLOOKUP($A94,'Raw Data'!$AG$7:$BH$358,COLUMN(K93)+1,0)</f>
        <v/>
      </c>
      <c r="L94" s="17">
        <f>VLOOKUP($A94,'Raw Data'!$AG$7:$BH$358,COLUMN(L93)+1,0)</f>
        <v/>
      </c>
      <c r="M94" s="17">
        <f>VLOOKUP($A94,'Raw Data'!$AG$7:$BH$358,COLUMN(M93)+1,0)</f>
        <v/>
      </c>
      <c r="N94" s="17">
        <f>VLOOKUP($A94,'Raw Data'!$AG$7:$BH$358,COLUMN(N93)+1,0)</f>
        <v/>
      </c>
      <c r="O94" s="17">
        <f>VLOOKUP($A94,'Raw Data'!$AG$7:$BH$358,COLUMN(O93)+1,0)</f>
        <v/>
      </c>
      <c r="P94" s="17">
        <f>VLOOKUP($A94,'Raw Data'!$AG$7:$BH$358,COLUMN(P93)+1,0)</f>
        <v/>
      </c>
      <c r="Q94" s="17">
        <f>VLOOKUP($A94,'Raw Data'!$AG$7:$BH$358,COLUMN(Q93)+1,0)</f>
        <v/>
      </c>
      <c r="R94" s="17">
        <f>VLOOKUP($A94,'Raw Data'!$AG$7:$BH$358,COLUMN(R93)+1,0)</f>
        <v/>
      </c>
      <c r="S94" s="17">
        <f>VLOOKUP($A94,'Raw Data'!$AG$7:$BH$358,COLUMN(S93)+1,0)</f>
        <v/>
      </c>
      <c r="T94" s="17">
        <f>VLOOKUP($A94,'Raw Data'!$AG$7:$BH$358,COLUMN(T93)+1,0)</f>
        <v/>
      </c>
      <c r="U94" s="17">
        <f>VLOOKUP($A94,'Raw Data'!$AG$7:$BH$358,COLUMN(U93)+1,0)</f>
        <v/>
      </c>
      <c r="V94" s="17">
        <f>VLOOKUP($A94,'Raw Data'!$AG$7:$BH$358,COLUMN(V93)+1,0)</f>
        <v/>
      </c>
      <c r="W94" s="17">
        <f>VLOOKUP($A94,'Raw Data'!$AG$7:$BH$358,COLUMN(W93)+1,0)</f>
        <v/>
      </c>
      <c r="X94" s="17">
        <f>VLOOKUP($A94,'Raw Data'!$AG$7:$BH$358,COLUMN(X93)+1,0)</f>
        <v/>
      </c>
      <c r="Y94" s="17">
        <f>VLOOKUP($A94,'Raw Data'!$AG$7:$BH$358,COLUMN(Y93)+1,0)</f>
        <v/>
      </c>
      <c r="Z94" s="17">
        <f>VLOOKUP($A94,'Raw Data'!$AG$7:$BH$358,COLUMN(Z93)+1,0)</f>
        <v/>
      </c>
      <c r="AA94" s="17">
        <f>VLOOKUP($A94,'Raw Data'!$AG$7:$BH$358,COLUMN(AA93)+1,0)</f>
        <v/>
      </c>
      <c r="AB94" s="19">
        <f>SUM(D94:M94)</f>
        <v/>
      </c>
      <c r="AC94" s="19">
        <f>SUM(N94:S94)</f>
        <v/>
      </c>
      <c r="AD94" s="19">
        <f>SUM(T94:AA94)</f>
        <v/>
      </c>
    </row>
    <row r="95">
      <c r="A95">
        <f>B95&amp;C95</f>
        <v/>
      </c>
      <c r="B95" t="inlineStr">
        <is>
          <t xml:space="preserve"> Netherlands</t>
        </is>
      </c>
      <c r="C95" s="6" t="n">
        <v>2005</v>
      </c>
      <c r="D95" s="17">
        <f>VLOOKUP($A95,'Raw Data'!$AG$7:$BH$358,COLUMN(D94)+1,0)</f>
        <v/>
      </c>
      <c r="E95" s="17">
        <f>VLOOKUP($A95,'Raw Data'!$AG$7:$BH$358,COLUMN(E94)+1,0)</f>
        <v/>
      </c>
      <c r="F95" s="17">
        <f>VLOOKUP($A95,'Raw Data'!$AG$7:$BH$358,COLUMN(F94)+1,0)</f>
        <v/>
      </c>
      <c r="G95" s="17">
        <f>VLOOKUP($A95,'Raw Data'!$AG$7:$BH$358,COLUMN(G94)+1,0)</f>
        <v/>
      </c>
      <c r="H95" s="17">
        <f>VLOOKUP($A95,'Raw Data'!$AG$7:$BH$358,COLUMN(H94)+1,0)</f>
        <v/>
      </c>
      <c r="I95" s="17">
        <f>VLOOKUP($A95,'Raw Data'!$AG$7:$BH$358,COLUMN(I94)+1,0)</f>
        <v/>
      </c>
      <c r="J95" s="17">
        <f>VLOOKUP($A95,'Raw Data'!$AG$7:$BH$358,COLUMN(J94)+1,0)</f>
        <v/>
      </c>
      <c r="K95" s="17">
        <f>VLOOKUP($A95,'Raw Data'!$AG$7:$BH$358,COLUMN(K94)+1,0)</f>
        <v/>
      </c>
      <c r="L95" s="17">
        <f>VLOOKUP($A95,'Raw Data'!$AG$7:$BH$358,COLUMN(L94)+1,0)</f>
        <v/>
      </c>
      <c r="M95" s="17">
        <f>VLOOKUP($A95,'Raw Data'!$AG$7:$BH$358,COLUMN(M94)+1,0)</f>
        <v/>
      </c>
      <c r="N95" s="17">
        <f>VLOOKUP($A95,'Raw Data'!$AG$7:$BH$358,COLUMN(N94)+1,0)</f>
        <v/>
      </c>
      <c r="O95" s="17">
        <f>VLOOKUP($A95,'Raw Data'!$AG$7:$BH$358,COLUMN(O94)+1,0)</f>
        <v/>
      </c>
      <c r="P95" s="17">
        <f>VLOOKUP($A95,'Raw Data'!$AG$7:$BH$358,COLUMN(P94)+1,0)</f>
        <v/>
      </c>
      <c r="Q95" s="17">
        <f>VLOOKUP($A95,'Raw Data'!$AG$7:$BH$358,COLUMN(Q94)+1,0)</f>
        <v/>
      </c>
      <c r="R95" s="17">
        <f>VLOOKUP($A95,'Raw Data'!$AG$7:$BH$358,COLUMN(R94)+1,0)</f>
        <v/>
      </c>
      <c r="S95" s="17">
        <f>VLOOKUP($A95,'Raw Data'!$AG$7:$BH$358,COLUMN(S94)+1,0)</f>
        <v/>
      </c>
      <c r="T95" s="17">
        <f>VLOOKUP($A95,'Raw Data'!$AG$7:$BH$358,COLUMN(T94)+1,0)</f>
        <v/>
      </c>
      <c r="U95" s="17">
        <f>VLOOKUP($A95,'Raw Data'!$AG$7:$BH$358,COLUMN(U94)+1,0)</f>
        <v/>
      </c>
      <c r="V95" s="17">
        <f>VLOOKUP($A95,'Raw Data'!$AG$7:$BH$358,COLUMN(V94)+1,0)</f>
        <v/>
      </c>
      <c r="W95" s="17">
        <f>VLOOKUP($A95,'Raw Data'!$AG$7:$BH$358,COLUMN(W94)+1,0)</f>
        <v/>
      </c>
      <c r="X95" s="17">
        <f>VLOOKUP($A95,'Raw Data'!$AG$7:$BH$358,COLUMN(X94)+1,0)</f>
        <v/>
      </c>
      <c r="Y95" s="17">
        <f>VLOOKUP($A95,'Raw Data'!$AG$7:$BH$358,COLUMN(Y94)+1,0)</f>
        <v/>
      </c>
      <c r="Z95" s="17">
        <f>VLOOKUP($A95,'Raw Data'!$AG$7:$BH$358,COLUMN(Z94)+1,0)</f>
        <v/>
      </c>
      <c r="AA95" s="17">
        <f>VLOOKUP($A95,'Raw Data'!$AG$7:$BH$358,COLUMN(AA94)+1,0)</f>
        <v/>
      </c>
      <c r="AB95" s="19">
        <f>SUM(D95:M95)</f>
        <v/>
      </c>
      <c r="AC95" s="19">
        <f>SUM(N95:S95)</f>
        <v/>
      </c>
      <c r="AD95" s="19">
        <f>SUM(T95:AA95)</f>
        <v/>
      </c>
    </row>
    <row r="96">
      <c r="A96">
        <f>B96&amp;C96</f>
        <v/>
      </c>
      <c r="B96" t="inlineStr">
        <is>
          <t xml:space="preserve"> Netherlands</t>
        </is>
      </c>
      <c r="C96" s="6" t="n">
        <v>2006</v>
      </c>
      <c r="D96" s="17">
        <f>VLOOKUP($A96,'Raw Data'!$AG$7:$BH$358,COLUMN(D95)+1,0)</f>
        <v/>
      </c>
      <c r="E96" s="17">
        <f>VLOOKUP($A96,'Raw Data'!$AG$7:$BH$358,COLUMN(E95)+1,0)</f>
        <v/>
      </c>
      <c r="F96" s="17">
        <f>VLOOKUP($A96,'Raw Data'!$AG$7:$BH$358,COLUMN(F95)+1,0)</f>
        <v/>
      </c>
      <c r="G96" s="17">
        <f>VLOOKUP($A96,'Raw Data'!$AG$7:$BH$358,COLUMN(G95)+1,0)</f>
        <v/>
      </c>
      <c r="H96" s="17">
        <f>VLOOKUP($A96,'Raw Data'!$AG$7:$BH$358,COLUMN(H95)+1,0)</f>
        <v/>
      </c>
      <c r="I96" s="17">
        <f>VLOOKUP($A96,'Raw Data'!$AG$7:$BH$358,COLUMN(I95)+1,0)</f>
        <v/>
      </c>
      <c r="J96" s="17">
        <f>VLOOKUP($A96,'Raw Data'!$AG$7:$BH$358,COLUMN(J95)+1,0)</f>
        <v/>
      </c>
      <c r="K96" s="17">
        <f>VLOOKUP($A96,'Raw Data'!$AG$7:$BH$358,COLUMN(K95)+1,0)</f>
        <v/>
      </c>
      <c r="L96" s="17">
        <f>VLOOKUP($A96,'Raw Data'!$AG$7:$BH$358,COLUMN(L95)+1,0)</f>
        <v/>
      </c>
      <c r="M96" s="17">
        <f>VLOOKUP($A96,'Raw Data'!$AG$7:$BH$358,COLUMN(M95)+1,0)</f>
        <v/>
      </c>
      <c r="N96" s="17">
        <f>VLOOKUP($A96,'Raw Data'!$AG$7:$BH$358,COLUMN(N95)+1,0)</f>
        <v/>
      </c>
      <c r="O96" s="17">
        <f>VLOOKUP($A96,'Raw Data'!$AG$7:$BH$358,COLUMN(O95)+1,0)</f>
        <v/>
      </c>
      <c r="P96" s="17">
        <f>VLOOKUP($A96,'Raw Data'!$AG$7:$BH$358,COLUMN(P95)+1,0)</f>
        <v/>
      </c>
      <c r="Q96" s="17">
        <f>VLOOKUP($A96,'Raw Data'!$AG$7:$BH$358,COLUMN(Q95)+1,0)</f>
        <v/>
      </c>
      <c r="R96" s="17">
        <f>VLOOKUP($A96,'Raw Data'!$AG$7:$BH$358,COLUMN(R95)+1,0)</f>
        <v/>
      </c>
      <c r="S96" s="17">
        <f>VLOOKUP($A96,'Raw Data'!$AG$7:$BH$358,COLUMN(S95)+1,0)</f>
        <v/>
      </c>
      <c r="T96" s="17">
        <f>VLOOKUP($A96,'Raw Data'!$AG$7:$BH$358,COLUMN(T95)+1,0)</f>
        <v/>
      </c>
      <c r="U96" s="17">
        <f>VLOOKUP($A96,'Raw Data'!$AG$7:$BH$358,COLUMN(U95)+1,0)</f>
        <v/>
      </c>
      <c r="V96" s="17">
        <f>VLOOKUP($A96,'Raw Data'!$AG$7:$BH$358,COLUMN(V95)+1,0)</f>
        <v/>
      </c>
      <c r="W96" s="17">
        <f>VLOOKUP($A96,'Raw Data'!$AG$7:$BH$358,COLUMN(W95)+1,0)</f>
        <v/>
      </c>
      <c r="X96" s="17">
        <f>VLOOKUP($A96,'Raw Data'!$AG$7:$BH$358,COLUMN(X95)+1,0)</f>
        <v/>
      </c>
      <c r="Y96" s="17">
        <f>VLOOKUP($A96,'Raw Data'!$AG$7:$BH$358,COLUMN(Y95)+1,0)</f>
        <v/>
      </c>
      <c r="Z96" s="17">
        <f>VLOOKUP($A96,'Raw Data'!$AG$7:$BH$358,COLUMN(Z95)+1,0)</f>
        <v/>
      </c>
      <c r="AA96" s="17">
        <f>VLOOKUP($A96,'Raw Data'!$AG$7:$BH$358,COLUMN(AA95)+1,0)</f>
        <v/>
      </c>
      <c r="AB96" s="19">
        <f>SUM(D96:M96)</f>
        <v/>
      </c>
      <c r="AC96" s="19">
        <f>SUM(N96:S96)</f>
        <v/>
      </c>
      <c r="AD96" s="19">
        <f>SUM(T96:AA96)</f>
        <v/>
      </c>
    </row>
    <row r="97">
      <c r="A97">
        <f>B97&amp;C97</f>
        <v/>
      </c>
      <c r="B97" t="inlineStr">
        <is>
          <t xml:space="preserve"> Netherlands</t>
        </is>
      </c>
      <c r="C97" s="6" t="n">
        <v>2007</v>
      </c>
      <c r="D97" s="17">
        <f>VLOOKUP($A97,'Raw Data'!$AG$7:$BH$358,COLUMN(D96)+1,0)</f>
        <v/>
      </c>
      <c r="E97" s="17">
        <f>VLOOKUP($A97,'Raw Data'!$AG$7:$BH$358,COLUMN(E96)+1,0)</f>
        <v/>
      </c>
      <c r="F97" s="17">
        <f>VLOOKUP($A97,'Raw Data'!$AG$7:$BH$358,COLUMN(F96)+1,0)</f>
        <v/>
      </c>
      <c r="G97" s="17">
        <f>VLOOKUP($A97,'Raw Data'!$AG$7:$BH$358,COLUMN(G96)+1,0)</f>
        <v/>
      </c>
      <c r="H97" s="17">
        <f>VLOOKUP($A97,'Raw Data'!$AG$7:$BH$358,COLUMN(H96)+1,0)</f>
        <v/>
      </c>
      <c r="I97" s="17">
        <f>VLOOKUP($A97,'Raw Data'!$AG$7:$BH$358,COLUMN(I96)+1,0)</f>
        <v/>
      </c>
      <c r="J97" s="17">
        <f>VLOOKUP($A97,'Raw Data'!$AG$7:$BH$358,COLUMN(J96)+1,0)</f>
        <v/>
      </c>
      <c r="K97" s="17">
        <f>VLOOKUP($A97,'Raw Data'!$AG$7:$BH$358,COLUMN(K96)+1,0)</f>
        <v/>
      </c>
      <c r="L97" s="17">
        <f>VLOOKUP($A97,'Raw Data'!$AG$7:$BH$358,COLUMN(L96)+1,0)</f>
        <v/>
      </c>
      <c r="M97" s="17">
        <f>VLOOKUP($A97,'Raw Data'!$AG$7:$BH$358,COLUMN(M96)+1,0)</f>
        <v/>
      </c>
      <c r="N97" s="17">
        <f>VLOOKUP($A97,'Raw Data'!$AG$7:$BH$358,COLUMN(N96)+1,0)</f>
        <v/>
      </c>
      <c r="O97" s="17">
        <f>VLOOKUP($A97,'Raw Data'!$AG$7:$BH$358,COLUMN(O96)+1,0)</f>
        <v/>
      </c>
      <c r="P97" s="17">
        <f>VLOOKUP($A97,'Raw Data'!$AG$7:$BH$358,COLUMN(P96)+1,0)</f>
        <v/>
      </c>
      <c r="Q97" s="17">
        <f>VLOOKUP($A97,'Raw Data'!$AG$7:$BH$358,COLUMN(Q96)+1,0)</f>
        <v/>
      </c>
      <c r="R97" s="17">
        <f>VLOOKUP($A97,'Raw Data'!$AG$7:$BH$358,COLUMN(R96)+1,0)</f>
        <v/>
      </c>
      <c r="S97" s="17">
        <f>VLOOKUP($A97,'Raw Data'!$AG$7:$BH$358,COLUMN(S96)+1,0)</f>
        <v/>
      </c>
      <c r="T97" s="17">
        <f>VLOOKUP($A97,'Raw Data'!$AG$7:$BH$358,COLUMN(T96)+1,0)</f>
        <v/>
      </c>
      <c r="U97" s="17">
        <f>VLOOKUP($A97,'Raw Data'!$AG$7:$BH$358,COLUMN(U96)+1,0)</f>
        <v/>
      </c>
      <c r="V97" s="17">
        <f>VLOOKUP($A97,'Raw Data'!$AG$7:$BH$358,COLUMN(V96)+1,0)</f>
        <v/>
      </c>
      <c r="W97" s="17">
        <f>VLOOKUP($A97,'Raw Data'!$AG$7:$BH$358,COLUMN(W96)+1,0)</f>
        <v/>
      </c>
      <c r="X97" s="17">
        <f>VLOOKUP($A97,'Raw Data'!$AG$7:$BH$358,COLUMN(X96)+1,0)</f>
        <v/>
      </c>
      <c r="Y97" s="17">
        <f>VLOOKUP($A97,'Raw Data'!$AG$7:$BH$358,COLUMN(Y96)+1,0)</f>
        <v/>
      </c>
      <c r="Z97" s="17">
        <f>VLOOKUP($A97,'Raw Data'!$AG$7:$BH$358,COLUMN(Z96)+1,0)</f>
        <v/>
      </c>
      <c r="AA97" s="17">
        <f>VLOOKUP($A97,'Raw Data'!$AG$7:$BH$358,COLUMN(AA96)+1,0)</f>
        <v/>
      </c>
      <c r="AB97" s="19">
        <f>SUM(D97:M97)</f>
        <v/>
      </c>
      <c r="AC97" s="19">
        <f>SUM(N97:S97)</f>
        <v/>
      </c>
      <c r="AD97" s="19">
        <f>SUM(T97:AA97)</f>
        <v/>
      </c>
    </row>
    <row r="98">
      <c r="A98">
        <f>B98&amp;C98</f>
        <v/>
      </c>
      <c r="B98" t="inlineStr">
        <is>
          <t xml:space="preserve"> Netherlands</t>
        </is>
      </c>
      <c r="C98" s="6" t="n">
        <v>2008</v>
      </c>
      <c r="D98" s="17">
        <f>VLOOKUP($A98,'Raw Data'!$AG$7:$BH$358,COLUMN(D97)+1,0)</f>
        <v/>
      </c>
      <c r="E98" s="17">
        <f>VLOOKUP($A98,'Raw Data'!$AG$7:$BH$358,COLUMN(E97)+1,0)</f>
        <v/>
      </c>
      <c r="F98" s="17">
        <f>VLOOKUP($A98,'Raw Data'!$AG$7:$BH$358,COLUMN(F97)+1,0)</f>
        <v/>
      </c>
      <c r="G98" s="17">
        <f>VLOOKUP($A98,'Raw Data'!$AG$7:$BH$358,COLUMN(G97)+1,0)</f>
        <v/>
      </c>
      <c r="H98" s="17">
        <f>VLOOKUP($A98,'Raw Data'!$AG$7:$BH$358,COLUMN(H97)+1,0)</f>
        <v/>
      </c>
      <c r="I98" s="17">
        <f>VLOOKUP($A98,'Raw Data'!$AG$7:$BH$358,COLUMN(I97)+1,0)</f>
        <v/>
      </c>
      <c r="J98" s="17">
        <f>VLOOKUP($A98,'Raw Data'!$AG$7:$BH$358,COLUMN(J97)+1,0)</f>
        <v/>
      </c>
      <c r="K98" s="17">
        <f>VLOOKUP($A98,'Raw Data'!$AG$7:$BH$358,COLUMN(K97)+1,0)</f>
        <v/>
      </c>
      <c r="L98" s="17">
        <f>VLOOKUP($A98,'Raw Data'!$AG$7:$BH$358,COLUMN(L97)+1,0)</f>
        <v/>
      </c>
      <c r="M98" s="17">
        <f>VLOOKUP($A98,'Raw Data'!$AG$7:$BH$358,COLUMN(M97)+1,0)</f>
        <v/>
      </c>
      <c r="N98" s="17">
        <f>VLOOKUP($A98,'Raw Data'!$AG$7:$BH$358,COLUMN(N97)+1,0)</f>
        <v/>
      </c>
      <c r="O98" s="17">
        <f>VLOOKUP($A98,'Raw Data'!$AG$7:$BH$358,COLUMN(O97)+1,0)</f>
        <v/>
      </c>
      <c r="P98" s="17">
        <f>VLOOKUP($A98,'Raw Data'!$AG$7:$BH$358,COLUMN(P97)+1,0)</f>
        <v/>
      </c>
      <c r="Q98" s="17">
        <f>VLOOKUP($A98,'Raw Data'!$AG$7:$BH$358,COLUMN(Q97)+1,0)</f>
        <v/>
      </c>
      <c r="R98" s="17">
        <f>VLOOKUP($A98,'Raw Data'!$AG$7:$BH$358,COLUMN(R97)+1,0)</f>
        <v/>
      </c>
      <c r="S98" s="17">
        <f>VLOOKUP($A98,'Raw Data'!$AG$7:$BH$358,COLUMN(S97)+1,0)</f>
        <v/>
      </c>
      <c r="T98" s="17">
        <f>VLOOKUP($A98,'Raw Data'!$AG$7:$BH$358,COLUMN(T97)+1,0)</f>
        <v/>
      </c>
      <c r="U98" s="17">
        <f>VLOOKUP($A98,'Raw Data'!$AG$7:$BH$358,COLUMN(U97)+1,0)</f>
        <v/>
      </c>
      <c r="V98" s="17">
        <f>VLOOKUP($A98,'Raw Data'!$AG$7:$BH$358,COLUMN(V97)+1,0)</f>
        <v/>
      </c>
      <c r="W98" s="17">
        <f>VLOOKUP($A98,'Raw Data'!$AG$7:$BH$358,COLUMN(W97)+1,0)</f>
        <v/>
      </c>
      <c r="X98" s="17">
        <f>VLOOKUP($A98,'Raw Data'!$AG$7:$BH$358,COLUMN(X97)+1,0)</f>
        <v/>
      </c>
      <c r="Y98" s="17">
        <f>VLOOKUP($A98,'Raw Data'!$AG$7:$BH$358,COLUMN(Y97)+1,0)</f>
        <v/>
      </c>
      <c r="Z98" s="17">
        <f>VLOOKUP($A98,'Raw Data'!$AG$7:$BH$358,COLUMN(Z97)+1,0)</f>
        <v/>
      </c>
      <c r="AA98" s="17">
        <f>VLOOKUP($A98,'Raw Data'!$AG$7:$BH$358,COLUMN(AA97)+1,0)</f>
        <v/>
      </c>
      <c r="AB98" s="19">
        <f>SUM(D98:M98)</f>
        <v/>
      </c>
      <c r="AC98" s="19">
        <f>SUM(N98:S98)</f>
        <v/>
      </c>
      <c r="AD98" s="19">
        <f>SUM(T98:AA98)</f>
        <v/>
      </c>
    </row>
    <row r="99">
      <c r="A99">
        <f>B99&amp;C99</f>
        <v/>
      </c>
      <c r="B99" t="inlineStr">
        <is>
          <t xml:space="preserve"> Netherlands</t>
        </is>
      </c>
      <c r="C99" s="6" t="n">
        <v>2009</v>
      </c>
      <c r="D99" s="17">
        <f>VLOOKUP($A99,'Raw Data'!$AG$7:$BH$358,COLUMN(D98)+1,0)</f>
        <v/>
      </c>
      <c r="E99" s="17">
        <f>VLOOKUP($A99,'Raw Data'!$AG$7:$BH$358,COLUMN(E98)+1,0)</f>
        <v/>
      </c>
      <c r="F99" s="17">
        <f>VLOOKUP($A99,'Raw Data'!$AG$7:$BH$358,COLUMN(F98)+1,0)</f>
        <v/>
      </c>
      <c r="G99" s="17">
        <f>VLOOKUP($A99,'Raw Data'!$AG$7:$BH$358,COLUMN(G98)+1,0)</f>
        <v/>
      </c>
      <c r="H99" s="17">
        <f>VLOOKUP($A99,'Raw Data'!$AG$7:$BH$358,COLUMN(H98)+1,0)</f>
        <v/>
      </c>
      <c r="I99" s="17">
        <f>VLOOKUP($A99,'Raw Data'!$AG$7:$BH$358,COLUMN(I98)+1,0)</f>
        <v/>
      </c>
      <c r="J99" s="17">
        <f>VLOOKUP($A99,'Raw Data'!$AG$7:$BH$358,COLUMN(J98)+1,0)</f>
        <v/>
      </c>
      <c r="K99" s="17">
        <f>VLOOKUP($A99,'Raw Data'!$AG$7:$BH$358,COLUMN(K98)+1,0)</f>
        <v/>
      </c>
      <c r="L99" s="17">
        <f>VLOOKUP($A99,'Raw Data'!$AG$7:$BH$358,COLUMN(L98)+1,0)</f>
        <v/>
      </c>
      <c r="M99" s="17">
        <f>VLOOKUP($A99,'Raw Data'!$AG$7:$BH$358,COLUMN(M98)+1,0)</f>
        <v/>
      </c>
      <c r="N99" s="17">
        <f>VLOOKUP($A99,'Raw Data'!$AG$7:$BH$358,COLUMN(N98)+1,0)</f>
        <v/>
      </c>
      <c r="O99" s="17">
        <f>VLOOKUP($A99,'Raw Data'!$AG$7:$BH$358,COLUMN(O98)+1,0)</f>
        <v/>
      </c>
      <c r="P99" s="17">
        <f>VLOOKUP($A99,'Raw Data'!$AG$7:$BH$358,COLUMN(P98)+1,0)</f>
        <v/>
      </c>
      <c r="Q99" s="17">
        <f>VLOOKUP($A99,'Raw Data'!$AG$7:$BH$358,COLUMN(Q98)+1,0)</f>
        <v/>
      </c>
      <c r="R99" s="17">
        <f>VLOOKUP($A99,'Raw Data'!$AG$7:$BH$358,COLUMN(R98)+1,0)</f>
        <v/>
      </c>
      <c r="S99" s="17">
        <f>VLOOKUP($A99,'Raw Data'!$AG$7:$BH$358,COLUMN(S98)+1,0)</f>
        <v/>
      </c>
      <c r="T99" s="17">
        <f>VLOOKUP($A99,'Raw Data'!$AG$7:$BH$358,COLUMN(T98)+1,0)</f>
        <v/>
      </c>
      <c r="U99" s="17">
        <f>VLOOKUP($A99,'Raw Data'!$AG$7:$BH$358,COLUMN(U98)+1,0)</f>
        <v/>
      </c>
      <c r="V99" s="17">
        <f>VLOOKUP($A99,'Raw Data'!$AG$7:$BH$358,COLUMN(V98)+1,0)</f>
        <v/>
      </c>
      <c r="W99" s="17">
        <f>VLOOKUP($A99,'Raw Data'!$AG$7:$BH$358,COLUMN(W98)+1,0)</f>
        <v/>
      </c>
      <c r="X99" s="17">
        <f>VLOOKUP($A99,'Raw Data'!$AG$7:$BH$358,COLUMN(X98)+1,0)</f>
        <v/>
      </c>
      <c r="Y99" s="17">
        <f>VLOOKUP($A99,'Raw Data'!$AG$7:$BH$358,COLUMN(Y98)+1,0)</f>
        <v/>
      </c>
      <c r="Z99" s="17">
        <f>VLOOKUP($A99,'Raw Data'!$AG$7:$BH$358,COLUMN(Z98)+1,0)</f>
        <v/>
      </c>
      <c r="AA99" s="17">
        <f>VLOOKUP($A99,'Raw Data'!$AG$7:$BH$358,COLUMN(AA98)+1,0)</f>
        <v/>
      </c>
      <c r="AB99" s="19">
        <f>SUM(D99:M99)</f>
        <v/>
      </c>
      <c r="AC99" s="19">
        <f>SUM(N99:S99)</f>
        <v/>
      </c>
      <c r="AD99" s="19">
        <f>SUM(T99:AA99)</f>
        <v/>
      </c>
    </row>
    <row r="100">
      <c r="A100">
        <f>B100&amp;C100</f>
        <v/>
      </c>
      <c r="B100" t="inlineStr">
        <is>
          <t xml:space="preserve"> Netherlands</t>
        </is>
      </c>
      <c r="C100" s="6" t="n">
        <v>2010</v>
      </c>
      <c r="D100" s="17">
        <f>VLOOKUP($A100,'Raw Data'!$AG$7:$BH$358,COLUMN(D99)+1,0)</f>
        <v/>
      </c>
      <c r="E100" s="17">
        <f>VLOOKUP($A100,'Raw Data'!$AG$7:$BH$358,COLUMN(E99)+1,0)</f>
        <v/>
      </c>
      <c r="F100" s="17">
        <f>VLOOKUP($A100,'Raw Data'!$AG$7:$BH$358,COLUMN(F99)+1,0)</f>
        <v/>
      </c>
      <c r="G100" s="17">
        <f>VLOOKUP($A100,'Raw Data'!$AG$7:$BH$358,COLUMN(G99)+1,0)</f>
        <v/>
      </c>
      <c r="H100" s="17">
        <f>VLOOKUP($A100,'Raw Data'!$AG$7:$BH$358,COLUMN(H99)+1,0)</f>
        <v/>
      </c>
      <c r="I100" s="17">
        <f>VLOOKUP($A100,'Raw Data'!$AG$7:$BH$358,COLUMN(I99)+1,0)</f>
        <v/>
      </c>
      <c r="J100" s="17">
        <f>VLOOKUP($A100,'Raw Data'!$AG$7:$BH$358,COLUMN(J99)+1,0)</f>
        <v/>
      </c>
      <c r="K100" s="17">
        <f>VLOOKUP($A100,'Raw Data'!$AG$7:$BH$358,COLUMN(K99)+1,0)</f>
        <v/>
      </c>
      <c r="L100" s="17">
        <f>VLOOKUP($A100,'Raw Data'!$AG$7:$BH$358,COLUMN(L99)+1,0)</f>
        <v/>
      </c>
      <c r="M100" s="17">
        <f>VLOOKUP($A100,'Raw Data'!$AG$7:$BH$358,COLUMN(M99)+1,0)</f>
        <v/>
      </c>
      <c r="N100" s="17">
        <f>VLOOKUP($A100,'Raw Data'!$AG$7:$BH$358,COLUMN(N99)+1,0)</f>
        <v/>
      </c>
      <c r="O100" s="17">
        <f>VLOOKUP($A100,'Raw Data'!$AG$7:$BH$358,COLUMN(O99)+1,0)</f>
        <v/>
      </c>
      <c r="P100" s="17">
        <f>VLOOKUP($A100,'Raw Data'!$AG$7:$BH$358,COLUMN(P99)+1,0)</f>
        <v/>
      </c>
      <c r="Q100" s="17">
        <f>VLOOKUP($A100,'Raw Data'!$AG$7:$BH$358,COLUMN(Q99)+1,0)</f>
        <v/>
      </c>
      <c r="R100" s="17">
        <f>VLOOKUP($A100,'Raw Data'!$AG$7:$BH$358,COLUMN(R99)+1,0)</f>
        <v/>
      </c>
      <c r="S100" s="17">
        <f>VLOOKUP($A100,'Raw Data'!$AG$7:$BH$358,COLUMN(S99)+1,0)</f>
        <v/>
      </c>
      <c r="T100" s="17">
        <f>VLOOKUP($A100,'Raw Data'!$AG$7:$BH$358,COLUMN(T99)+1,0)</f>
        <v/>
      </c>
      <c r="U100" s="17">
        <f>VLOOKUP($A100,'Raw Data'!$AG$7:$BH$358,COLUMN(U99)+1,0)</f>
        <v/>
      </c>
      <c r="V100" s="17">
        <f>VLOOKUP($A100,'Raw Data'!$AG$7:$BH$358,COLUMN(V99)+1,0)</f>
        <v/>
      </c>
      <c r="W100" s="17">
        <f>VLOOKUP($A100,'Raw Data'!$AG$7:$BH$358,COLUMN(W99)+1,0)</f>
        <v/>
      </c>
      <c r="X100" s="17">
        <f>VLOOKUP($A100,'Raw Data'!$AG$7:$BH$358,COLUMN(X99)+1,0)</f>
        <v/>
      </c>
      <c r="Y100" s="17">
        <f>VLOOKUP($A100,'Raw Data'!$AG$7:$BH$358,COLUMN(Y99)+1,0)</f>
        <v/>
      </c>
      <c r="Z100" s="17">
        <f>VLOOKUP($A100,'Raw Data'!$AG$7:$BH$358,COLUMN(Z99)+1,0)</f>
        <v/>
      </c>
      <c r="AA100" s="17">
        <f>VLOOKUP($A100,'Raw Data'!$AG$7:$BH$358,COLUMN(AA99)+1,0)</f>
        <v/>
      </c>
      <c r="AB100" s="19">
        <f>SUM(D100:M100)</f>
        <v/>
      </c>
      <c r="AC100" s="19">
        <f>SUM(N100:S100)</f>
        <v/>
      </c>
      <c r="AD100" s="19">
        <f>SUM(T100:AA100)</f>
        <v/>
      </c>
    </row>
    <row r="101">
      <c r="A101">
        <f>B101&amp;C101</f>
        <v/>
      </c>
      <c r="B101" t="inlineStr">
        <is>
          <t xml:space="preserve"> Netherlands</t>
        </is>
      </c>
      <c r="C101" s="6" t="n">
        <v>2011</v>
      </c>
      <c r="D101" s="17">
        <f>VLOOKUP($A101,'Raw Data'!$AG$7:$BH$358,COLUMN(D100)+1,0)</f>
        <v/>
      </c>
      <c r="E101" s="17">
        <f>VLOOKUP($A101,'Raw Data'!$AG$7:$BH$358,COLUMN(E100)+1,0)</f>
        <v/>
      </c>
      <c r="F101" s="17">
        <f>VLOOKUP($A101,'Raw Data'!$AG$7:$BH$358,COLUMN(F100)+1,0)</f>
        <v/>
      </c>
      <c r="G101" s="17">
        <f>VLOOKUP($A101,'Raw Data'!$AG$7:$BH$358,COLUMN(G100)+1,0)</f>
        <v/>
      </c>
      <c r="H101" s="17">
        <f>VLOOKUP($A101,'Raw Data'!$AG$7:$BH$358,COLUMN(H100)+1,0)</f>
        <v/>
      </c>
      <c r="I101" s="17">
        <f>VLOOKUP($A101,'Raw Data'!$AG$7:$BH$358,COLUMN(I100)+1,0)</f>
        <v/>
      </c>
      <c r="J101" s="17">
        <f>VLOOKUP($A101,'Raw Data'!$AG$7:$BH$358,COLUMN(J100)+1,0)</f>
        <v/>
      </c>
      <c r="K101" s="17">
        <f>VLOOKUP($A101,'Raw Data'!$AG$7:$BH$358,COLUMN(K100)+1,0)</f>
        <v/>
      </c>
      <c r="L101" s="17">
        <f>VLOOKUP($A101,'Raw Data'!$AG$7:$BH$358,COLUMN(L100)+1,0)</f>
        <v/>
      </c>
      <c r="M101" s="17">
        <f>VLOOKUP($A101,'Raw Data'!$AG$7:$BH$358,COLUMN(M100)+1,0)</f>
        <v/>
      </c>
      <c r="N101" s="17">
        <f>VLOOKUP($A101,'Raw Data'!$AG$7:$BH$358,COLUMN(N100)+1,0)</f>
        <v/>
      </c>
      <c r="O101" s="17">
        <f>VLOOKUP($A101,'Raw Data'!$AG$7:$BH$358,COLUMN(O100)+1,0)</f>
        <v/>
      </c>
      <c r="P101" s="17">
        <f>VLOOKUP($A101,'Raw Data'!$AG$7:$BH$358,COLUMN(P100)+1,0)</f>
        <v/>
      </c>
      <c r="Q101" s="17">
        <f>VLOOKUP($A101,'Raw Data'!$AG$7:$BH$358,COLUMN(Q100)+1,0)</f>
        <v/>
      </c>
      <c r="R101" s="17">
        <f>VLOOKUP($A101,'Raw Data'!$AG$7:$BH$358,COLUMN(R100)+1,0)</f>
        <v/>
      </c>
      <c r="S101" s="17">
        <f>VLOOKUP($A101,'Raw Data'!$AG$7:$BH$358,COLUMN(S100)+1,0)</f>
        <v/>
      </c>
      <c r="T101" s="17">
        <f>VLOOKUP($A101,'Raw Data'!$AG$7:$BH$358,COLUMN(T100)+1,0)</f>
        <v/>
      </c>
      <c r="U101" s="17">
        <f>VLOOKUP($A101,'Raw Data'!$AG$7:$BH$358,COLUMN(U100)+1,0)</f>
        <v/>
      </c>
      <c r="V101" s="17">
        <f>VLOOKUP($A101,'Raw Data'!$AG$7:$BH$358,COLUMN(V100)+1,0)</f>
        <v/>
      </c>
      <c r="W101" s="17">
        <f>VLOOKUP($A101,'Raw Data'!$AG$7:$BH$358,COLUMN(W100)+1,0)</f>
        <v/>
      </c>
      <c r="X101" s="17">
        <f>VLOOKUP($A101,'Raw Data'!$AG$7:$BH$358,COLUMN(X100)+1,0)</f>
        <v/>
      </c>
      <c r="Y101" s="17">
        <f>VLOOKUP($A101,'Raw Data'!$AG$7:$BH$358,COLUMN(Y100)+1,0)</f>
        <v/>
      </c>
      <c r="Z101" s="17">
        <f>VLOOKUP($A101,'Raw Data'!$AG$7:$BH$358,COLUMN(Z100)+1,0)</f>
        <v/>
      </c>
      <c r="AA101" s="17">
        <f>VLOOKUP($A101,'Raw Data'!$AG$7:$BH$358,COLUMN(AA100)+1,0)</f>
        <v/>
      </c>
      <c r="AB101" s="19">
        <f>SUM(D101:M101)</f>
        <v/>
      </c>
      <c r="AC101" s="19">
        <f>SUM(N101:S101)</f>
        <v/>
      </c>
      <c r="AD101" s="19">
        <f>SUM(T101:AA101)</f>
        <v/>
      </c>
    </row>
    <row r="102">
      <c r="A102">
        <f>B102&amp;C102</f>
        <v/>
      </c>
      <c r="B102" t="inlineStr">
        <is>
          <t xml:space="preserve"> Netherlands</t>
        </is>
      </c>
      <c r="C102" s="6" t="n">
        <v>2012</v>
      </c>
      <c r="D102" s="17">
        <f>VLOOKUP($A102,'Raw Data'!$AG$7:$BH$358,COLUMN(D101)+1,0)</f>
        <v/>
      </c>
      <c r="E102" s="17">
        <f>VLOOKUP($A102,'Raw Data'!$AG$7:$BH$358,COLUMN(E101)+1,0)</f>
        <v/>
      </c>
      <c r="F102" s="17">
        <f>VLOOKUP($A102,'Raw Data'!$AG$7:$BH$358,COLUMN(F101)+1,0)</f>
        <v/>
      </c>
      <c r="G102" s="17">
        <f>VLOOKUP($A102,'Raw Data'!$AG$7:$BH$358,COLUMN(G101)+1,0)</f>
        <v/>
      </c>
      <c r="H102" s="17">
        <f>VLOOKUP($A102,'Raw Data'!$AG$7:$BH$358,COLUMN(H101)+1,0)</f>
        <v/>
      </c>
      <c r="I102" s="17">
        <f>VLOOKUP($A102,'Raw Data'!$AG$7:$BH$358,COLUMN(I101)+1,0)</f>
        <v/>
      </c>
      <c r="J102" s="17">
        <f>VLOOKUP($A102,'Raw Data'!$AG$7:$BH$358,COLUMN(J101)+1,0)</f>
        <v/>
      </c>
      <c r="K102" s="17">
        <f>VLOOKUP($A102,'Raw Data'!$AG$7:$BH$358,COLUMN(K101)+1,0)</f>
        <v/>
      </c>
      <c r="L102" s="17">
        <f>VLOOKUP($A102,'Raw Data'!$AG$7:$BH$358,COLUMN(L101)+1,0)</f>
        <v/>
      </c>
      <c r="M102" s="17">
        <f>VLOOKUP($A102,'Raw Data'!$AG$7:$BH$358,COLUMN(M101)+1,0)</f>
        <v/>
      </c>
      <c r="N102" s="17">
        <f>VLOOKUP($A102,'Raw Data'!$AG$7:$BH$358,COLUMN(N101)+1,0)</f>
        <v/>
      </c>
      <c r="O102" s="17">
        <f>VLOOKUP($A102,'Raw Data'!$AG$7:$BH$358,COLUMN(O101)+1,0)</f>
        <v/>
      </c>
      <c r="P102" s="17">
        <f>VLOOKUP($A102,'Raw Data'!$AG$7:$BH$358,COLUMN(P101)+1,0)</f>
        <v/>
      </c>
      <c r="Q102" s="17">
        <f>VLOOKUP($A102,'Raw Data'!$AG$7:$BH$358,COLUMN(Q101)+1,0)</f>
        <v/>
      </c>
      <c r="R102" s="17">
        <f>VLOOKUP($A102,'Raw Data'!$AG$7:$BH$358,COLUMN(R101)+1,0)</f>
        <v/>
      </c>
      <c r="S102" s="17">
        <f>VLOOKUP($A102,'Raw Data'!$AG$7:$BH$358,COLUMN(S101)+1,0)</f>
        <v/>
      </c>
      <c r="T102" s="17">
        <f>VLOOKUP($A102,'Raw Data'!$AG$7:$BH$358,COLUMN(T101)+1,0)</f>
        <v/>
      </c>
      <c r="U102" s="17">
        <f>VLOOKUP($A102,'Raw Data'!$AG$7:$BH$358,COLUMN(U101)+1,0)</f>
        <v/>
      </c>
      <c r="V102" s="17">
        <f>VLOOKUP($A102,'Raw Data'!$AG$7:$BH$358,COLUMN(V101)+1,0)</f>
        <v/>
      </c>
      <c r="W102" s="17">
        <f>VLOOKUP($A102,'Raw Data'!$AG$7:$BH$358,COLUMN(W101)+1,0)</f>
        <v/>
      </c>
      <c r="X102" s="17">
        <f>VLOOKUP($A102,'Raw Data'!$AG$7:$BH$358,COLUMN(X101)+1,0)</f>
        <v/>
      </c>
      <c r="Y102" s="17">
        <f>VLOOKUP($A102,'Raw Data'!$AG$7:$BH$358,COLUMN(Y101)+1,0)</f>
        <v/>
      </c>
      <c r="Z102" s="17">
        <f>VLOOKUP($A102,'Raw Data'!$AG$7:$BH$358,COLUMN(Z101)+1,0)</f>
        <v/>
      </c>
      <c r="AA102" s="17">
        <f>VLOOKUP($A102,'Raw Data'!$AG$7:$BH$358,COLUMN(AA101)+1,0)</f>
        <v/>
      </c>
      <c r="AB102" s="19">
        <f>SUM(D102:M102)</f>
        <v/>
      </c>
      <c r="AC102" s="19">
        <f>SUM(N102:S102)</f>
        <v/>
      </c>
      <c r="AD102" s="19">
        <f>SUM(T102:AA102)</f>
        <v/>
      </c>
    </row>
    <row r="103">
      <c r="A103">
        <f>B103&amp;C103</f>
        <v/>
      </c>
      <c r="B103" t="inlineStr">
        <is>
          <t xml:space="preserve"> Netherlands</t>
        </is>
      </c>
      <c r="C103" s="6" t="n">
        <v>2013</v>
      </c>
      <c r="D103" s="17">
        <f>VLOOKUP($A103,'Raw Data'!$AG$7:$BH$358,COLUMN(D102)+1,0)</f>
        <v/>
      </c>
      <c r="E103" s="17">
        <f>VLOOKUP($A103,'Raw Data'!$AG$7:$BH$358,COLUMN(E102)+1,0)</f>
        <v/>
      </c>
      <c r="F103" s="17">
        <f>VLOOKUP($A103,'Raw Data'!$AG$7:$BH$358,COLUMN(F102)+1,0)</f>
        <v/>
      </c>
      <c r="G103" s="17">
        <f>VLOOKUP($A103,'Raw Data'!$AG$7:$BH$358,COLUMN(G102)+1,0)</f>
        <v/>
      </c>
      <c r="H103" s="17">
        <f>VLOOKUP($A103,'Raw Data'!$AG$7:$BH$358,COLUMN(H102)+1,0)</f>
        <v/>
      </c>
      <c r="I103" s="17">
        <f>VLOOKUP($A103,'Raw Data'!$AG$7:$BH$358,COLUMN(I102)+1,0)</f>
        <v/>
      </c>
      <c r="J103" s="17">
        <f>VLOOKUP($A103,'Raw Data'!$AG$7:$BH$358,COLUMN(J102)+1,0)</f>
        <v/>
      </c>
      <c r="K103" s="17">
        <f>VLOOKUP($A103,'Raw Data'!$AG$7:$BH$358,COLUMN(K102)+1,0)</f>
        <v/>
      </c>
      <c r="L103" s="17">
        <f>VLOOKUP($A103,'Raw Data'!$AG$7:$BH$358,COLUMN(L102)+1,0)</f>
        <v/>
      </c>
      <c r="M103" s="17">
        <f>VLOOKUP($A103,'Raw Data'!$AG$7:$BH$358,COLUMN(M102)+1,0)</f>
        <v/>
      </c>
      <c r="N103" s="17">
        <f>VLOOKUP($A103,'Raw Data'!$AG$7:$BH$358,COLUMN(N102)+1,0)</f>
        <v/>
      </c>
      <c r="O103" s="17">
        <f>VLOOKUP($A103,'Raw Data'!$AG$7:$BH$358,COLUMN(O102)+1,0)</f>
        <v/>
      </c>
      <c r="P103" s="17">
        <f>VLOOKUP($A103,'Raw Data'!$AG$7:$BH$358,COLUMN(P102)+1,0)</f>
        <v/>
      </c>
      <c r="Q103" s="17">
        <f>VLOOKUP($A103,'Raw Data'!$AG$7:$BH$358,COLUMN(Q102)+1,0)</f>
        <v/>
      </c>
      <c r="R103" s="17">
        <f>VLOOKUP($A103,'Raw Data'!$AG$7:$BH$358,COLUMN(R102)+1,0)</f>
        <v/>
      </c>
      <c r="S103" s="17">
        <f>VLOOKUP($A103,'Raw Data'!$AG$7:$BH$358,COLUMN(S102)+1,0)</f>
        <v/>
      </c>
      <c r="T103" s="17">
        <f>VLOOKUP($A103,'Raw Data'!$AG$7:$BH$358,COLUMN(T102)+1,0)</f>
        <v/>
      </c>
      <c r="U103" s="17">
        <f>VLOOKUP($A103,'Raw Data'!$AG$7:$BH$358,COLUMN(U102)+1,0)</f>
        <v/>
      </c>
      <c r="V103" s="17">
        <f>VLOOKUP($A103,'Raw Data'!$AG$7:$BH$358,COLUMN(V102)+1,0)</f>
        <v/>
      </c>
      <c r="W103" s="17">
        <f>VLOOKUP($A103,'Raw Data'!$AG$7:$BH$358,COLUMN(W102)+1,0)</f>
        <v/>
      </c>
      <c r="X103" s="17">
        <f>VLOOKUP($A103,'Raw Data'!$AG$7:$BH$358,COLUMN(X102)+1,0)</f>
        <v/>
      </c>
      <c r="Y103" s="17">
        <f>VLOOKUP($A103,'Raw Data'!$AG$7:$BH$358,COLUMN(Y102)+1,0)</f>
        <v/>
      </c>
      <c r="Z103" s="17">
        <f>VLOOKUP($A103,'Raw Data'!$AG$7:$BH$358,COLUMN(Z102)+1,0)</f>
        <v/>
      </c>
      <c r="AA103" s="17">
        <f>VLOOKUP($A103,'Raw Data'!$AG$7:$BH$358,COLUMN(AA102)+1,0)</f>
        <v/>
      </c>
      <c r="AB103" s="19">
        <f>SUM(D103:M103)</f>
        <v/>
      </c>
      <c r="AC103" s="19">
        <f>SUM(N103:S103)</f>
        <v/>
      </c>
      <c r="AD103" s="19">
        <f>SUM(T103:AA103)</f>
        <v/>
      </c>
    </row>
    <row r="104">
      <c r="A104">
        <f>B104&amp;C104</f>
        <v/>
      </c>
      <c r="B104" t="inlineStr">
        <is>
          <t xml:space="preserve"> Netherlands</t>
        </is>
      </c>
      <c r="C104" s="6" t="n">
        <v>2014</v>
      </c>
      <c r="D104" s="17">
        <f>VLOOKUP($A104,'Raw Data'!$AG$7:$BH$358,COLUMN(D103)+1,0)</f>
        <v/>
      </c>
      <c r="E104" s="17">
        <f>VLOOKUP($A104,'Raw Data'!$AG$7:$BH$358,COLUMN(E103)+1,0)</f>
        <v/>
      </c>
      <c r="F104" s="17">
        <f>VLOOKUP($A104,'Raw Data'!$AG$7:$BH$358,COLUMN(F103)+1,0)</f>
        <v/>
      </c>
      <c r="G104" s="17">
        <f>VLOOKUP($A104,'Raw Data'!$AG$7:$BH$358,COLUMN(G103)+1,0)</f>
        <v/>
      </c>
      <c r="H104" s="17">
        <f>VLOOKUP($A104,'Raw Data'!$AG$7:$BH$358,COLUMN(H103)+1,0)</f>
        <v/>
      </c>
      <c r="I104" s="17">
        <f>VLOOKUP($A104,'Raw Data'!$AG$7:$BH$358,COLUMN(I103)+1,0)</f>
        <v/>
      </c>
      <c r="J104" s="17">
        <f>VLOOKUP($A104,'Raw Data'!$AG$7:$BH$358,COLUMN(J103)+1,0)</f>
        <v/>
      </c>
      <c r="K104" s="17">
        <f>VLOOKUP($A104,'Raw Data'!$AG$7:$BH$358,COLUMN(K103)+1,0)</f>
        <v/>
      </c>
      <c r="L104" s="17">
        <f>VLOOKUP($A104,'Raw Data'!$AG$7:$BH$358,COLUMN(L103)+1,0)</f>
        <v/>
      </c>
      <c r="M104" s="17">
        <f>VLOOKUP($A104,'Raw Data'!$AG$7:$BH$358,COLUMN(M103)+1,0)</f>
        <v/>
      </c>
      <c r="N104" s="17">
        <f>VLOOKUP($A104,'Raw Data'!$AG$7:$BH$358,COLUMN(N103)+1,0)</f>
        <v/>
      </c>
      <c r="O104" s="17">
        <f>VLOOKUP($A104,'Raw Data'!$AG$7:$BH$358,COLUMN(O103)+1,0)</f>
        <v/>
      </c>
      <c r="P104" s="17">
        <f>VLOOKUP($A104,'Raw Data'!$AG$7:$BH$358,COLUMN(P103)+1,0)</f>
        <v/>
      </c>
      <c r="Q104" s="17">
        <f>VLOOKUP($A104,'Raw Data'!$AG$7:$BH$358,COLUMN(Q103)+1,0)</f>
        <v/>
      </c>
      <c r="R104" s="17">
        <f>VLOOKUP($A104,'Raw Data'!$AG$7:$BH$358,COLUMN(R103)+1,0)</f>
        <v/>
      </c>
      <c r="S104" s="17">
        <f>VLOOKUP($A104,'Raw Data'!$AG$7:$BH$358,COLUMN(S103)+1,0)</f>
        <v/>
      </c>
      <c r="T104" s="17">
        <f>VLOOKUP($A104,'Raw Data'!$AG$7:$BH$358,COLUMN(T103)+1,0)</f>
        <v/>
      </c>
      <c r="U104" s="17">
        <f>VLOOKUP($A104,'Raw Data'!$AG$7:$BH$358,COLUMN(U103)+1,0)</f>
        <v/>
      </c>
      <c r="V104" s="17">
        <f>VLOOKUP($A104,'Raw Data'!$AG$7:$BH$358,COLUMN(V103)+1,0)</f>
        <v/>
      </c>
      <c r="W104" s="17">
        <f>VLOOKUP($A104,'Raw Data'!$AG$7:$BH$358,COLUMN(W103)+1,0)</f>
        <v/>
      </c>
      <c r="X104" s="17">
        <f>VLOOKUP($A104,'Raw Data'!$AG$7:$BH$358,COLUMN(X103)+1,0)</f>
        <v/>
      </c>
      <c r="Y104" s="17">
        <f>VLOOKUP($A104,'Raw Data'!$AG$7:$BH$358,COLUMN(Y103)+1,0)</f>
        <v/>
      </c>
      <c r="Z104" s="17">
        <f>VLOOKUP($A104,'Raw Data'!$AG$7:$BH$358,COLUMN(Z103)+1,0)</f>
        <v/>
      </c>
      <c r="AA104" s="17">
        <f>VLOOKUP($A104,'Raw Data'!$AG$7:$BH$358,COLUMN(AA103)+1,0)</f>
        <v/>
      </c>
      <c r="AB104" s="19">
        <f>SUM(D104:M104)</f>
        <v/>
      </c>
      <c r="AC104" s="19">
        <f>SUM(N104:S104)</f>
        <v/>
      </c>
      <c r="AD104" s="19">
        <f>SUM(T104:AA104)</f>
        <v/>
      </c>
    </row>
    <row r="105">
      <c r="A105">
        <f>B105&amp;C105</f>
        <v/>
      </c>
      <c r="B105" t="inlineStr">
        <is>
          <t xml:space="preserve"> Netherlands</t>
        </is>
      </c>
      <c r="C105" s="6" t="n">
        <v>2015</v>
      </c>
      <c r="D105" s="17">
        <f>VLOOKUP($A105,'Raw Data'!$AG$7:$BH$358,COLUMN(D104)+1,0)</f>
        <v/>
      </c>
      <c r="E105" s="17">
        <f>VLOOKUP($A105,'Raw Data'!$AG$7:$BH$358,COLUMN(E104)+1,0)</f>
        <v/>
      </c>
      <c r="F105" s="17">
        <f>VLOOKUP($A105,'Raw Data'!$AG$7:$BH$358,COLUMN(F104)+1,0)</f>
        <v/>
      </c>
      <c r="G105" s="17">
        <f>VLOOKUP($A105,'Raw Data'!$AG$7:$BH$358,COLUMN(G104)+1,0)</f>
        <v/>
      </c>
      <c r="H105" s="17">
        <f>VLOOKUP($A105,'Raw Data'!$AG$7:$BH$358,COLUMN(H104)+1,0)</f>
        <v/>
      </c>
      <c r="I105" s="17">
        <f>VLOOKUP($A105,'Raw Data'!$AG$7:$BH$358,COLUMN(I104)+1,0)</f>
        <v/>
      </c>
      <c r="J105" s="17">
        <f>VLOOKUP($A105,'Raw Data'!$AG$7:$BH$358,COLUMN(J104)+1,0)</f>
        <v/>
      </c>
      <c r="K105" s="17">
        <f>VLOOKUP($A105,'Raw Data'!$AG$7:$BH$358,COLUMN(K104)+1,0)</f>
        <v/>
      </c>
      <c r="L105" s="17">
        <f>VLOOKUP($A105,'Raw Data'!$AG$7:$BH$358,COLUMN(L104)+1,0)</f>
        <v/>
      </c>
      <c r="M105" s="17">
        <f>VLOOKUP($A105,'Raw Data'!$AG$7:$BH$358,COLUMN(M104)+1,0)</f>
        <v/>
      </c>
      <c r="N105" s="17">
        <f>VLOOKUP($A105,'Raw Data'!$AG$7:$BH$358,COLUMN(N104)+1,0)</f>
        <v/>
      </c>
      <c r="O105" s="17">
        <f>VLOOKUP($A105,'Raw Data'!$AG$7:$BH$358,COLUMN(O104)+1,0)</f>
        <v/>
      </c>
      <c r="P105" s="17">
        <f>VLOOKUP($A105,'Raw Data'!$AG$7:$BH$358,COLUMN(P104)+1,0)</f>
        <v/>
      </c>
      <c r="Q105" s="17">
        <f>VLOOKUP($A105,'Raw Data'!$AG$7:$BH$358,COLUMN(Q104)+1,0)</f>
        <v/>
      </c>
      <c r="R105" s="17">
        <f>VLOOKUP($A105,'Raw Data'!$AG$7:$BH$358,COLUMN(R104)+1,0)</f>
        <v/>
      </c>
      <c r="S105" s="17">
        <f>VLOOKUP($A105,'Raw Data'!$AG$7:$BH$358,COLUMN(S104)+1,0)</f>
        <v/>
      </c>
      <c r="T105" s="17">
        <f>VLOOKUP($A105,'Raw Data'!$AG$7:$BH$358,COLUMN(T104)+1,0)</f>
        <v/>
      </c>
      <c r="U105" s="17">
        <f>VLOOKUP($A105,'Raw Data'!$AG$7:$BH$358,COLUMN(U104)+1,0)</f>
        <v/>
      </c>
      <c r="V105" s="17">
        <f>VLOOKUP($A105,'Raw Data'!$AG$7:$BH$358,COLUMN(V104)+1,0)</f>
        <v/>
      </c>
      <c r="W105" s="17">
        <f>VLOOKUP($A105,'Raw Data'!$AG$7:$BH$358,COLUMN(W104)+1,0)</f>
        <v/>
      </c>
      <c r="X105" s="17">
        <f>VLOOKUP($A105,'Raw Data'!$AG$7:$BH$358,COLUMN(X104)+1,0)</f>
        <v/>
      </c>
      <c r="Y105" s="17">
        <f>VLOOKUP($A105,'Raw Data'!$AG$7:$BH$358,COLUMN(Y104)+1,0)</f>
        <v/>
      </c>
      <c r="Z105" s="17">
        <f>VLOOKUP($A105,'Raw Data'!$AG$7:$BH$358,COLUMN(Z104)+1,0)</f>
        <v/>
      </c>
      <c r="AA105" s="17">
        <f>VLOOKUP($A105,'Raw Data'!$AG$7:$BH$358,COLUMN(AA104)+1,0)</f>
        <v/>
      </c>
      <c r="AB105" s="19">
        <f>SUM(D105:M105)</f>
        <v/>
      </c>
      <c r="AC105" s="19">
        <f>SUM(N105:S105)</f>
        <v/>
      </c>
      <c r="AD105" s="19">
        <f>SUM(T105:AA105)</f>
        <v/>
      </c>
    </row>
    <row r="106">
      <c r="A106">
        <f>B106&amp;C106</f>
        <v/>
      </c>
      <c r="B106" t="inlineStr">
        <is>
          <t xml:space="preserve"> Spain</t>
        </is>
      </c>
      <c r="C106" s="6" t="n">
        <v>1999</v>
      </c>
      <c r="D106" s="17">
        <f>VLOOKUP($A106,'Raw Data'!$AG$7:$BH$358,COLUMN(D105)+1,0)</f>
        <v/>
      </c>
      <c r="E106" s="17">
        <f>VLOOKUP($A106,'Raw Data'!$AG$7:$BH$358,COLUMN(E105)+1,0)</f>
        <v/>
      </c>
      <c r="F106" s="17">
        <f>VLOOKUP($A106,'Raw Data'!$AG$7:$BH$358,COLUMN(F105)+1,0)</f>
        <v/>
      </c>
      <c r="G106" s="17">
        <f>VLOOKUP($A106,'Raw Data'!$AG$7:$BH$358,COLUMN(G105)+1,0)</f>
        <v/>
      </c>
      <c r="H106" s="17">
        <f>VLOOKUP($A106,'Raw Data'!$AG$7:$BH$358,COLUMN(H105)+1,0)</f>
        <v/>
      </c>
      <c r="I106" s="17">
        <f>VLOOKUP($A106,'Raw Data'!$AG$7:$BH$358,COLUMN(I105)+1,0)</f>
        <v/>
      </c>
      <c r="J106" s="17">
        <f>VLOOKUP($A106,'Raw Data'!$AG$7:$BH$358,COLUMN(J105)+1,0)</f>
        <v/>
      </c>
      <c r="K106" s="17">
        <f>VLOOKUP($A106,'Raw Data'!$AG$7:$BH$358,COLUMN(K105)+1,0)</f>
        <v/>
      </c>
      <c r="L106" s="17">
        <f>VLOOKUP($A106,'Raw Data'!$AG$7:$BH$358,COLUMN(L105)+1,0)</f>
        <v/>
      </c>
      <c r="M106" s="17">
        <f>VLOOKUP($A106,'Raw Data'!$AG$7:$BH$358,COLUMN(M105)+1,0)</f>
        <v/>
      </c>
      <c r="N106" s="17">
        <f>VLOOKUP($A106,'Raw Data'!$AG$7:$BH$358,COLUMN(N105)+1,0)</f>
        <v/>
      </c>
      <c r="O106" s="17">
        <f>VLOOKUP($A106,'Raw Data'!$AG$7:$BH$358,COLUMN(O105)+1,0)</f>
        <v/>
      </c>
      <c r="P106" s="17">
        <f>VLOOKUP($A106,'Raw Data'!$AG$7:$BH$358,COLUMN(P105)+1,0)</f>
        <v/>
      </c>
      <c r="Q106" s="17">
        <f>VLOOKUP($A106,'Raw Data'!$AG$7:$BH$358,COLUMN(Q105)+1,0)</f>
        <v/>
      </c>
      <c r="R106" s="17">
        <f>VLOOKUP($A106,'Raw Data'!$AG$7:$BH$358,COLUMN(R105)+1,0)</f>
        <v/>
      </c>
      <c r="S106" s="17">
        <f>VLOOKUP($A106,'Raw Data'!$AG$7:$BH$358,COLUMN(S105)+1,0)</f>
        <v/>
      </c>
      <c r="T106" s="17">
        <f>VLOOKUP($A106,'Raw Data'!$AG$7:$BH$358,COLUMN(T105)+1,0)</f>
        <v/>
      </c>
      <c r="U106" s="17">
        <f>VLOOKUP($A106,'Raw Data'!$AG$7:$BH$358,COLUMN(U105)+1,0)</f>
        <v/>
      </c>
      <c r="V106" s="17">
        <f>VLOOKUP($A106,'Raw Data'!$AG$7:$BH$358,COLUMN(V105)+1,0)</f>
        <v/>
      </c>
      <c r="W106" s="17">
        <f>VLOOKUP($A106,'Raw Data'!$AG$7:$BH$358,COLUMN(W105)+1,0)</f>
        <v/>
      </c>
      <c r="X106" s="17">
        <f>VLOOKUP($A106,'Raw Data'!$AG$7:$BH$358,COLUMN(X105)+1,0)</f>
        <v/>
      </c>
      <c r="Y106" s="17">
        <f>VLOOKUP($A106,'Raw Data'!$AG$7:$BH$358,COLUMN(Y105)+1,0)</f>
        <v/>
      </c>
      <c r="Z106" s="17">
        <f>VLOOKUP($A106,'Raw Data'!$AG$7:$BH$358,COLUMN(Z105)+1,0)</f>
        <v/>
      </c>
      <c r="AA106" s="17">
        <f>VLOOKUP($A106,'Raw Data'!$AG$7:$BH$358,COLUMN(AA105)+1,0)</f>
        <v/>
      </c>
      <c r="AB106" s="19">
        <f>SUM(D106:M106)</f>
        <v/>
      </c>
      <c r="AC106" s="19">
        <f>SUM(N106:S106)</f>
        <v/>
      </c>
      <c r="AD106" s="19">
        <f>SUM(T106:AA106)</f>
        <v/>
      </c>
    </row>
    <row r="107">
      <c r="A107">
        <f>B107&amp;C107</f>
        <v/>
      </c>
      <c r="B107" t="inlineStr">
        <is>
          <t xml:space="preserve"> Spain</t>
        </is>
      </c>
      <c r="C107" s="6" t="n">
        <v>2000</v>
      </c>
      <c r="D107" s="17">
        <f>VLOOKUP($A107,'Raw Data'!$AG$7:$BH$358,COLUMN(D106)+1,0)</f>
        <v/>
      </c>
      <c r="E107" s="17">
        <f>VLOOKUP($A107,'Raw Data'!$AG$7:$BH$358,COLUMN(E106)+1,0)</f>
        <v/>
      </c>
      <c r="F107" s="17">
        <f>VLOOKUP($A107,'Raw Data'!$AG$7:$BH$358,COLUMN(F106)+1,0)</f>
        <v/>
      </c>
      <c r="G107" s="17">
        <f>VLOOKUP($A107,'Raw Data'!$AG$7:$BH$358,COLUMN(G106)+1,0)</f>
        <v/>
      </c>
      <c r="H107" s="17">
        <f>VLOOKUP($A107,'Raw Data'!$AG$7:$BH$358,COLUMN(H106)+1,0)</f>
        <v/>
      </c>
      <c r="I107" s="17">
        <f>VLOOKUP($A107,'Raw Data'!$AG$7:$BH$358,COLUMN(I106)+1,0)</f>
        <v/>
      </c>
      <c r="J107" s="17">
        <f>VLOOKUP($A107,'Raw Data'!$AG$7:$BH$358,COLUMN(J106)+1,0)</f>
        <v/>
      </c>
      <c r="K107" s="17">
        <f>VLOOKUP($A107,'Raw Data'!$AG$7:$BH$358,COLUMN(K106)+1,0)</f>
        <v/>
      </c>
      <c r="L107" s="17">
        <f>VLOOKUP($A107,'Raw Data'!$AG$7:$BH$358,COLUMN(L106)+1,0)</f>
        <v/>
      </c>
      <c r="M107" s="17">
        <f>VLOOKUP($A107,'Raw Data'!$AG$7:$BH$358,COLUMN(M106)+1,0)</f>
        <v/>
      </c>
      <c r="N107" s="17">
        <f>VLOOKUP($A107,'Raw Data'!$AG$7:$BH$358,COLUMN(N106)+1,0)</f>
        <v/>
      </c>
      <c r="O107" s="17">
        <f>VLOOKUP($A107,'Raw Data'!$AG$7:$BH$358,COLUMN(O106)+1,0)</f>
        <v/>
      </c>
      <c r="P107" s="17">
        <f>VLOOKUP($A107,'Raw Data'!$AG$7:$BH$358,COLUMN(P106)+1,0)</f>
        <v/>
      </c>
      <c r="Q107" s="17">
        <f>VLOOKUP($A107,'Raw Data'!$AG$7:$BH$358,COLUMN(Q106)+1,0)</f>
        <v/>
      </c>
      <c r="R107" s="17">
        <f>VLOOKUP($A107,'Raw Data'!$AG$7:$BH$358,COLUMN(R106)+1,0)</f>
        <v/>
      </c>
      <c r="S107" s="17">
        <f>VLOOKUP($A107,'Raw Data'!$AG$7:$BH$358,COLUMN(S106)+1,0)</f>
        <v/>
      </c>
      <c r="T107" s="17">
        <f>VLOOKUP($A107,'Raw Data'!$AG$7:$BH$358,COLUMN(T106)+1,0)</f>
        <v/>
      </c>
      <c r="U107" s="17">
        <f>VLOOKUP($A107,'Raw Data'!$AG$7:$BH$358,COLUMN(U106)+1,0)</f>
        <v/>
      </c>
      <c r="V107" s="17">
        <f>VLOOKUP($A107,'Raw Data'!$AG$7:$BH$358,COLUMN(V106)+1,0)</f>
        <v/>
      </c>
      <c r="W107" s="17">
        <f>VLOOKUP($A107,'Raw Data'!$AG$7:$BH$358,COLUMN(W106)+1,0)</f>
        <v/>
      </c>
      <c r="X107" s="17">
        <f>VLOOKUP($A107,'Raw Data'!$AG$7:$BH$358,COLUMN(X106)+1,0)</f>
        <v/>
      </c>
      <c r="Y107" s="17">
        <f>VLOOKUP($A107,'Raw Data'!$AG$7:$BH$358,COLUMN(Y106)+1,0)</f>
        <v/>
      </c>
      <c r="Z107" s="17">
        <f>VLOOKUP($A107,'Raw Data'!$AG$7:$BH$358,COLUMN(Z106)+1,0)</f>
        <v/>
      </c>
      <c r="AA107" s="17">
        <f>VLOOKUP($A107,'Raw Data'!$AG$7:$BH$358,COLUMN(AA106)+1,0)</f>
        <v/>
      </c>
      <c r="AB107" s="19">
        <f>SUM(D107:M107)</f>
        <v/>
      </c>
      <c r="AC107" s="19">
        <f>SUM(N107:S107)</f>
        <v/>
      </c>
      <c r="AD107" s="19">
        <f>SUM(T107:AA107)</f>
        <v/>
      </c>
    </row>
    <row r="108">
      <c r="A108">
        <f>B108&amp;C108</f>
        <v/>
      </c>
      <c r="B108" t="inlineStr">
        <is>
          <t xml:space="preserve"> Spain</t>
        </is>
      </c>
      <c r="C108" s="6" t="n">
        <v>2001</v>
      </c>
      <c r="D108" s="17">
        <f>VLOOKUP($A108,'Raw Data'!$AG$7:$BH$358,COLUMN(D107)+1,0)</f>
        <v/>
      </c>
      <c r="E108" s="17">
        <f>VLOOKUP($A108,'Raw Data'!$AG$7:$BH$358,COLUMN(E107)+1,0)</f>
        <v/>
      </c>
      <c r="F108" s="17">
        <f>VLOOKUP($A108,'Raw Data'!$AG$7:$BH$358,COLUMN(F107)+1,0)</f>
        <v/>
      </c>
      <c r="G108" s="17">
        <f>VLOOKUP($A108,'Raw Data'!$AG$7:$BH$358,COLUMN(G107)+1,0)</f>
        <v/>
      </c>
      <c r="H108" s="17">
        <f>VLOOKUP($A108,'Raw Data'!$AG$7:$BH$358,COLUMN(H107)+1,0)</f>
        <v/>
      </c>
      <c r="I108" s="17">
        <f>VLOOKUP($A108,'Raw Data'!$AG$7:$BH$358,COLUMN(I107)+1,0)</f>
        <v/>
      </c>
      <c r="J108" s="17">
        <f>VLOOKUP($A108,'Raw Data'!$AG$7:$BH$358,COLUMN(J107)+1,0)</f>
        <v/>
      </c>
      <c r="K108" s="17">
        <f>VLOOKUP($A108,'Raw Data'!$AG$7:$BH$358,COLUMN(K107)+1,0)</f>
        <v/>
      </c>
      <c r="L108" s="17">
        <f>VLOOKUP($A108,'Raw Data'!$AG$7:$BH$358,COLUMN(L107)+1,0)</f>
        <v/>
      </c>
      <c r="M108" s="17">
        <f>VLOOKUP($A108,'Raw Data'!$AG$7:$BH$358,COLUMN(M107)+1,0)</f>
        <v/>
      </c>
      <c r="N108" s="17">
        <f>VLOOKUP($A108,'Raw Data'!$AG$7:$BH$358,COLUMN(N107)+1,0)</f>
        <v/>
      </c>
      <c r="O108" s="17">
        <f>VLOOKUP($A108,'Raw Data'!$AG$7:$BH$358,COLUMN(O107)+1,0)</f>
        <v/>
      </c>
      <c r="P108" s="17">
        <f>VLOOKUP($A108,'Raw Data'!$AG$7:$BH$358,COLUMN(P107)+1,0)</f>
        <v/>
      </c>
      <c r="Q108" s="17">
        <f>VLOOKUP($A108,'Raw Data'!$AG$7:$BH$358,COLUMN(Q107)+1,0)</f>
        <v/>
      </c>
      <c r="R108" s="17">
        <f>VLOOKUP($A108,'Raw Data'!$AG$7:$BH$358,COLUMN(R107)+1,0)</f>
        <v/>
      </c>
      <c r="S108" s="17">
        <f>VLOOKUP($A108,'Raw Data'!$AG$7:$BH$358,COLUMN(S107)+1,0)</f>
        <v/>
      </c>
      <c r="T108" s="17">
        <f>VLOOKUP($A108,'Raw Data'!$AG$7:$BH$358,COLUMN(T107)+1,0)</f>
        <v/>
      </c>
      <c r="U108" s="17">
        <f>VLOOKUP($A108,'Raw Data'!$AG$7:$BH$358,COLUMN(U107)+1,0)</f>
        <v/>
      </c>
      <c r="V108" s="17">
        <f>VLOOKUP($A108,'Raw Data'!$AG$7:$BH$358,COLUMN(V107)+1,0)</f>
        <v/>
      </c>
      <c r="W108" s="17">
        <f>VLOOKUP($A108,'Raw Data'!$AG$7:$BH$358,COLUMN(W107)+1,0)</f>
        <v/>
      </c>
      <c r="X108" s="17">
        <f>VLOOKUP($A108,'Raw Data'!$AG$7:$BH$358,COLUMN(X107)+1,0)</f>
        <v/>
      </c>
      <c r="Y108" s="17">
        <f>VLOOKUP($A108,'Raw Data'!$AG$7:$BH$358,COLUMN(Y107)+1,0)</f>
        <v/>
      </c>
      <c r="Z108" s="17">
        <f>VLOOKUP($A108,'Raw Data'!$AG$7:$BH$358,COLUMN(Z107)+1,0)</f>
        <v/>
      </c>
      <c r="AA108" s="17">
        <f>VLOOKUP($A108,'Raw Data'!$AG$7:$BH$358,COLUMN(AA107)+1,0)</f>
        <v/>
      </c>
      <c r="AB108" s="19">
        <f>SUM(D108:M108)</f>
        <v/>
      </c>
      <c r="AC108" s="19">
        <f>SUM(N108:S108)</f>
        <v/>
      </c>
      <c r="AD108" s="19">
        <f>SUM(T108:AA108)</f>
        <v/>
      </c>
    </row>
    <row r="109">
      <c r="A109">
        <f>B109&amp;C109</f>
        <v/>
      </c>
      <c r="B109" t="inlineStr">
        <is>
          <t xml:space="preserve"> Spain</t>
        </is>
      </c>
      <c r="C109" s="6" t="n">
        <v>2002</v>
      </c>
      <c r="D109" s="17">
        <f>VLOOKUP($A109,'Raw Data'!$AG$7:$BH$358,COLUMN(D108)+1,0)</f>
        <v/>
      </c>
      <c r="E109" s="17">
        <f>VLOOKUP($A109,'Raw Data'!$AG$7:$BH$358,COLUMN(E108)+1,0)</f>
        <v/>
      </c>
      <c r="F109" s="17">
        <f>VLOOKUP($A109,'Raw Data'!$AG$7:$BH$358,COLUMN(F108)+1,0)</f>
        <v/>
      </c>
      <c r="G109" s="17">
        <f>VLOOKUP($A109,'Raw Data'!$AG$7:$BH$358,COLUMN(G108)+1,0)</f>
        <v/>
      </c>
      <c r="H109" s="17">
        <f>VLOOKUP($A109,'Raw Data'!$AG$7:$BH$358,COLUMN(H108)+1,0)</f>
        <v/>
      </c>
      <c r="I109" s="17">
        <f>VLOOKUP($A109,'Raw Data'!$AG$7:$BH$358,COLUMN(I108)+1,0)</f>
        <v/>
      </c>
      <c r="J109" s="17">
        <f>VLOOKUP($A109,'Raw Data'!$AG$7:$BH$358,COLUMN(J108)+1,0)</f>
        <v/>
      </c>
      <c r="K109" s="17">
        <f>VLOOKUP($A109,'Raw Data'!$AG$7:$BH$358,COLUMN(K108)+1,0)</f>
        <v/>
      </c>
      <c r="L109" s="17">
        <f>VLOOKUP($A109,'Raw Data'!$AG$7:$BH$358,COLUMN(L108)+1,0)</f>
        <v/>
      </c>
      <c r="M109" s="17">
        <f>VLOOKUP($A109,'Raw Data'!$AG$7:$BH$358,COLUMN(M108)+1,0)</f>
        <v/>
      </c>
      <c r="N109" s="17">
        <f>VLOOKUP($A109,'Raw Data'!$AG$7:$BH$358,COLUMN(N108)+1,0)</f>
        <v/>
      </c>
      <c r="O109" s="17">
        <f>VLOOKUP($A109,'Raw Data'!$AG$7:$BH$358,COLUMN(O108)+1,0)</f>
        <v/>
      </c>
      <c r="P109" s="17">
        <f>VLOOKUP($A109,'Raw Data'!$AG$7:$BH$358,COLUMN(P108)+1,0)</f>
        <v/>
      </c>
      <c r="Q109" s="17">
        <f>VLOOKUP($A109,'Raw Data'!$AG$7:$BH$358,COLUMN(Q108)+1,0)</f>
        <v/>
      </c>
      <c r="R109" s="17">
        <f>VLOOKUP($A109,'Raw Data'!$AG$7:$BH$358,COLUMN(R108)+1,0)</f>
        <v/>
      </c>
      <c r="S109" s="17">
        <f>VLOOKUP($A109,'Raw Data'!$AG$7:$BH$358,COLUMN(S108)+1,0)</f>
        <v/>
      </c>
      <c r="T109" s="17">
        <f>VLOOKUP($A109,'Raw Data'!$AG$7:$BH$358,COLUMN(T108)+1,0)</f>
        <v/>
      </c>
      <c r="U109" s="17">
        <f>VLOOKUP($A109,'Raw Data'!$AG$7:$BH$358,COLUMN(U108)+1,0)</f>
        <v/>
      </c>
      <c r="V109" s="17">
        <f>VLOOKUP($A109,'Raw Data'!$AG$7:$BH$358,COLUMN(V108)+1,0)</f>
        <v/>
      </c>
      <c r="W109" s="17">
        <f>VLOOKUP($A109,'Raw Data'!$AG$7:$BH$358,COLUMN(W108)+1,0)</f>
        <v/>
      </c>
      <c r="X109" s="17">
        <f>VLOOKUP($A109,'Raw Data'!$AG$7:$BH$358,COLUMN(X108)+1,0)</f>
        <v/>
      </c>
      <c r="Y109" s="17">
        <f>VLOOKUP($A109,'Raw Data'!$AG$7:$BH$358,COLUMN(Y108)+1,0)</f>
        <v/>
      </c>
      <c r="Z109" s="17">
        <f>VLOOKUP($A109,'Raw Data'!$AG$7:$BH$358,COLUMN(Z108)+1,0)</f>
        <v/>
      </c>
      <c r="AA109" s="17">
        <f>VLOOKUP($A109,'Raw Data'!$AG$7:$BH$358,COLUMN(AA108)+1,0)</f>
        <v/>
      </c>
      <c r="AB109" s="19">
        <f>SUM(D109:M109)</f>
        <v/>
      </c>
      <c r="AC109" s="19">
        <f>SUM(N109:S109)</f>
        <v/>
      </c>
      <c r="AD109" s="19">
        <f>SUM(T109:AA109)</f>
        <v/>
      </c>
    </row>
    <row r="110">
      <c r="A110">
        <f>B110&amp;C110</f>
        <v/>
      </c>
      <c r="B110" t="inlineStr">
        <is>
          <t xml:space="preserve"> Spain</t>
        </is>
      </c>
      <c r="C110" s="6" t="n">
        <v>2003</v>
      </c>
      <c r="D110" s="17">
        <f>VLOOKUP($A110,'Raw Data'!$AG$7:$BH$358,COLUMN(D109)+1,0)</f>
        <v/>
      </c>
      <c r="E110" s="17">
        <f>VLOOKUP($A110,'Raw Data'!$AG$7:$BH$358,COLUMN(E109)+1,0)</f>
        <v/>
      </c>
      <c r="F110" s="17">
        <f>VLOOKUP($A110,'Raw Data'!$AG$7:$BH$358,COLUMN(F109)+1,0)</f>
        <v/>
      </c>
      <c r="G110" s="17">
        <f>VLOOKUP($A110,'Raw Data'!$AG$7:$BH$358,COLUMN(G109)+1,0)</f>
        <v/>
      </c>
      <c r="H110" s="17">
        <f>VLOOKUP($A110,'Raw Data'!$AG$7:$BH$358,COLUMN(H109)+1,0)</f>
        <v/>
      </c>
      <c r="I110" s="17">
        <f>VLOOKUP($A110,'Raw Data'!$AG$7:$BH$358,COLUMN(I109)+1,0)</f>
        <v/>
      </c>
      <c r="J110" s="17">
        <f>VLOOKUP($A110,'Raw Data'!$AG$7:$BH$358,COLUMN(J109)+1,0)</f>
        <v/>
      </c>
      <c r="K110" s="17">
        <f>VLOOKUP($A110,'Raw Data'!$AG$7:$BH$358,COLUMN(K109)+1,0)</f>
        <v/>
      </c>
      <c r="L110" s="17">
        <f>VLOOKUP($A110,'Raw Data'!$AG$7:$BH$358,COLUMN(L109)+1,0)</f>
        <v/>
      </c>
      <c r="M110" s="17">
        <f>VLOOKUP($A110,'Raw Data'!$AG$7:$BH$358,COLUMN(M109)+1,0)</f>
        <v/>
      </c>
      <c r="N110" s="17">
        <f>VLOOKUP($A110,'Raw Data'!$AG$7:$BH$358,COLUMN(N109)+1,0)</f>
        <v/>
      </c>
      <c r="O110" s="17">
        <f>VLOOKUP($A110,'Raw Data'!$AG$7:$BH$358,COLUMN(O109)+1,0)</f>
        <v/>
      </c>
      <c r="P110" s="17">
        <f>VLOOKUP($A110,'Raw Data'!$AG$7:$BH$358,COLUMN(P109)+1,0)</f>
        <v/>
      </c>
      <c r="Q110" s="17">
        <f>VLOOKUP($A110,'Raw Data'!$AG$7:$BH$358,COLUMN(Q109)+1,0)</f>
        <v/>
      </c>
      <c r="R110" s="17">
        <f>VLOOKUP($A110,'Raw Data'!$AG$7:$BH$358,COLUMN(R109)+1,0)</f>
        <v/>
      </c>
      <c r="S110" s="17">
        <f>VLOOKUP($A110,'Raw Data'!$AG$7:$BH$358,COLUMN(S109)+1,0)</f>
        <v/>
      </c>
      <c r="T110" s="17">
        <f>VLOOKUP($A110,'Raw Data'!$AG$7:$BH$358,COLUMN(T109)+1,0)</f>
        <v/>
      </c>
      <c r="U110" s="17">
        <f>VLOOKUP($A110,'Raw Data'!$AG$7:$BH$358,COLUMN(U109)+1,0)</f>
        <v/>
      </c>
      <c r="V110" s="17">
        <f>VLOOKUP($A110,'Raw Data'!$AG$7:$BH$358,COLUMN(V109)+1,0)</f>
        <v/>
      </c>
      <c r="W110" s="17">
        <f>VLOOKUP($A110,'Raw Data'!$AG$7:$BH$358,COLUMN(W109)+1,0)</f>
        <v/>
      </c>
      <c r="X110" s="17">
        <f>VLOOKUP($A110,'Raw Data'!$AG$7:$BH$358,COLUMN(X109)+1,0)</f>
        <v/>
      </c>
      <c r="Y110" s="17">
        <f>VLOOKUP($A110,'Raw Data'!$AG$7:$BH$358,COLUMN(Y109)+1,0)</f>
        <v/>
      </c>
      <c r="Z110" s="17">
        <f>VLOOKUP($A110,'Raw Data'!$AG$7:$BH$358,COLUMN(Z109)+1,0)</f>
        <v/>
      </c>
      <c r="AA110" s="17">
        <f>VLOOKUP($A110,'Raw Data'!$AG$7:$BH$358,COLUMN(AA109)+1,0)</f>
        <v/>
      </c>
      <c r="AB110" s="19">
        <f>SUM(D110:M110)</f>
        <v/>
      </c>
      <c r="AC110" s="19">
        <f>SUM(N110:S110)</f>
        <v/>
      </c>
      <c r="AD110" s="19">
        <f>SUM(T110:AA110)</f>
        <v/>
      </c>
    </row>
    <row r="111">
      <c r="A111">
        <f>B111&amp;C111</f>
        <v/>
      </c>
      <c r="B111" t="inlineStr">
        <is>
          <t xml:space="preserve"> Spain</t>
        </is>
      </c>
      <c r="C111" s="6" t="n">
        <v>2004</v>
      </c>
      <c r="D111" s="17">
        <f>VLOOKUP($A111,'Raw Data'!$AG$7:$BH$358,COLUMN(D110)+1,0)</f>
        <v/>
      </c>
      <c r="E111" s="17">
        <f>VLOOKUP($A111,'Raw Data'!$AG$7:$BH$358,COLUMN(E110)+1,0)</f>
        <v/>
      </c>
      <c r="F111" s="17">
        <f>VLOOKUP($A111,'Raw Data'!$AG$7:$BH$358,COLUMN(F110)+1,0)</f>
        <v/>
      </c>
      <c r="G111" s="17">
        <f>VLOOKUP($A111,'Raw Data'!$AG$7:$BH$358,COLUMN(G110)+1,0)</f>
        <v/>
      </c>
      <c r="H111" s="17">
        <f>VLOOKUP($A111,'Raw Data'!$AG$7:$BH$358,COLUMN(H110)+1,0)</f>
        <v/>
      </c>
      <c r="I111" s="17">
        <f>VLOOKUP($A111,'Raw Data'!$AG$7:$BH$358,COLUMN(I110)+1,0)</f>
        <v/>
      </c>
      <c r="J111" s="17">
        <f>VLOOKUP($A111,'Raw Data'!$AG$7:$BH$358,COLUMN(J110)+1,0)</f>
        <v/>
      </c>
      <c r="K111" s="17">
        <f>VLOOKUP($A111,'Raw Data'!$AG$7:$BH$358,COLUMN(K110)+1,0)</f>
        <v/>
      </c>
      <c r="L111" s="17">
        <f>VLOOKUP($A111,'Raw Data'!$AG$7:$BH$358,COLUMN(L110)+1,0)</f>
        <v/>
      </c>
      <c r="M111" s="17">
        <f>VLOOKUP($A111,'Raw Data'!$AG$7:$BH$358,COLUMN(M110)+1,0)</f>
        <v/>
      </c>
      <c r="N111" s="17">
        <f>VLOOKUP($A111,'Raw Data'!$AG$7:$BH$358,COLUMN(N110)+1,0)</f>
        <v/>
      </c>
      <c r="O111" s="17">
        <f>VLOOKUP($A111,'Raw Data'!$AG$7:$BH$358,COLUMN(O110)+1,0)</f>
        <v/>
      </c>
      <c r="P111" s="17">
        <f>VLOOKUP($A111,'Raw Data'!$AG$7:$BH$358,COLUMN(P110)+1,0)</f>
        <v/>
      </c>
      <c r="Q111" s="17">
        <f>VLOOKUP($A111,'Raw Data'!$AG$7:$BH$358,COLUMN(Q110)+1,0)</f>
        <v/>
      </c>
      <c r="R111" s="17">
        <f>VLOOKUP($A111,'Raw Data'!$AG$7:$BH$358,COLUMN(R110)+1,0)</f>
        <v/>
      </c>
      <c r="S111" s="17">
        <f>VLOOKUP($A111,'Raw Data'!$AG$7:$BH$358,COLUMN(S110)+1,0)</f>
        <v/>
      </c>
      <c r="T111" s="17">
        <f>VLOOKUP($A111,'Raw Data'!$AG$7:$BH$358,COLUMN(T110)+1,0)</f>
        <v/>
      </c>
      <c r="U111" s="17">
        <f>VLOOKUP($A111,'Raw Data'!$AG$7:$BH$358,COLUMN(U110)+1,0)</f>
        <v/>
      </c>
      <c r="V111" s="17">
        <f>VLOOKUP($A111,'Raw Data'!$AG$7:$BH$358,COLUMN(V110)+1,0)</f>
        <v/>
      </c>
      <c r="W111" s="17">
        <f>VLOOKUP($A111,'Raw Data'!$AG$7:$BH$358,COLUMN(W110)+1,0)</f>
        <v/>
      </c>
      <c r="X111" s="17">
        <f>VLOOKUP($A111,'Raw Data'!$AG$7:$BH$358,COLUMN(X110)+1,0)</f>
        <v/>
      </c>
      <c r="Y111" s="17">
        <f>VLOOKUP($A111,'Raw Data'!$AG$7:$BH$358,COLUMN(Y110)+1,0)</f>
        <v/>
      </c>
      <c r="Z111" s="17">
        <f>VLOOKUP($A111,'Raw Data'!$AG$7:$BH$358,COLUMN(Z110)+1,0)</f>
        <v/>
      </c>
      <c r="AA111" s="17">
        <f>VLOOKUP($A111,'Raw Data'!$AG$7:$BH$358,COLUMN(AA110)+1,0)</f>
        <v/>
      </c>
      <c r="AB111" s="19">
        <f>SUM(D111:M111)</f>
        <v/>
      </c>
      <c r="AC111" s="19">
        <f>SUM(N111:S111)</f>
        <v/>
      </c>
      <c r="AD111" s="19">
        <f>SUM(T111:AA111)</f>
        <v/>
      </c>
    </row>
    <row r="112">
      <c r="A112">
        <f>B112&amp;C112</f>
        <v/>
      </c>
      <c r="B112" t="inlineStr">
        <is>
          <t xml:space="preserve"> Spain</t>
        </is>
      </c>
      <c r="C112" s="6" t="n">
        <v>2005</v>
      </c>
      <c r="D112" s="17">
        <f>VLOOKUP($A112,'Raw Data'!$AG$7:$BH$358,COLUMN(D111)+1,0)</f>
        <v/>
      </c>
      <c r="E112" s="17">
        <f>VLOOKUP($A112,'Raw Data'!$AG$7:$BH$358,COLUMN(E111)+1,0)</f>
        <v/>
      </c>
      <c r="F112" s="17">
        <f>VLOOKUP($A112,'Raw Data'!$AG$7:$BH$358,COLUMN(F111)+1,0)</f>
        <v/>
      </c>
      <c r="G112" s="17">
        <f>VLOOKUP($A112,'Raw Data'!$AG$7:$BH$358,COLUMN(G111)+1,0)</f>
        <v/>
      </c>
      <c r="H112" s="17">
        <f>VLOOKUP($A112,'Raw Data'!$AG$7:$BH$358,COLUMN(H111)+1,0)</f>
        <v/>
      </c>
      <c r="I112" s="17">
        <f>VLOOKUP($A112,'Raw Data'!$AG$7:$BH$358,COLUMN(I111)+1,0)</f>
        <v/>
      </c>
      <c r="J112" s="17">
        <f>VLOOKUP($A112,'Raw Data'!$AG$7:$BH$358,COLUMN(J111)+1,0)</f>
        <v/>
      </c>
      <c r="K112" s="17">
        <f>VLOOKUP($A112,'Raw Data'!$AG$7:$BH$358,COLUMN(K111)+1,0)</f>
        <v/>
      </c>
      <c r="L112" s="17">
        <f>VLOOKUP($A112,'Raw Data'!$AG$7:$BH$358,COLUMN(L111)+1,0)</f>
        <v/>
      </c>
      <c r="M112" s="17">
        <f>VLOOKUP($A112,'Raw Data'!$AG$7:$BH$358,COLUMN(M111)+1,0)</f>
        <v/>
      </c>
      <c r="N112" s="17">
        <f>VLOOKUP($A112,'Raw Data'!$AG$7:$BH$358,COLUMN(N111)+1,0)</f>
        <v/>
      </c>
      <c r="O112" s="17">
        <f>VLOOKUP($A112,'Raw Data'!$AG$7:$BH$358,COLUMN(O111)+1,0)</f>
        <v/>
      </c>
      <c r="P112" s="17">
        <f>VLOOKUP($A112,'Raw Data'!$AG$7:$BH$358,COLUMN(P111)+1,0)</f>
        <v/>
      </c>
      <c r="Q112" s="17">
        <f>VLOOKUP($A112,'Raw Data'!$AG$7:$BH$358,COLUMN(Q111)+1,0)</f>
        <v/>
      </c>
      <c r="R112" s="17">
        <f>VLOOKUP($A112,'Raw Data'!$AG$7:$BH$358,COLUMN(R111)+1,0)</f>
        <v/>
      </c>
      <c r="S112" s="17">
        <f>VLOOKUP($A112,'Raw Data'!$AG$7:$BH$358,COLUMN(S111)+1,0)</f>
        <v/>
      </c>
      <c r="T112" s="17">
        <f>VLOOKUP($A112,'Raw Data'!$AG$7:$BH$358,COLUMN(T111)+1,0)</f>
        <v/>
      </c>
      <c r="U112" s="17">
        <f>VLOOKUP($A112,'Raw Data'!$AG$7:$BH$358,COLUMN(U111)+1,0)</f>
        <v/>
      </c>
      <c r="V112" s="17">
        <f>VLOOKUP($A112,'Raw Data'!$AG$7:$BH$358,COLUMN(V111)+1,0)</f>
        <v/>
      </c>
      <c r="W112" s="17">
        <f>VLOOKUP($A112,'Raw Data'!$AG$7:$BH$358,COLUMN(W111)+1,0)</f>
        <v/>
      </c>
      <c r="X112" s="17">
        <f>VLOOKUP($A112,'Raw Data'!$AG$7:$BH$358,COLUMN(X111)+1,0)</f>
        <v/>
      </c>
      <c r="Y112" s="17">
        <f>VLOOKUP($A112,'Raw Data'!$AG$7:$BH$358,COLUMN(Y111)+1,0)</f>
        <v/>
      </c>
      <c r="Z112" s="17">
        <f>VLOOKUP($A112,'Raw Data'!$AG$7:$BH$358,COLUMN(Z111)+1,0)</f>
        <v/>
      </c>
      <c r="AA112" s="17">
        <f>VLOOKUP($A112,'Raw Data'!$AG$7:$BH$358,COLUMN(AA111)+1,0)</f>
        <v/>
      </c>
      <c r="AB112" s="19">
        <f>SUM(D112:M112)</f>
        <v/>
      </c>
      <c r="AC112" s="19">
        <f>SUM(N112:S112)</f>
        <v/>
      </c>
      <c r="AD112" s="19">
        <f>SUM(T112:AA112)</f>
        <v/>
      </c>
    </row>
    <row r="113">
      <c r="A113">
        <f>B113&amp;C113</f>
        <v/>
      </c>
      <c r="B113" t="inlineStr">
        <is>
          <t xml:space="preserve"> Spain</t>
        </is>
      </c>
      <c r="C113" s="6" t="n">
        <v>2006</v>
      </c>
      <c r="D113" s="17">
        <f>VLOOKUP($A113,'Raw Data'!$AG$7:$BH$358,COLUMN(D112)+1,0)</f>
        <v/>
      </c>
      <c r="E113" s="17">
        <f>VLOOKUP($A113,'Raw Data'!$AG$7:$BH$358,COLUMN(E112)+1,0)</f>
        <v/>
      </c>
      <c r="F113" s="17">
        <f>VLOOKUP($A113,'Raw Data'!$AG$7:$BH$358,COLUMN(F112)+1,0)</f>
        <v/>
      </c>
      <c r="G113" s="17">
        <f>VLOOKUP($A113,'Raw Data'!$AG$7:$BH$358,COLUMN(G112)+1,0)</f>
        <v/>
      </c>
      <c r="H113" s="17">
        <f>VLOOKUP($A113,'Raw Data'!$AG$7:$BH$358,COLUMN(H112)+1,0)</f>
        <v/>
      </c>
      <c r="I113" s="17">
        <f>VLOOKUP($A113,'Raw Data'!$AG$7:$BH$358,COLUMN(I112)+1,0)</f>
        <v/>
      </c>
      <c r="J113" s="17">
        <f>VLOOKUP($A113,'Raw Data'!$AG$7:$BH$358,COLUMN(J112)+1,0)</f>
        <v/>
      </c>
      <c r="K113" s="17">
        <f>VLOOKUP($A113,'Raw Data'!$AG$7:$BH$358,COLUMN(K112)+1,0)</f>
        <v/>
      </c>
      <c r="L113" s="17">
        <f>VLOOKUP($A113,'Raw Data'!$AG$7:$BH$358,COLUMN(L112)+1,0)</f>
        <v/>
      </c>
      <c r="M113" s="17">
        <f>VLOOKUP($A113,'Raw Data'!$AG$7:$BH$358,COLUMN(M112)+1,0)</f>
        <v/>
      </c>
      <c r="N113" s="17">
        <f>VLOOKUP($A113,'Raw Data'!$AG$7:$BH$358,COLUMN(N112)+1,0)</f>
        <v/>
      </c>
      <c r="O113" s="17">
        <f>VLOOKUP($A113,'Raw Data'!$AG$7:$BH$358,COLUMN(O112)+1,0)</f>
        <v/>
      </c>
      <c r="P113" s="17">
        <f>VLOOKUP($A113,'Raw Data'!$AG$7:$BH$358,COLUMN(P112)+1,0)</f>
        <v/>
      </c>
      <c r="Q113" s="17">
        <f>VLOOKUP($A113,'Raw Data'!$AG$7:$BH$358,COLUMN(Q112)+1,0)</f>
        <v/>
      </c>
      <c r="R113" s="17">
        <f>VLOOKUP($A113,'Raw Data'!$AG$7:$BH$358,COLUMN(R112)+1,0)</f>
        <v/>
      </c>
      <c r="S113" s="17">
        <f>VLOOKUP($A113,'Raw Data'!$AG$7:$BH$358,COLUMN(S112)+1,0)</f>
        <v/>
      </c>
      <c r="T113" s="17">
        <f>VLOOKUP($A113,'Raw Data'!$AG$7:$BH$358,COLUMN(T112)+1,0)</f>
        <v/>
      </c>
      <c r="U113" s="17">
        <f>VLOOKUP($A113,'Raw Data'!$AG$7:$BH$358,COLUMN(U112)+1,0)</f>
        <v/>
      </c>
      <c r="V113" s="17">
        <f>VLOOKUP($A113,'Raw Data'!$AG$7:$BH$358,COLUMN(V112)+1,0)</f>
        <v/>
      </c>
      <c r="W113" s="17">
        <f>VLOOKUP($A113,'Raw Data'!$AG$7:$BH$358,COLUMN(W112)+1,0)</f>
        <v/>
      </c>
      <c r="X113" s="17">
        <f>VLOOKUP($A113,'Raw Data'!$AG$7:$BH$358,COLUMN(X112)+1,0)</f>
        <v/>
      </c>
      <c r="Y113" s="17">
        <f>VLOOKUP($A113,'Raw Data'!$AG$7:$BH$358,COLUMN(Y112)+1,0)</f>
        <v/>
      </c>
      <c r="Z113" s="17">
        <f>VLOOKUP($A113,'Raw Data'!$AG$7:$BH$358,COLUMN(Z112)+1,0)</f>
        <v/>
      </c>
      <c r="AA113" s="17">
        <f>VLOOKUP($A113,'Raw Data'!$AG$7:$BH$358,COLUMN(AA112)+1,0)</f>
        <v/>
      </c>
      <c r="AB113" s="19">
        <f>SUM(D113:M113)</f>
        <v/>
      </c>
      <c r="AC113" s="19">
        <f>SUM(N113:S113)</f>
        <v/>
      </c>
      <c r="AD113" s="19">
        <f>SUM(T113:AA113)</f>
        <v/>
      </c>
    </row>
    <row r="114">
      <c r="A114">
        <f>B114&amp;C114</f>
        <v/>
      </c>
      <c r="B114" t="inlineStr">
        <is>
          <t xml:space="preserve"> Spain</t>
        </is>
      </c>
      <c r="C114" s="6" t="n">
        <v>2007</v>
      </c>
      <c r="D114" s="17">
        <f>VLOOKUP($A114,'Raw Data'!$AG$7:$BH$358,COLUMN(D113)+1,0)</f>
        <v/>
      </c>
      <c r="E114" s="17">
        <f>VLOOKUP($A114,'Raw Data'!$AG$7:$BH$358,COLUMN(E113)+1,0)</f>
        <v/>
      </c>
      <c r="F114" s="17">
        <f>VLOOKUP($A114,'Raw Data'!$AG$7:$BH$358,COLUMN(F113)+1,0)</f>
        <v/>
      </c>
      <c r="G114" s="17">
        <f>VLOOKUP($A114,'Raw Data'!$AG$7:$BH$358,COLUMN(G113)+1,0)</f>
        <v/>
      </c>
      <c r="H114" s="17">
        <f>VLOOKUP($A114,'Raw Data'!$AG$7:$BH$358,COLUMN(H113)+1,0)</f>
        <v/>
      </c>
      <c r="I114" s="17">
        <f>VLOOKUP($A114,'Raw Data'!$AG$7:$BH$358,COLUMN(I113)+1,0)</f>
        <v/>
      </c>
      <c r="J114" s="17">
        <f>VLOOKUP($A114,'Raw Data'!$AG$7:$BH$358,COLUMN(J113)+1,0)</f>
        <v/>
      </c>
      <c r="K114" s="17">
        <f>VLOOKUP($A114,'Raw Data'!$AG$7:$BH$358,COLUMN(K113)+1,0)</f>
        <v/>
      </c>
      <c r="L114" s="17">
        <f>VLOOKUP($A114,'Raw Data'!$AG$7:$BH$358,COLUMN(L113)+1,0)</f>
        <v/>
      </c>
      <c r="M114" s="17">
        <f>VLOOKUP($A114,'Raw Data'!$AG$7:$BH$358,COLUMN(M113)+1,0)</f>
        <v/>
      </c>
      <c r="N114" s="17">
        <f>VLOOKUP($A114,'Raw Data'!$AG$7:$BH$358,COLUMN(N113)+1,0)</f>
        <v/>
      </c>
      <c r="O114" s="17">
        <f>VLOOKUP($A114,'Raw Data'!$AG$7:$BH$358,COLUMN(O113)+1,0)</f>
        <v/>
      </c>
      <c r="P114" s="17">
        <f>VLOOKUP($A114,'Raw Data'!$AG$7:$BH$358,COLUMN(P113)+1,0)</f>
        <v/>
      </c>
      <c r="Q114" s="17">
        <f>VLOOKUP($A114,'Raw Data'!$AG$7:$BH$358,COLUMN(Q113)+1,0)</f>
        <v/>
      </c>
      <c r="R114" s="17">
        <f>VLOOKUP($A114,'Raw Data'!$AG$7:$BH$358,COLUMN(R113)+1,0)</f>
        <v/>
      </c>
      <c r="S114" s="17">
        <f>VLOOKUP($A114,'Raw Data'!$AG$7:$BH$358,COLUMN(S113)+1,0)</f>
        <v/>
      </c>
      <c r="T114" s="17">
        <f>VLOOKUP($A114,'Raw Data'!$AG$7:$BH$358,COLUMN(T113)+1,0)</f>
        <v/>
      </c>
      <c r="U114" s="17">
        <f>VLOOKUP($A114,'Raw Data'!$AG$7:$BH$358,COLUMN(U113)+1,0)</f>
        <v/>
      </c>
      <c r="V114" s="17">
        <f>VLOOKUP($A114,'Raw Data'!$AG$7:$BH$358,COLUMN(V113)+1,0)</f>
        <v/>
      </c>
      <c r="W114" s="17">
        <f>VLOOKUP($A114,'Raw Data'!$AG$7:$BH$358,COLUMN(W113)+1,0)</f>
        <v/>
      </c>
      <c r="X114" s="17">
        <f>VLOOKUP($A114,'Raw Data'!$AG$7:$BH$358,COLUMN(X113)+1,0)</f>
        <v/>
      </c>
      <c r="Y114" s="17">
        <f>VLOOKUP($A114,'Raw Data'!$AG$7:$BH$358,COLUMN(Y113)+1,0)</f>
        <v/>
      </c>
      <c r="Z114" s="17">
        <f>VLOOKUP($A114,'Raw Data'!$AG$7:$BH$358,COLUMN(Z113)+1,0)</f>
        <v/>
      </c>
      <c r="AA114" s="17">
        <f>VLOOKUP($A114,'Raw Data'!$AG$7:$BH$358,COLUMN(AA113)+1,0)</f>
        <v/>
      </c>
      <c r="AB114" s="19">
        <f>SUM(D114:M114)</f>
        <v/>
      </c>
      <c r="AC114" s="19">
        <f>SUM(N114:S114)</f>
        <v/>
      </c>
      <c r="AD114" s="19">
        <f>SUM(T114:AA114)</f>
        <v/>
      </c>
    </row>
    <row r="115">
      <c r="A115">
        <f>B115&amp;C115</f>
        <v/>
      </c>
      <c r="B115" t="inlineStr">
        <is>
          <t xml:space="preserve"> Spain</t>
        </is>
      </c>
      <c r="C115" s="6" t="n">
        <v>2008</v>
      </c>
      <c r="D115" s="17">
        <f>VLOOKUP($A115,'Raw Data'!$AG$7:$BH$358,COLUMN(D114)+1,0)</f>
        <v/>
      </c>
      <c r="E115" s="17">
        <f>VLOOKUP($A115,'Raw Data'!$AG$7:$BH$358,COLUMN(E114)+1,0)</f>
        <v/>
      </c>
      <c r="F115" s="17">
        <f>VLOOKUP($A115,'Raw Data'!$AG$7:$BH$358,COLUMN(F114)+1,0)</f>
        <v/>
      </c>
      <c r="G115" s="17">
        <f>VLOOKUP($A115,'Raw Data'!$AG$7:$BH$358,COLUMN(G114)+1,0)</f>
        <v/>
      </c>
      <c r="H115" s="17">
        <f>VLOOKUP($A115,'Raw Data'!$AG$7:$BH$358,COLUMN(H114)+1,0)</f>
        <v/>
      </c>
      <c r="I115" s="17">
        <f>VLOOKUP($A115,'Raw Data'!$AG$7:$BH$358,COLUMN(I114)+1,0)</f>
        <v/>
      </c>
      <c r="J115" s="17">
        <f>VLOOKUP($A115,'Raw Data'!$AG$7:$BH$358,COLUMN(J114)+1,0)</f>
        <v/>
      </c>
      <c r="K115" s="17">
        <f>VLOOKUP($A115,'Raw Data'!$AG$7:$BH$358,COLUMN(K114)+1,0)</f>
        <v/>
      </c>
      <c r="L115" s="17">
        <f>VLOOKUP($A115,'Raw Data'!$AG$7:$BH$358,COLUMN(L114)+1,0)</f>
        <v/>
      </c>
      <c r="M115" s="17">
        <f>VLOOKUP($A115,'Raw Data'!$AG$7:$BH$358,COLUMN(M114)+1,0)</f>
        <v/>
      </c>
      <c r="N115" s="17">
        <f>VLOOKUP($A115,'Raw Data'!$AG$7:$BH$358,COLUMN(N114)+1,0)</f>
        <v/>
      </c>
      <c r="O115" s="17">
        <f>VLOOKUP($A115,'Raw Data'!$AG$7:$BH$358,COLUMN(O114)+1,0)</f>
        <v/>
      </c>
      <c r="P115" s="17">
        <f>VLOOKUP($A115,'Raw Data'!$AG$7:$BH$358,COLUMN(P114)+1,0)</f>
        <v/>
      </c>
      <c r="Q115" s="17">
        <f>VLOOKUP($A115,'Raw Data'!$AG$7:$BH$358,COLUMN(Q114)+1,0)</f>
        <v/>
      </c>
      <c r="R115" s="17">
        <f>VLOOKUP($A115,'Raw Data'!$AG$7:$BH$358,COLUMN(R114)+1,0)</f>
        <v/>
      </c>
      <c r="S115" s="17">
        <f>VLOOKUP($A115,'Raw Data'!$AG$7:$BH$358,COLUMN(S114)+1,0)</f>
        <v/>
      </c>
      <c r="T115" s="17">
        <f>VLOOKUP($A115,'Raw Data'!$AG$7:$BH$358,COLUMN(T114)+1,0)</f>
        <v/>
      </c>
      <c r="U115" s="17">
        <f>VLOOKUP($A115,'Raw Data'!$AG$7:$BH$358,COLUMN(U114)+1,0)</f>
        <v/>
      </c>
      <c r="V115" s="17">
        <f>VLOOKUP($A115,'Raw Data'!$AG$7:$BH$358,COLUMN(V114)+1,0)</f>
        <v/>
      </c>
      <c r="W115" s="17">
        <f>VLOOKUP($A115,'Raw Data'!$AG$7:$BH$358,COLUMN(W114)+1,0)</f>
        <v/>
      </c>
      <c r="X115" s="17">
        <f>VLOOKUP($A115,'Raw Data'!$AG$7:$BH$358,COLUMN(X114)+1,0)</f>
        <v/>
      </c>
      <c r="Y115" s="17">
        <f>VLOOKUP($A115,'Raw Data'!$AG$7:$BH$358,COLUMN(Y114)+1,0)</f>
        <v/>
      </c>
      <c r="Z115" s="17">
        <f>VLOOKUP($A115,'Raw Data'!$AG$7:$BH$358,COLUMN(Z114)+1,0)</f>
        <v/>
      </c>
      <c r="AA115" s="17">
        <f>VLOOKUP($A115,'Raw Data'!$AG$7:$BH$358,COLUMN(AA114)+1,0)</f>
        <v/>
      </c>
      <c r="AB115" s="19">
        <f>SUM(D115:M115)</f>
        <v/>
      </c>
      <c r="AC115" s="19">
        <f>SUM(N115:S115)</f>
        <v/>
      </c>
      <c r="AD115" s="19">
        <f>SUM(T115:AA115)</f>
        <v/>
      </c>
    </row>
    <row r="116">
      <c r="A116">
        <f>B116&amp;C116</f>
        <v/>
      </c>
      <c r="B116" t="inlineStr">
        <is>
          <t xml:space="preserve"> Spain</t>
        </is>
      </c>
      <c r="C116" s="6" t="n">
        <v>2009</v>
      </c>
      <c r="D116" s="17">
        <f>VLOOKUP($A116,'Raw Data'!$AG$7:$BH$358,COLUMN(D115)+1,0)</f>
        <v/>
      </c>
      <c r="E116" s="17">
        <f>VLOOKUP($A116,'Raw Data'!$AG$7:$BH$358,COLUMN(E115)+1,0)</f>
        <v/>
      </c>
      <c r="F116" s="17">
        <f>VLOOKUP($A116,'Raw Data'!$AG$7:$BH$358,COLUMN(F115)+1,0)</f>
        <v/>
      </c>
      <c r="G116" s="17">
        <f>VLOOKUP($A116,'Raw Data'!$AG$7:$BH$358,COLUMN(G115)+1,0)</f>
        <v/>
      </c>
      <c r="H116" s="17">
        <f>VLOOKUP($A116,'Raw Data'!$AG$7:$BH$358,COLUMN(H115)+1,0)</f>
        <v/>
      </c>
      <c r="I116" s="17">
        <f>VLOOKUP($A116,'Raw Data'!$AG$7:$BH$358,COLUMN(I115)+1,0)</f>
        <v/>
      </c>
      <c r="J116" s="17">
        <f>VLOOKUP($A116,'Raw Data'!$AG$7:$BH$358,COLUMN(J115)+1,0)</f>
        <v/>
      </c>
      <c r="K116" s="17">
        <f>VLOOKUP($A116,'Raw Data'!$AG$7:$BH$358,COLUMN(K115)+1,0)</f>
        <v/>
      </c>
      <c r="L116" s="17">
        <f>VLOOKUP($A116,'Raw Data'!$AG$7:$BH$358,COLUMN(L115)+1,0)</f>
        <v/>
      </c>
      <c r="M116" s="17">
        <f>VLOOKUP($A116,'Raw Data'!$AG$7:$BH$358,COLUMN(M115)+1,0)</f>
        <v/>
      </c>
      <c r="N116" s="17">
        <f>VLOOKUP($A116,'Raw Data'!$AG$7:$BH$358,COLUMN(N115)+1,0)</f>
        <v/>
      </c>
      <c r="O116" s="17">
        <f>VLOOKUP($A116,'Raw Data'!$AG$7:$BH$358,COLUMN(O115)+1,0)</f>
        <v/>
      </c>
      <c r="P116" s="17">
        <f>VLOOKUP($A116,'Raw Data'!$AG$7:$BH$358,COLUMN(P115)+1,0)</f>
        <v/>
      </c>
      <c r="Q116" s="17">
        <f>VLOOKUP($A116,'Raw Data'!$AG$7:$BH$358,COLUMN(Q115)+1,0)</f>
        <v/>
      </c>
      <c r="R116" s="17">
        <f>VLOOKUP($A116,'Raw Data'!$AG$7:$BH$358,COLUMN(R115)+1,0)</f>
        <v/>
      </c>
      <c r="S116" s="17">
        <f>VLOOKUP($A116,'Raw Data'!$AG$7:$BH$358,COLUMN(S115)+1,0)</f>
        <v/>
      </c>
      <c r="T116" s="17">
        <f>VLOOKUP($A116,'Raw Data'!$AG$7:$BH$358,COLUMN(T115)+1,0)</f>
        <v/>
      </c>
      <c r="U116" s="17">
        <f>VLOOKUP($A116,'Raw Data'!$AG$7:$BH$358,COLUMN(U115)+1,0)</f>
        <v/>
      </c>
      <c r="V116" s="17">
        <f>VLOOKUP($A116,'Raw Data'!$AG$7:$BH$358,COLUMN(V115)+1,0)</f>
        <v/>
      </c>
      <c r="W116" s="17">
        <f>VLOOKUP($A116,'Raw Data'!$AG$7:$BH$358,COLUMN(W115)+1,0)</f>
        <v/>
      </c>
      <c r="X116" s="17">
        <f>VLOOKUP($A116,'Raw Data'!$AG$7:$BH$358,COLUMN(X115)+1,0)</f>
        <v/>
      </c>
      <c r="Y116" s="17">
        <f>VLOOKUP($A116,'Raw Data'!$AG$7:$BH$358,COLUMN(Y115)+1,0)</f>
        <v/>
      </c>
      <c r="Z116" s="17">
        <f>VLOOKUP($A116,'Raw Data'!$AG$7:$BH$358,COLUMN(Z115)+1,0)</f>
        <v/>
      </c>
      <c r="AA116" s="17">
        <f>VLOOKUP($A116,'Raw Data'!$AG$7:$BH$358,COLUMN(AA115)+1,0)</f>
        <v/>
      </c>
      <c r="AB116" s="19">
        <f>SUM(D116:M116)</f>
        <v/>
      </c>
      <c r="AC116" s="19">
        <f>SUM(N116:S116)</f>
        <v/>
      </c>
      <c r="AD116" s="19">
        <f>SUM(T116:AA116)</f>
        <v/>
      </c>
    </row>
    <row r="117">
      <c r="A117">
        <f>B117&amp;C117</f>
        <v/>
      </c>
      <c r="B117" t="inlineStr">
        <is>
          <t xml:space="preserve"> Spain</t>
        </is>
      </c>
      <c r="C117" s="6" t="n">
        <v>2010</v>
      </c>
      <c r="D117" s="17">
        <f>VLOOKUP($A117,'Raw Data'!$AG$7:$BH$358,COLUMN(D116)+1,0)</f>
        <v/>
      </c>
      <c r="E117" s="17">
        <f>VLOOKUP($A117,'Raw Data'!$AG$7:$BH$358,COLUMN(E116)+1,0)</f>
        <v/>
      </c>
      <c r="F117" s="17">
        <f>VLOOKUP($A117,'Raw Data'!$AG$7:$BH$358,COLUMN(F116)+1,0)</f>
        <v/>
      </c>
      <c r="G117" s="17">
        <f>VLOOKUP($A117,'Raw Data'!$AG$7:$BH$358,COLUMN(G116)+1,0)</f>
        <v/>
      </c>
      <c r="H117" s="17">
        <f>VLOOKUP($A117,'Raw Data'!$AG$7:$BH$358,COLUMN(H116)+1,0)</f>
        <v/>
      </c>
      <c r="I117" s="17">
        <f>VLOOKUP($A117,'Raw Data'!$AG$7:$BH$358,COLUMN(I116)+1,0)</f>
        <v/>
      </c>
      <c r="J117" s="17">
        <f>VLOOKUP($A117,'Raw Data'!$AG$7:$BH$358,COLUMN(J116)+1,0)</f>
        <v/>
      </c>
      <c r="K117" s="17">
        <f>VLOOKUP($A117,'Raw Data'!$AG$7:$BH$358,COLUMN(K116)+1,0)</f>
        <v/>
      </c>
      <c r="L117" s="17">
        <f>VLOOKUP($A117,'Raw Data'!$AG$7:$BH$358,COLUMN(L116)+1,0)</f>
        <v/>
      </c>
      <c r="M117" s="17">
        <f>VLOOKUP($A117,'Raw Data'!$AG$7:$BH$358,COLUMN(M116)+1,0)</f>
        <v/>
      </c>
      <c r="N117" s="17">
        <f>VLOOKUP($A117,'Raw Data'!$AG$7:$BH$358,COLUMN(N116)+1,0)</f>
        <v/>
      </c>
      <c r="O117" s="17">
        <f>VLOOKUP($A117,'Raw Data'!$AG$7:$BH$358,COLUMN(O116)+1,0)</f>
        <v/>
      </c>
      <c r="P117" s="17">
        <f>VLOOKUP($A117,'Raw Data'!$AG$7:$BH$358,COLUMN(P116)+1,0)</f>
        <v/>
      </c>
      <c r="Q117" s="17">
        <f>VLOOKUP($A117,'Raw Data'!$AG$7:$BH$358,COLUMN(Q116)+1,0)</f>
        <v/>
      </c>
      <c r="R117" s="17">
        <f>VLOOKUP($A117,'Raw Data'!$AG$7:$BH$358,COLUMN(R116)+1,0)</f>
        <v/>
      </c>
      <c r="S117" s="17">
        <f>VLOOKUP($A117,'Raw Data'!$AG$7:$BH$358,COLUMN(S116)+1,0)</f>
        <v/>
      </c>
      <c r="T117" s="17">
        <f>VLOOKUP($A117,'Raw Data'!$AG$7:$BH$358,COLUMN(T116)+1,0)</f>
        <v/>
      </c>
      <c r="U117" s="17">
        <f>VLOOKUP($A117,'Raw Data'!$AG$7:$BH$358,COLUMN(U116)+1,0)</f>
        <v/>
      </c>
      <c r="V117" s="17">
        <f>VLOOKUP($A117,'Raw Data'!$AG$7:$BH$358,COLUMN(V116)+1,0)</f>
        <v/>
      </c>
      <c r="W117" s="17">
        <f>VLOOKUP($A117,'Raw Data'!$AG$7:$BH$358,COLUMN(W116)+1,0)</f>
        <v/>
      </c>
      <c r="X117" s="17">
        <f>VLOOKUP($A117,'Raw Data'!$AG$7:$BH$358,COLUMN(X116)+1,0)</f>
        <v/>
      </c>
      <c r="Y117" s="17">
        <f>VLOOKUP($A117,'Raw Data'!$AG$7:$BH$358,COLUMN(Y116)+1,0)</f>
        <v/>
      </c>
      <c r="Z117" s="17">
        <f>VLOOKUP($A117,'Raw Data'!$AG$7:$BH$358,COLUMN(Z116)+1,0)</f>
        <v/>
      </c>
      <c r="AA117" s="17">
        <f>VLOOKUP($A117,'Raw Data'!$AG$7:$BH$358,COLUMN(AA116)+1,0)</f>
        <v/>
      </c>
      <c r="AB117" s="19">
        <f>SUM(D117:M117)</f>
        <v/>
      </c>
      <c r="AC117" s="19">
        <f>SUM(N117:S117)</f>
        <v/>
      </c>
      <c r="AD117" s="19">
        <f>SUM(T117:AA117)</f>
        <v/>
      </c>
    </row>
    <row r="118">
      <c r="A118">
        <f>B118&amp;C118</f>
        <v/>
      </c>
      <c r="B118" t="inlineStr">
        <is>
          <t xml:space="preserve"> Spain</t>
        </is>
      </c>
      <c r="C118" s="6" t="n">
        <v>2011</v>
      </c>
      <c r="D118" s="17">
        <f>VLOOKUP($A118,'Raw Data'!$AG$7:$BH$358,COLUMN(D117)+1,0)</f>
        <v/>
      </c>
      <c r="E118" s="17">
        <f>VLOOKUP($A118,'Raw Data'!$AG$7:$BH$358,COLUMN(E117)+1,0)</f>
        <v/>
      </c>
      <c r="F118" s="17">
        <f>VLOOKUP($A118,'Raw Data'!$AG$7:$BH$358,COLUMN(F117)+1,0)</f>
        <v/>
      </c>
      <c r="G118" s="17">
        <f>VLOOKUP($A118,'Raw Data'!$AG$7:$BH$358,COLUMN(G117)+1,0)</f>
        <v/>
      </c>
      <c r="H118" s="17">
        <f>VLOOKUP($A118,'Raw Data'!$AG$7:$BH$358,COLUMN(H117)+1,0)</f>
        <v/>
      </c>
      <c r="I118" s="17">
        <f>VLOOKUP($A118,'Raw Data'!$AG$7:$BH$358,COLUMN(I117)+1,0)</f>
        <v/>
      </c>
      <c r="J118" s="17">
        <f>VLOOKUP($A118,'Raw Data'!$AG$7:$BH$358,COLUMN(J117)+1,0)</f>
        <v/>
      </c>
      <c r="K118" s="17">
        <f>VLOOKUP($A118,'Raw Data'!$AG$7:$BH$358,COLUMN(K117)+1,0)</f>
        <v/>
      </c>
      <c r="L118" s="17">
        <f>VLOOKUP($A118,'Raw Data'!$AG$7:$BH$358,COLUMN(L117)+1,0)</f>
        <v/>
      </c>
      <c r="M118" s="17">
        <f>VLOOKUP($A118,'Raw Data'!$AG$7:$BH$358,COLUMN(M117)+1,0)</f>
        <v/>
      </c>
      <c r="N118" s="17">
        <f>VLOOKUP($A118,'Raw Data'!$AG$7:$BH$358,COLUMN(N117)+1,0)</f>
        <v/>
      </c>
      <c r="O118" s="17">
        <f>VLOOKUP($A118,'Raw Data'!$AG$7:$BH$358,COLUMN(O117)+1,0)</f>
        <v/>
      </c>
      <c r="P118" s="17">
        <f>VLOOKUP($A118,'Raw Data'!$AG$7:$BH$358,COLUMN(P117)+1,0)</f>
        <v/>
      </c>
      <c r="Q118" s="17">
        <f>VLOOKUP($A118,'Raw Data'!$AG$7:$BH$358,COLUMN(Q117)+1,0)</f>
        <v/>
      </c>
      <c r="R118" s="17">
        <f>VLOOKUP($A118,'Raw Data'!$AG$7:$BH$358,COLUMN(R117)+1,0)</f>
        <v/>
      </c>
      <c r="S118" s="17">
        <f>VLOOKUP($A118,'Raw Data'!$AG$7:$BH$358,COLUMN(S117)+1,0)</f>
        <v/>
      </c>
      <c r="T118" s="17">
        <f>VLOOKUP($A118,'Raw Data'!$AG$7:$BH$358,COLUMN(T117)+1,0)</f>
        <v/>
      </c>
      <c r="U118" s="17">
        <f>VLOOKUP($A118,'Raw Data'!$AG$7:$BH$358,COLUMN(U117)+1,0)</f>
        <v/>
      </c>
      <c r="V118" s="17">
        <f>VLOOKUP($A118,'Raw Data'!$AG$7:$BH$358,COLUMN(V117)+1,0)</f>
        <v/>
      </c>
      <c r="W118" s="17">
        <f>VLOOKUP($A118,'Raw Data'!$AG$7:$BH$358,COLUMN(W117)+1,0)</f>
        <v/>
      </c>
      <c r="X118" s="17">
        <f>VLOOKUP($A118,'Raw Data'!$AG$7:$BH$358,COLUMN(X117)+1,0)</f>
        <v/>
      </c>
      <c r="Y118" s="17">
        <f>VLOOKUP($A118,'Raw Data'!$AG$7:$BH$358,COLUMN(Y117)+1,0)</f>
        <v/>
      </c>
      <c r="Z118" s="17">
        <f>VLOOKUP($A118,'Raw Data'!$AG$7:$BH$358,COLUMN(Z117)+1,0)</f>
        <v/>
      </c>
      <c r="AA118" s="17">
        <f>VLOOKUP($A118,'Raw Data'!$AG$7:$BH$358,COLUMN(AA117)+1,0)</f>
        <v/>
      </c>
      <c r="AB118" s="19">
        <f>SUM(D118:M118)</f>
        <v/>
      </c>
      <c r="AC118" s="19">
        <f>SUM(N118:S118)</f>
        <v/>
      </c>
      <c r="AD118" s="19">
        <f>SUM(T118:AA118)</f>
        <v/>
      </c>
    </row>
    <row r="119">
      <c r="A119">
        <f>B119&amp;C119</f>
        <v/>
      </c>
      <c r="B119" t="inlineStr">
        <is>
          <t xml:space="preserve"> Spain</t>
        </is>
      </c>
      <c r="C119" s="6" t="n">
        <v>2012</v>
      </c>
      <c r="D119" s="17">
        <f>VLOOKUP($A119,'Raw Data'!$AG$7:$BH$358,COLUMN(D118)+1,0)</f>
        <v/>
      </c>
      <c r="E119" s="17">
        <f>VLOOKUP($A119,'Raw Data'!$AG$7:$BH$358,COLUMN(E118)+1,0)</f>
        <v/>
      </c>
      <c r="F119" s="17">
        <f>VLOOKUP($A119,'Raw Data'!$AG$7:$BH$358,COLUMN(F118)+1,0)</f>
        <v/>
      </c>
      <c r="G119" s="17">
        <f>VLOOKUP($A119,'Raw Data'!$AG$7:$BH$358,COLUMN(G118)+1,0)</f>
        <v/>
      </c>
      <c r="H119" s="17">
        <f>VLOOKUP($A119,'Raw Data'!$AG$7:$BH$358,COLUMN(H118)+1,0)</f>
        <v/>
      </c>
      <c r="I119" s="17">
        <f>VLOOKUP($A119,'Raw Data'!$AG$7:$BH$358,COLUMN(I118)+1,0)</f>
        <v/>
      </c>
      <c r="J119" s="17">
        <f>VLOOKUP($A119,'Raw Data'!$AG$7:$BH$358,COLUMN(J118)+1,0)</f>
        <v/>
      </c>
      <c r="K119" s="17">
        <f>VLOOKUP($A119,'Raw Data'!$AG$7:$BH$358,COLUMN(K118)+1,0)</f>
        <v/>
      </c>
      <c r="L119" s="17">
        <f>VLOOKUP($A119,'Raw Data'!$AG$7:$BH$358,COLUMN(L118)+1,0)</f>
        <v/>
      </c>
      <c r="M119" s="17">
        <f>VLOOKUP($A119,'Raw Data'!$AG$7:$BH$358,COLUMN(M118)+1,0)</f>
        <v/>
      </c>
      <c r="N119" s="17">
        <f>VLOOKUP($A119,'Raw Data'!$AG$7:$BH$358,COLUMN(N118)+1,0)</f>
        <v/>
      </c>
      <c r="O119" s="17">
        <f>VLOOKUP($A119,'Raw Data'!$AG$7:$BH$358,COLUMN(O118)+1,0)</f>
        <v/>
      </c>
      <c r="P119" s="17">
        <f>VLOOKUP($A119,'Raw Data'!$AG$7:$BH$358,COLUMN(P118)+1,0)</f>
        <v/>
      </c>
      <c r="Q119" s="17">
        <f>VLOOKUP($A119,'Raw Data'!$AG$7:$BH$358,COLUMN(Q118)+1,0)</f>
        <v/>
      </c>
      <c r="R119" s="17">
        <f>VLOOKUP($A119,'Raw Data'!$AG$7:$BH$358,COLUMN(R118)+1,0)</f>
        <v/>
      </c>
      <c r="S119" s="17">
        <f>VLOOKUP($A119,'Raw Data'!$AG$7:$BH$358,COLUMN(S118)+1,0)</f>
        <v/>
      </c>
      <c r="T119" s="17">
        <f>VLOOKUP($A119,'Raw Data'!$AG$7:$BH$358,COLUMN(T118)+1,0)</f>
        <v/>
      </c>
      <c r="U119" s="17">
        <f>VLOOKUP($A119,'Raw Data'!$AG$7:$BH$358,COLUMN(U118)+1,0)</f>
        <v/>
      </c>
      <c r="V119" s="17">
        <f>VLOOKUP($A119,'Raw Data'!$AG$7:$BH$358,COLUMN(V118)+1,0)</f>
        <v/>
      </c>
      <c r="W119" s="17">
        <f>VLOOKUP($A119,'Raw Data'!$AG$7:$BH$358,COLUMN(W118)+1,0)</f>
        <v/>
      </c>
      <c r="X119" s="17">
        <f>VLOOKUP($A119,'Raw Data'!$AG$7:$BH$358,COLUMN(X118)+1,0)</f>
        <v/>
      </c>
      <c r="Y119" s="17">
        <f>VLOOKUP($A119,'Raw Data'!$AG$7:$BH$358,COLUMN(Y118)+1,0)</f>
        <v/>
      </c>
      <c r="Z119" s="17">
        <f>VLOOKUP($A119,'Raw Data'!$AG$7:$BH$358,COLUMN(Z118)+1,0)</f>
        <v/>
      </c>
      <c r="AA119" s="17">
        <f>VLOOKUP($A119,'Raw Data'!$AG$7:$BH$358,COLUMN(AA118)+1,0)</f>
        <v/>
      </c>
      <c r="AB119" s="19">
        <f>SUM(D119:M119)</f>
        <v/>
      </c>
      <c r="AC119" s="19">
        <f>SUM(N119:S119)</f>
        <v/>
      </c>
      <c r="AD119" s="19">
        <f>SUM(T119:AA119)</f>
        <v/>
      </c>
    </row>
    <row r="120">
      <c r="A120">
        <f>B120&amp;C120</f>
        <v/>
      </c>
      <c r="B120" t="inlineStr">
        <is>
          <t xml:space="preserve"> Spain</t>
        </is>
      </c>
      <c r="C120" s="6" t="n">
        <v>2013</v>
      </c>
      <c r="D120" s="17">
        <f>VLOOKUP($A120,'Raw Data'!$AG$7:$BH$358,COLUMN(D119)+1,0)</f>
        <v/>
      </c>
      <c r="E120" s="17">
        <f>VLOOKUP($A120,'Raw Data'!$AG$7:$BH$358,COLUMN(E119)+1,0)</f>
        <v/>
      </c>
      <c r="F120" s="17">
        <f>VLOOKUP($A120,'Raw Data'!$AG$7:$BH$358,COLUMN(F119)+1,0)</f>
        <v/>
      </c>
      <c r="G120" s="17">
        <f>VLOOKUP($A120,'Raw Data'!$AG$7:$BH$358,COLUMN(G119)+1,0)</f>
        <v/>
      </c>
      <c r="H120" s="17">
        <f>VLOOKUP($A120,'Raw Data'!$AG$7:$BH$358,COLUMN(H119)+1,0)</f>
        <v/>
      </c>
      <c r="I120" s="17">
        <f>VLOOKUP($A120,'Raw Data'!$AG$7:$BH$358,COLUMN(I119)+1,0)</f>
        <v/>
      </c>
      <c r="J120" s="17">
        <f>VLOOKUP($A120,'Raw Data'!$AG$7:$BH$358,COLUMN(J119)+1,0)</f>
        <v/>
      </c>
      <c r="K120" s="17">
        <f>VLOOKUP($A120,'Raw Data'!$AG$7:$BH$358,COLUMN(K119)+1,0)</f>
        <v/>
      </c>
      <c r="L120" s="17">
        <f>VLOOKUP($A120,'Raw Data'!$AG$7:$BH$358,COLUMN(L119)+1,0)</f>
        <v/>
      </c>
      <c r="M120" s="17">
        <f>VLOOKUP($A120,'Raw Data'!$AG$7:$BH$358,COLUMN(M119)+1,0)</f>
        <v/>
      </c>
      <c r="N120" s="17">
        <f>VLOOKUP($A120,'Raw Data'!$AG$7:$BH$358,COLUMN(N119)+1,0)</f>
        <v/>
      </c>
      <c r="O120" s="17">
        <f>VLOOKUP($A120,'Raw Data'!$AG$7:$BH$358,COLUMN(O119)+1,0)</f>
        <v/>
      </c>
      <c r="P120" s="17">
        <f>VLOOKUP($A120,'Raw Data'!$AG$7:$BH$358,COLUMN(P119)+1,0)</f>
        <v/>
      </c>
      <c r="Q120" s="17">
        <f>VLOOKUP($A120,'Raw Data'!$AG$7:$BH$358,COLUMN(Q119)+1,0)</f>
        <v/>
      </c>
      <c r="R120" s="17">
        <f>VLOOKUP($A120,'Raw Data'!$AG$7:$BH$358,COLUMN(R119)+1,0)</f>
        <v/>
      </c>
      <c r="S120" s="17">
        <f>VLOOKUP($A120,'Raw Data'!$AG$7:$BH$358,COLUMN(S119)+1,0)</f>
        <v/>
      </c>
      <c r="T120" s="17">
        <f>VLOOKUP($A120,'Raw Data'!$AG$7:$BH$358,COLUMN(T119)+1,0)</f>
        <v/>
      </c>
      <c r="U120" s="17">
        <f>VLOOKUP($A120,'Raw Data'!$AG$7:$BH$358,COLUMN(U119)+1,0)</f>
        <v/>
      </c>
      <c r="V120" s="17">
        <f>VLOOKUP($A120,'Raw Data'!$AG$7:$BH$358,COLUMN(V119)+1,0)</f>
        <v/>
      </c>
      <c r="W120" s="17">
        <f>VLOOKUP($A120,'Raw Data'!$AG$7:$BH$358,COLUMN(W119)+1,0)</f>
        <v/>
      </c>
      <c r="X120" s="17">
        <f>VLOOKUP($A120,'Raw Data'!$AG$7:$BH$358,COLUMN(X119)+1,0)</f>
        <v/>
      </c>
      <c r="Y120" s="17">
        <f>VLOOKUP($A120,'Raw Data'!$AG$7:$BH$358,COLUMN(Y119)+1,0)</f>
        <v/>
      </c>
      <c r="Z120" s="17">
        <f>VLOOKUP($A120,'Raw Data'!$AG$7:$BH$358,COLUMN(Z119)+1,0)</f>
        <v/>
      </c>
      <c r="AA120" s="17">
        <f>VLOOKUP($A120,'Raw Data'!$AG$7:$BH$358,COLUMN(AA119)+1,0)</f>
        <v/>
      </c>
      <c r="AB120" s="19">
        <f>SUM(D120:M120)</f>
        <v/>
      </c>
      <c r="AC120" s="19">
        <f>SUM(N120:S120)</f>
        <v/>
      </c>
      <c r="AD120" s="19">
        <f>SUM(T120:AA120)</f>
        <v/>
      </c>
    </row>
    <row r="121">
      <c r="A121">
        <f>B121&amp;C121</f>
        <v/>
      </c>
      <c r="B121" t="inlineStr">
        <is>
          <t xml:space="preserve"> Spain</t>
        </is>
      </c>
      <c r="C121" s="6" t="n">
        <v>2014</v>
      </c>
      <c r="D121" s="17">
        <f>VLOOKUP($A121,'Raw Data'!$AG$7:$BH$358,COLUMN(D120)+1,0)</f>
        <v/>
      </c>
      <c r="E121" s="17">
        <f>VLOOKUP($A121,'Raw Data'!$AG$7:$BH$358,COLUMN(E120)+1,0)</f>
        <v/>
      </c>
      <c r="F121" s="17">
        <f>VLOOKUP($A121,'Raw Data'!$AG$7:$BH$358,COLUMN(F120)+1,0)</f>
        <v/>
      </c>
      <c r="G121" s="17">
        <f>VLOOKUP($A121,'Raw Data'!$AG$7:$BH$358,COLUMN(G120)+1,0)</f>
        <v/>
      </c>
      <c r="H121" s="17">
        <f>VLOOKUP($A121,'Raw Data'!$AG$7:$BH$358,COLUMN(H120)+1,0)</f>
        <v/>
      </c>
      <c r="I121" s="17">
        <f>VLOOKUP($A121,'Raw Data'!$AG$7:$BH$358,COLUMN(I120)+1,0)</f>
        <v/>
      </c>
      <c r="J121" s="17">
        <f>VLOOKUP($A121,'Raw Data'!$AG$7:$BH$358,COLUMN(J120)+1,0)</f>
        <v/>
      </c>
      <c r="K121" s="17">
        <f>VLOOKUP($A121,'Raw Data'!$AG$7:$BH$358,COLUMN(K120)+1,0)</f>
        <v/>
      </c>
      <c r="L121" s="17">
        <f>VLOOKUP($A121,'Raw Data'!$AG$7:$BH$358,COLUMN(L120)+1,0)</f>
        <v/>
      </c>
      <c r="M121" s="17">
        <f>VLOOKUP($A121,'Raw Data'!$AG$7:$BH$358,COLUMN(M120)+1,0)</f>
        <v/>
      </c>
      <c r="N121" s="17">
        <f>VLOOKUP($A121,'Raw Data'!$AG$7:$BH$358,COLUMN(N120)+1,0)</f>
        <v/>
      </c>
      <c r="O121" s="17">
        <f>VLOOKUP($A121,'Raw Data'!$AG$7:$BH$358,COLUMN(O120)+1,0)</f>
        <v/>
      </c>
      <c r="P121" s="17">
        <f>VLOOKUP($A121,'Raw Data'!$AG$7:$BH$358,COLUMN(P120)+1,0)</f>
        <v/>
      </c>
      <c r="Q121" s="17">
        <f>VLOOKUP($A121,'Raw Data'!$AG$7:$BH$358,COLUMN(Q120)+1,0)</f>
        <v/>
      </c>
      <c r="R121" s="17">
        <f>VLOOKUP($A121,'Raw Data'!$AG$7:$BH$358,COLUMN(R120)+1,0)</f>
        <v/>
      </c>
      <c r="S121" s="17">
        <f>VLOOKUP($A121,'Raw Data'!$AG$7:$BH$358,COLUMN(S120)+1,0)</f>
        <v/>
      </c>
      <c r="T121" s="17">
        <f>VLOOKUP($A121,'Raw Data'!$AG$7:$BH$358,COLUMN(T120)+1,0)</f>
        <v/>
      </c>
      <c r="U121" s="17">
        <f>VLOOKUP($A121,'Raw Data'!$AG$7:$BH$358,COLUMN(U120)+1,0)</f>
        <v/>
      </c>
      <c r="V121" s="17">
        <f>VLOOKUP($A121,'Raw Data'!$AG$7:$BH$358,COLUMN(V120)+1,0)</f>
        <v/>
      </c>
      <c r="W121" s="17">
        <f>VLOOKUP($A121,'Raw Data'!$AG$7:$BH$358,COLUMN(W120)+1,0)</f>
        <v/>
      </c>
      <c r="X121" s="17">
        <f>VLOOKUP($A121,'Raw Data'!$AG$7:$BH$358,COLUMN(X120)+1,0)</f>
        <v/>
      </c>
      <c r="Y121" s="17">
        <f>VLOOKUP($A121,'Raw Data'!$AG$7:$BH$358,COLUMN(Y120)+1,0)</f>
        <v/>
      </c>
      <c r="Z121" s="17">
        <f>VLOOKUP($A121,'Raw Data'!$AG$7:$BH$358,COLUMN(Z120)+1,0)</f>
        <v/>
      </c>
      <c r="AA121" s="17">
        <f>VLOOKUP($A121,'Raw Data'!$AG$7:$BH$358,COLUMN(AA120)+1,0)</f>
        <v/>
      </c>
      <c r="AB121" s="19">
        <f>SUM(D121:M121)</f>
        <v/>
      </c>
      <c r="AC121" s="19">
        <f>SUM(N121:S121)</f>
        <v/>
      </c>
      <c r="AD121" s="19">
        <f>SUM(T121:AA121)</f>
        <v/>
      </c>
    </row>
    <row r="122">
      <c r="A122">
        <f>B122&amp;C122</f>
        <v/>
      </c>
      <c r="B122" t="inlineStr">
        <is>
          <t xml:space="preserve"> Spain</t>
        </is>
      </c>
      <c r="C122" s="6" t="n">
        <v>2015</v>
      </c>
      <c r="D122" s="17">
        <f>VLOOKUP($A122,'Raw Data'!$AG$7:$BH$358,COLUMN(D121)+1,0)</f>
        <v/>
      </c>
      <c r="E122" s="17">
        <f>VLOOKUP($A122,'Raw Data'!$AG$7:$BH$358,COLUMN(E121)+1,0)</f>
        <v/>
      </c>
      <c r="F122" s="17">
        <f>VLOOKUP($A122,'Raw Data'!$AG$7:$BH$358,COLUMN(F121)+1,0)</f>
        <v/>
      </c>
      <c r="G122" s="17">
        <f>VLOOKUP($A122,'Raw Data'!$AG$7:$BH$358,COLUMN(G121)+1,0)</f>
        <v/>
      </c>
      <c r="H122" s="17">
        <f>VLOOKUP($A122,'Raw Data'!$AG$7:$BH$358,COLUMN(H121)+1,0)</f>
        <v/>
      </c>
      <c r="I122" s="17">
        <f>VLOOKUP($A122,'Raw Data'!$AG$7:$BH$358,COLUMN(I121)+1,0)</f>
        <v/>
      </c>
      <c r="J122" s="17">
        <f>VLOOKUP($A122,'Raw Data'!$AG$7:$BH$358,COLUMN(J121)+1,0)</f>
        <v/>
      </c>
      <c r="K122" s="17">
        <f>VLOOKUP($A122,'Raw Data'!$AG$7:$BH$358,COLUMN(K121)+1,0)</f>
        <v/>
      </c>
      <c r="L122" s="17">
        <f>VLOOKUP($A122,'Raw Data'!$AG$7:$BH$358,COLUMN(L121)+1,0)</f>
        <v/>
      </c>
      <c r="M122" s="17">
        <f>VLOOKUP($A122,'Raw Data'!$AG$7:$BH$358,COLUMN(M121)+1,0)</f>
        <v/>
      </c>
      <c r="N122" s="17">
        <f>VLOOKUP($A122,'Raw Data'!$AG$7:$BH$358,COLUMN(N121)+1,0)</f>
        <v/>
      </c>
      <c r="O122" s="17">
        <f>VLOOKUP($A122,'Raw Data'!$AG$7:$BH$358,COLUMN(O121)+1,0)</f>
        <v/>
      </c>
      <c r="P122" s="17">
        <f>VLOOKUP($A122,'Raw Data'!$AG$7:$BH$358,COLUMN(P121)+1,0)</f>
        <v/>
      </c>
      <c r="Q122" s="17">
        <f>VLOOKUP($A122,'Raw Data'!$AG$7:$BH$358,COLUMN(Q121)+1,0)</f>
        <v/>
      </c>
      <c r="R122" s="17">
        <f>VLOOKUP($A122,'Raw Data'!$AG$7:$BH$358,COLUMN(R121)+1,0)</f>
        <v/>
      </c>
      <c r="S122" s="17">
        <f>VLOOKUP($A122,'Raw Data'!$AG$7:$BH$358,COLUMN(S121)+1,0)</f>
        <v/>
      </c>
      <c r="T122" s="17">
        <f>VLOOKUP($A122,'Raw Data'!$AG$7:$BH$358,COLUMN(T121)+1,0)</f>
        <v/>
      </c>
      <c r="U122" s="17">
        <f>VLOOKUP($A122,'Raw Data'!$AG$7:$BH$358,COLUMN(U121)+1,0)</f>
        <v/>
      </c>
      <c r="V122" s="17">
        <f>VLOOKUP($A122,'Raw Data'!$AG$7:$BH$358,COLUMN(V121)+1,0)</f>
        <v/>
      </c>
      <c r="W122" s="17">
        <f>VLOOKUP($A122,'Raw Data'!$AG$7:$BH$358,COLUMN(W121)+1,0)</f>
        <v/>
      </c>
      <c r="X122" s="17">
        <f>VLOOKUP($A122,'Raw Data'!$AG$7:$BH$358,COLUMN(X121)+1,0)</f>
        <v/>
      </c>
      <c r="Y122" s="17">
        <f>VLOOKUP($A122,'Raw Data'!$AG$7:$BH$358,COLUMN(Y121)+1,0)</f>
        <v/>
      </c>
      <c r="Z122" s="17">
        <f>VLOOKUP($A122,'Raw Data'!$AG$7:$BH$358,COLUMN(Z121)+1,0)</f>
        <v/>
      </c>
      <c r="AA122" s="17">
        <f>VLOOKUP($A122,'Raw Data'!$AG$7:$BH$358,COLUMN(AA121)+1,0)</f>
        <v/>
      </c>
      <c r="AB122" s="19">
        <f>SUM(D122:M122)</f>
        <v/>
      </c>
      <c r="AC122" s="19">
        <f>SUM(N122:S122)</f>
        <v/>
      </c>
      <c r="AD122" s="19">
        <f>SUM(T122:AA122)</f>
        <v/>
      </c>
    </row>
    <row r="123">
      <c r="A123">
        <f>B123&amp;C123</f>
        <v/>
      </c>
      <c r="B123" t="inlineStr">
        <is>
          <t xml:space="preserve"> Switzerland</t>
        </is>
      </c>
      <c r="C123" s="6" t="n">
        <v>1995</v>
      </c>
      <c r="D123" s="17">
        <f>VLOOKUP($A123,'Raw Data'!$AG$7:$BH$358,COLUMN(D122)+1,0)</f>
        <v/>
      </c>
      <c r="E123" s="17">
        <f>VLOOKUP($A123,'Raw Data'!$AG$7:$BH$358,COLUMN(E122)+1,0)</f>
        <v/>
      </c>
      <c r="F123" s="17">
        <f>VLOOKUP($A123,'Raw Data'!$AG$7:$BH$358,COLUMN(F122)+1,0)</f>
        <v/>
      </c>
      <c r="G123" s="17">
        <f>VLOOKUP($A123,'Raw Data'!$AG$7:$BH$358,COLUMN(G122)+1,0)</f>
        <v/>
      </c>
      <c r="H123" s="17">
        <f>VLOOKUP($A123,'Raw Data'!$AG$7:$BH$358,COLUMN(H122)+1,0)</f>
        <v/>
      </c>
      <c r="I123" s="17">
        <f>VLOOKUP($A123,'Raw Data'!$AG$7:$BH$358,COLUMN(I122)+1,0)</f>
        <v/>
      </c>
      <c r="J123" s="17">
        <f>VLOOKUP($A123,'Raw Data'!$AG$7:$BH$358,COLUMN(J122)+1,0)</f>
        <v/>
      </c>
      <c r="K123" s="17">
        <f>VLOOKUP($A123,'Raw Data'!$AG$7:$BH$358,COLUMN(K122)+1,0)</f>
        <v/>
      </c>
      <c r="L123" s="17">
        <f>VLOOKUP($A123,'Raw Data'!$AG$7:$BH$358,COLUMN(L122)+1,0)</f>
        <v/>
      </c>
      <c r="M123" s="17">
        <f>VLOOKUP($A123,'Raw Data'!$AG$7:$BH$358,COLUMN(M122)+1,0)</f>
        <v/>
      </c>
      <c r="N123" s="17">
        <f>VLOOKUP($A123,'Raw Data'!$AG$7:$BH$358,COLUMN(N122)+1,0)</f>
        <v/>
      </c>
      <c r="O123" s="17">
        <f>VLOOKUP($A123,'Raw Data'!$AG$7:$BH$358,COLUMN(O122)+1,0)</f>
        <v/>
      </c>
      <c r="P123" s="17">
        <f>VLOOKUP($A123,'Raw Data'!$AG$7:$BH$358,COLUMN(P122)+1,0)</f>
        <v/>
      </c>
      <c r="Q123" s="17">
        <f>VLOOKUP($A123,'Raw Data'!$AG$7:$BH$358,COLUMN(Q122)+1,0)</f>
        <v/>
      </c>
      <c r="R123" s="17">
        <f>VLOOKUP($A123,'Raw Data'!$AG$7:$BH$358,COLUMN(R122)+1,0)</f>
        <v/>
      </c>
      <c r="S123" s="17">
        <f>VLOOKUP($A123,'Raw Data'!$AG$7:$BH$358,COLUMN(S122)+1,0)</f>
        <v/>
      </c>
      <c r="T123" s="17">
        <f>VLOOKUP($A123,'Raw Data'!$AG$7:$BH$358,COLUMN(T122)+1,0)</f>
        <v/>
      </c>
      <c r="U123" s="17">
        <f>VLOOKUP($A123,'Raw Data'!$AG$7:$BH$358,COLUMN(U122)+1,0)</f>
        <v/>
      </c>
      <c r="V123" s="17">
        <f>VLOOKUP($A123,'Raw Data'!$AG$7:$BH$358,COLUMN(V122)+1,0)</f>
        <v/>
      </c>
      <c r="W123" s="17">
        <f>VLOOKUP($A123,'Raw Data'!$AG$7:$BH$358,COLUMN(W122)+1,0)</f>
        <v/>
      </c>
      <c r="X123" s="17">
        <f>VLOOKUP($A123,'Raw Data'!$AG$7:$BH$358,COLUMN(X122)+1,0)</f>
        <v/>
      </c>
      <c r="Y123" s="17">
        <f>VLOOKUP($A123,'Raw Data'!$AG$7:$BH$358,COLUMN(Y122)+1,0)</f>
        <v/>
      </c>
      <c r="Z123" s="17">
        <f>VLOOKUP($A123,'Raw Data'!$AG$7:$BH$358,COLUMN(Z122)+1,0)</f>
        <v/>
      </c>
      <c r="AA123" s="17">
        <f>VLOOKUP($A123,'Raw Data'!$AG$7:$BH$358,COLUMN(AA122)+1,0)</f>
        <v/>
      </c>
      <c r="AB123" s="19">
        <f>SUM(D123:M123)</f>
        <v/>
      </c>
      <c r="AC123" s="19">
        <f>SUM(N123:S123)</f>
        <v/>
      </c>
      <c r="AD123" s="19">
        <f>SUM(T123:AA123)</f>
        <v/>
      </c>
    </row>
    <row r="124">
      <c r="A124">
        <f>B124&amp;C124</f>
        <v/>
      </c>
      <c r="B124" t="inlineStr">
        <is>
          <t xml:space="preserve"> Switzerland</t>
        </is>
      </c>
      <c r="C124" s="6" t="n">
        <v>1996</v>
      </c>
      <c r="D124" s="17">
        <f>VLOOKUP($A124,'Raw Data'!$AG$7:$BH$358,COLUMN(D123)+1,0)</f>
        <v/>
      </c>
      <c r="E124" s="17">
        <f>VLOOKUP($A124,'Raw Data'!$AG$7:$BH$358,COLUMN(E123)+1,0)</f>
        <v/>
      </c>
      <c r="F124" s="17">
        <f>VLOOKUP($A124,'Raw Data'!$AG$7:$BH$358,COLUMN(F123)+1,0)</f>
        <v/>
      </c>
      <c r="G124" s="17">
        <f>VLOOKUP($A124,'Raw Data'!$AG$7:$BH$358,COLUMN(G123)+1,0)</f>
        <v/>
      </c>
      <c r="H124" s="17">
        <f>VLOOKUP($A124,'Raw Data'!$AG$7:$BH$358,COLUMN(H123)+1,0)</f>
        <v/>
      </c>
      <c r="I124" s="17">
        <f>VLOOKUP($A124,'Raw Data'!$AG$7:$BH$358,COLUMN(I123)+1,0)</f>
        <v/>
      </c>
      <c r="J124" s="17">
        <f>VLOOKUP($A124,'Raw Data'!$AG$7:$BH$358,COLUMN(J123)+1,0)</f>
        <v/>
      </c>
      <c r="K124" s="17">
        <f>VLOOKUP($A124,'Raw Data'!$AG$7:$BH$358,COLUMN(K123)+1,0)</f>
        <v/>
      </c>
      <c r="L124" s="17">
        <f>VLOOKUP($A124,'Raw Data'!$AG$7:$BH$358,COLUMN(L123)+1,0)</f>
        <v/>
      </c>
      <c r="M124" s="17">
        <f>VLOOKUP($A124,'Raw Data'!$AG$7:$BH$358,COLUMN(M123)+1,0)</f>
        <v/>
      </c>
      <c r="N124" s="17">
        <f>VLOOKUP($A124,'Raw Data'!$AG$7:$BH$358,COLUMN(N123)+1,0)</f>
        <v/>
      </c>
      <c r="O124" s="17">
        <f>VLOOKUP($A124,'Raw Data'!$AG$7:$BH$358,COLUMN(O123)+1,0)</f>
        <v/>
      </c>
      <c r="P124" s="17">
        <f>VLOOKUP($A124,'Raw Data'!$AG$7:$BH$358,COLUMN(P123)+1,0)</f>
        <v/>
      </c>
      <c r="Q124" s="17">
        <f>VLOOKUP($A124,'Raw Data'!$AG$7:$BH$358,COLUMN(Q123)+1,0)</f>
        <v/>
      </c>
      <c r="R124" s="17">
        <f>VLOOKUP($A124,'Raw Data'!$AG$7:$BH$358,COLUMN(R123)+1,0)</f>
        <v/>
      </c>
      <c r="S124" s="17">
        <f>VLOOKUP($A124,'Raw Data'!$AG$7:$BH$358,COLUMN(S123)+1,0)</f>
        <v/>
      </c>
      <c r="T124" s="17">
        <f>VLOOKUP($A124,'Raw Data'!$AG$7:$BH$358,COLUMN(T123)+1,0)</f>
        <v/>
      </c>
      <c r="U124" s="17">
        <f>VLOOKUP($A124,'Raw Data'!$AG$7:$BH$358,COLUMN(U123)+1,0)</f>
        <v/>
      </c>
      <c r="V124" s="17">
        <f>VLOOKUP($A124,'Raw Data'!$AG$7:$BH$358,COLUMN(V123)+1,0)</f>
        <v/>
      </c>
      <c r="W124" s="17">
        <f>VLOOKUP($A124,'Raw Data'!$AG$7:$BH$358,COLUMN(W123)+1,0)</f>
        <v/>
      </c>
      <c r="X124" s="17">
        <f>VLOOKUP($A124,'Raw Data'!$AG$7:$BH$358,COLUMN(X123)+1,0)</f>
        <v/>
      </c>
      <c r="Y124" s="17">
        <f>VLOOKUP($A124,'Raw Data'!$AG$7:$BH$358,COLUMN(Y123)+1,0)</f>
        <v/>
      </c>
      <c r="Z124" s="17">
        <f>VLOOKUP($A124,'Raw Data'!$AG$7:$BH$358,COLUMN(Z123)+1,0)</f>
        <v/>
      </c>
      <c r="AA124" s="17">
        <f>VLOOKUP($A124,'Raw Data'!$AG$7:$BH$358,COLUMN(AA123)+1,0)</f>
        <v/>
      </c>
      <c r="AB124" s="19">
        <f>SUM(D124:M124)</f>
        <v/>
      </c>
      <c r="AC124" s="19">
        <f>SUM(N124:S124)</f>
        <v/>
      </c>
      <c r="AD124" s="19">
        <f>SUM(T124:AA124)</f>
        <v/>
      </c>
    </row>
    <row r="125">
      <c r="A125">
        <f>B125&amp;C125</f>
        <v/>
      </c>
      <c r="B125" t="inlineStr">
        <is>
          <t xml:space="preserve"> Switzerland</t>
        </is>
      </c>
      <c r="C125" s="6" t="n">
        <v>1997</v>
      </c>
      <c r="D125" s="17">
        <f>VLOOKUP($A125,'Raw Data'!$AG$7:$BH$358,COLUMN(D124)+1,0)</f>
        <v/>
      </c>
      <c r="E125" s="17">
        <f>VLOOKUP($A125,'Raw Data'!$AG$7:$BH$358,COLUMN(E124)+1,0)</f>
        <v/>
      </c>
      <c r="F125" s="17">
        <f>VLOOKUP($A125,'Raw Data'!$AG$7:$BH$358,COLUMN(F124)+1,0)</f>
        <v/>
      </c>
      <c r="G125" s="17">
        <f>VLOOKUP($A125,'Raw Data'!$AG$7:$BH$358,COLUMN(G124)+1,0)</f>
        <v/>
      </c>
      <c r="H125" s="17">
        <f>VLOOKUP($A125,'Raw Data'!$AG$7:$BH$358,COLUMN(H124)+1,0)</f>
        <v/>
      </c>
      <c r="I125" s="17">
        <f>VLOOKUP($A125,'Raw Data'!$AG$7:$BH$358,COLUMN(I124)+1,0)</f>
        <v/>
      </c>
      <c r="J125" s="17">
        <f>VLOOKUP($A125,'Raw Data'!$AG$7:$BH$358,COLUMN(J124)+1,0)</f>
        <v/>
      </c>
      <c r="K125" s="17">
        <f>VLOOKUP($A125,'Raw Data'!$AG$7:$BH$358,COLUMN(K124)+1,0)</f>
        <v/>
      </c>
      <c r="L125" s="17">
        <f>VLOOKUP($A125,'Raw Data'!$AG$7:$BH$358,COLUMN(L124)+1,0)</f>
        <v/>
      </c>
      <c r="M125" s="17">
        <f>VLOOKUP($A125,'Raw Data'!$AG$7:$BH$358,COLUMN(M124)+1,0)</f>
        <v/>
      </c>
      <c r="N125" s="17">
        <f>VLOOKUP($A125,'Raw Data'!$AG$7:$BH$358,COLUMN(N124)+1,0)</f>
        <v/>
      </c>
      <c r="O125" s="17">
        <f>VLOOKUP($A125,'Raw Data'!$AG$7:$BH$358,COLUMN(O124)+1,0)</f>
        <v/>
      </c>
      <c r="P125" s="17">
        <f>VLOOKUP($A125,'Raw Data'!$AG$7:$BH$358,COLUMN(P124)+1,0)</f>
        <v/>
      </c>
      <c r="Q125" s="17">
        <f>VLOOKUP($A125,'Raw Data'!$AG$7:$BH$358,COLUMN(Q124)+1,0)</f>
        <v/>
      </c>
      <c r="R125" s="17">
        <f>VLOOKUP($A125,'Raw Data'!$AG$7:$BH$358,COLUMN(R124)+1,0)</f>
        <v/>
      </c>
      <c r="S125" s="17">
        <f>VLOOKUP($A125,'Raw Data'!$AG$7:$BH$358,COLUMN(S124)+1,0)</f>
        <v/>
      </c>
      <c r="T125" s="17">
        <f>VLOOKUP($A125,'Raw Data'!$AG$7:$BH$358,COLUMN(T124)+1,0)</f>
        <v/>
      </c>
      <c r="U125" s="17">
        <f>VLOOKUP($A125,'Raw Data'!$AG$7:$BH$358,COLUMN(U124)+1,0)</f>
        <v/>
      </c>
      <c r="V125" s="17">
        <f>VLOOKUP($A125,'Raw Data'!$AG$7:$BH$358,COLUMN(V124)+1,0)</f>
        <v/>
      </c>
      <c r="W125" s="17">
        <f>VLOOKUP($A125,'Raw Data'!$AG$7:$BH$358,COLUMN(W124)+1,0)</f>
        <v/>
      </c>
      <c r="X125" s="17">
        <f>VLOOKUP($A125,'Raw Data'!$AG$7:$BH$358,COLUMN(X124)+1,0)</f>
        <v/>
      </c>
      <c r="Y125" s="17">
        <f>VLOOKUP($A125,'Raw Data'!$AG$7:$BH$358,COLUMN(Y124)+1,0)</f>
        <v/>
      </c>
      <c r="Z125" s="17">
        <f>VLOOKUP($A125,'Raw Data'!$AG$7:$BH$358,COLUMN(Z124)+1,0)</f>
        <v/>
      </c>
      <c r="AA125" s="17">
        <f>VLOOKUP($A125,'Raw Data'!$AG$7:$BH$358,COLUMN(AA124)+1,0)</f>
        <v/>
      </c>
      <c r="AB125" s="19">
        <f>SUM(D125:M125)</f>
        <v/>
      </c>
      <c r="AC125" s="19">
        <f>SUM(N125:S125)</f>
        <v/>
      </c>
      <c r="AD125" s="19">
        <f>SUM(T125:AA125)</f>
        <v/>
      </c>
    </row>
    <row r="126">
      <c r="A126">
        <f>B126&amp;C126</f>
        <v/>
      </c>
      <c r="B126" t="inlineStr">
        <is>
          <t xml:space="preserve"> Switzerland</t>
        </is>
      </c>
      <c r="C126" s="6" t="n">
        <v>1998</v>
      </c>
      <c r="D126" s="17">
        <f>VLOOKUP($A126,'Raw Data'!$AG$7:$BH$358,COLUMN(D125)+1,0)</f>
        <v/>
      </c>
      <c r="E126" s="17">
        <f>VLOOKUP($A126,'Raw Data'!$AG$7:$BH$358,COLUMN(E125)+1,0)</f>
        <v/>
      </c>
      <c r="F126" s="17">
        <f>VLOOKUP($A126,'Raw Data'!$AG$7:$BH$358,COLUMN(F125)+1,0)</f>
        <v/>
      </c>
      <c r="G126" s="17">
        <f>VLOOKUP($A126,'Raw Data'!$AG$7:$BH$358,COLUMN(G125)+1,0)</f>
        <v/>
      </c>
      <c r="H126" s="17">
        <f>VLOOKUP($A126,'Raw Data'!$AG$7:$BH$358,COLUMN(H125)+1,0)</f>
        <v/>
      </c>
      <c r="I126" s="17">
        <f>VLOOKUP($A126,'Raw Data'!$AG$7:$BH$358,COLUMN(I125)+1,0)</f>
        <v/>
      </c>
      <c r="J126" s="17">
        <f>VLOOKUP($A126,'Raw Data'!$AG$7:$BH$358,COLUMN(J125)+1,0)</f>
        <v/>
      </c>
      <c r="K126" s="17">
        <f>VLOOKUP($A126,'Raw Data'!$AG$7:$BH$358,COLUMN(K125)+1,0)</f>
        <v/>
      </c>
      <c r="L126" s="17">
        <f>VLOOKUP($A126,'Raw Data'!$AG$7:$BH$358,COLUMN(L125)+1,0)</f>
        <v/>
      </c>
      <c r="M126" s="17">
        <f>VLOOKUP($A126,'Raw Data'!$AG$7:$BH$358,COLUMN(M125)+1,0)</f>
        <v/>
      </c>
      <c r="N126" s="17">
        <f>VLOOKUP($A126,'Raw Data'!$AG$7:$BH$358,COLUMN(N125)+1,0)</f>
        <v/>
      </c>
      <c r="O126" s="17">
        <f>VLOOKUP($A126,'Raw Data'!$AG$7:$BH$358,COLUMN(O125)+1,0)</f>
        <v/>
      </c>
      <c r="P126" s="17">
        <f>VLOOKUP($A126,'Raw Data'!$AG$7:$BH$358,COLUMN(P125)+1,0)</f>
        <v/>
      </c>
      <c r="Q126" s="17">
        <f>VLOOKUP($A126,'Raw Data'!$AG$7:$BH$358,COLUMN(Q125)+1,0)</f>
        <v/>
      </c>
      <c r="R126" s="17">
        <f>VLOOKUP($A126,'Raw Data'!$AG$7:$BH$358,COLUMN(R125)+1,0)</f>
        <v/>
      </c>
      <c r="S126" s="17">
        <f>VLOOKUP($A126,'Raw Data'!$AG$7:$BH$358,COLUMN(S125)+1,0)</f>
        <v/>
      </c>
      <c r="T126" s="17">
        <f>VLOOKUP($A126,'Raw Data'!$AG$7:$BH$358,COLUMN(T125)+1,0)</f>
        <v/>
      </c>
      <c r="U126" s="17">
        <f>VLOOKUP($A126,'Raw Data'!$AG$7:$BH$358,COLUMN(U125)+1,0)</f>
        <v/>
      </c>
      <c r="V126" s="17">
        <f>VLOOKUP($A126,'Raw Data'!$AG$7:$BH$358,COLUMN(V125)+1,0)</f>
        <v/>
      </c>
      <c r="W126" s="17">
        <f>VLOOKUP($A126,'Raw Data'!$AG$7:$BH$358,COLUMN(W125)+1,0)</f>
        <v/>
      </c>
      <c r="X126" s="17">
        <f>VLOOKUP($A126,'Raw Data'!$AG$7:$BH$358,COLUMN(X125)+1,0)</f>
        <v/>
      </c>
      <c r="Y126" s="17">
        <f>VLOOKUP($A126,'Raw Data'!$AG$7:$BH$358,COLUMN(Y125)+1,0)</f>
        <v/>
      </c>
      <c r="Z126" s="17">
        <f>VLOOKUP($A126,'Raw Data'!$AG$7:$BH$358,COLUMN(Z125)+1,0)</f>
        <v/>
      </c>
      <c r="AA126" s="17">
        <f>VLOOKUP($A126,'Raw Data'!$AG$7:$BH$358,COLUMN(AA125)+1,0)</f>
        <v/>
      </c>
      <c r="AB126" s="19">
        <f>SUM(D126:M126)</f>
        <v/>
      </c>
      <c r="AC126" s="19">
        <f>SUM(N126:S126)</f>
        <v/>
      </c>
      <c r="AD126" s="19">
        <f>SUM(T126:AA126)</f>
        <v/>
      </c>
    </row>
    <row r="127">
      <c r="A127">
        <f>B127&amp;C127</f>
        <v/>
      </c>
      <c r="B127" t="inlineStr">
        <is>
          <t xml:space="preserve"> Switzerland</t>
        </is>
      </c>
      <c r="C127" s="6" t="n">
        <v>1999</v>
      </c>
      <c r="D127" s="17">
        <f>VLOOKUP($A127,'Raw Data'!$AG$7:$BH$358,COLUMN(D126)+1,0)</f>
        <v/>
      </c>
      <c r="E127" s="17">
        <f>VLOOKUP($A127,'Raw Data'!$AG$7:$BH$358,COLUMN(E126)+1,0)</f>
        <v/>
      </c>
      <c r="F127" s="17">
        <f>VLOOKUP($A127,'Raw Data'!$AG$7:$BH$358,COLUMN(F126)+1,0)</f>
        <v/>
      </c>
      <c r="G127" s="17">
        <f>VLOOKUP($A127,'Raw Data'!$AG$7:$BH$358,COLUMN(G126)+1,0)</f>
        <v/>
      </c>
      <c r="H127" s="17">
        <f>VLOOKUP($A127,'Raw Data'!$AG$7:$BH$358,COLUMN(H126)+1,0)</f>
        <v/>
      </c>
      <c r="I127" s="17">
        <f>VLOOKUP($A127,'Raw Data'!$AG$7:$BH$358,COLUMN(I126)+1,0)</f>
        <v/>
      </c>
      <c r="J127" s="17">
        <f>VLOOKUP($A127,'Raw Data'!$AG$7:$BH$358,COLUMN(J126)+1,0)</f>
        <v/>
      </c>
      <c r="K127" s="17">
        <f>VLOOKUP($A127,'Raw Data'!$AG$7:$BH$358,COLUMN(K126)+1,0)</f>
        <v/>
      </c>
      <c r="L127" s="17">
        <f>VLOOKUP($A127,'Raw Data'!$AG$7:$BH$358,COLUMN(L126)+1,0)</f>
        <v/>
      </c>
      <c r="M127" s="17">
        <f>VLOOKUP($A127,'Raw Data'!$AG$7:$BH$358,COLUMN(M126)+1,0)</f>
        <v/>
      </c>
      <c r="N127" s="17">
        <f>VLOOKUP($A127,'Raw Data'!$AG$7:$BH$358,COLUMN(N126)+1,0)</f>
        <v/>
      </c>
      <c r="O127" s="17">
        <f>VLOOKUP($A127,'Raw Data'!$AG$7:$BH$358,COLUMN(O126)+1,0)</f>
        <v/>
      </c>
      <c r="P127" s="17">
        <f>VLOOKUP($A127,'Raw Data'!$AG$7:$BH$358,COLUMN(P126)+1,0)</f>
        <v/>
      </c>
      <c r="Q127" s="17">
        <f>VLOOKUP($A127,'Raw Data'!$AG$7:$BH$358,COLUMN(Q126)+1,0)</f>
        <v/>
      </c>
      <c r="R127" s="17">
        <f>VLOOKUP($A127,'Raw Data'!$AG$7:$BH$358,COLUMN(R126)+1,0)</f>
        <v/>
      </c>
      <c r="S127" s="17">
        <f>VLOOKUP($A127,'Raw Data'!$AG$7:$BH$358,COLUMN(S126)+1,0)</f>
        <v/>
      </c>
      <c r="T127" s="17">
        <f>VLOOKUP($A127,'Raw Data'!$AG$7:$BH$358,COLUMN(T126)+1,0)</f>
        <v/>
      </c>
      <c r="U127" s="17">
        <f>VLOOKUP($A127,'Raw Data'!$AG$7:$BH$358,COLUMN(U126)+1,0)</f>
        <v/>
      </c>
      <c r="V127" s="17">
        <f>VLOOKUP($A127,'Raw Data'!$AG$7:$BH$358,COLUMN(V126)+1,0)</f>
        <v/>
      </c>
      <c r="W127" s="17">
        <f>VLOOKUP($A127,'Raw Data'!$AG$7:$BH$358,COLUMN(W126)+1,0)</f>
        <v/>
      </c>
      <c r="X127" s="17">
        <f>VLOOKUP($A127,'Raw Data'!$AG$7:$BH$358,COLUMN(X126)+1,0)</f>
        <v/>
      </c>
      <c r="Y127" s="17">
        <f>VLOOKUP($A127,'Raw Data'!$AG$7:$BH$358,COLUMN(Y126)+1,0)</f>
        <v/>
      </c>
      <c r="Z127" s="17">
        <f>VLOOKUP($A127,'Raw Data'!$AG$7:$BH$358,COLUMN(Z126)+1,0)</f>
        <v/>
      </c>
      <c r="AA127" s="17">
        <f>VLOOKUP($A127,'Raw Data'!$AG$7:$BH$358,COLUMN(AA126)+1,0)</f>
        <v/>
      </c>
      <c r="AB127" s="19">
        <f>SUM(D127:M127)</f>
        <v/>
      </c>
      <c r="AC127" s="19">
        <f>SUM(N127:S127)</f>
        <v/>
      </c>
      <c r="AD127" s="19">
        <f>SUM(T127:AA127)</f>
        <v/>
      </c>
    </row>
    <row r="128">
      <c r="A128">
        <f>B128&amp;C128</f>
        <v/>
      </c>
      <c r="B128" t="inlineStr">
        <is>
          <t xml:space="preserve"> Switzerland</t>
        </is>
      </c>
      <c r="C128" s="6" t="n">
        <v>2000</v>
      </c>
      <c r="D128" s="17">
        <f>VLOOKUP($A128,'Raw Data'!$AG$7:$BH$358,COLUMN(D127)+1,0)</f>
        <v/>
      </c>
      <c r="E128" s="17">
        <f>VLOOKUP($A128,'Raw Data'!$AG$7:$BH$358,COLUMN(E127)+1,0)</f>
        <v/>
      </c>
      <c r="F128" s="17">
        <f>VLOOKUP($A128,'Raw Data'!$AG$7:$BH$358,COLUMN(F127)+1,0)</f>
        <v/>
      </c>
      <c r="G128" s="17">
        <f>VLOOKUP($A128,'Raw Data'!$AG$7:$BH$358,COLUMN(G127)+1,0)</f>
        <v/>
      </c>
      <c r="H128" s="17">
        <f>VLOOKUP($A128,'Raw Data'!$AG$7:$BH$358,COLUMN(H127)+1,0)</f>
        <v/>
      </c>
      <c r="I128" s="17">
        <f>VLOOKUP($A128,'Raw Data'!$AG$7:$BH$358,COLUMN(I127)+1,0)</f>
        <v/>
      </c>
      <c r="J128" s="17">
        <f>VLOOKUP($A128,'Raw Data'!$AG$7:$BH$358,COLUMN(J127)+1,0)</f>
        <v/>
      </c>
      <c r="K128" s="17">
        <f>VLOOKUP($A128,'Raw Data'!$AG$7:$BH$358,COLUMN(K127)+1,0)</f>
        <v/>
      </c>
      <c r="L128" s="17">
        <f>VLOOKUP($A128,'Raw Data'!$AG$7:$BH$358,COLUMN(L127)+1,0)</f>
        <v/>
      </c>
      <c r="M128" s="17">
        <f>VLOOKUP($A128,'Raw Data'!$AG$7:$BH$358,COLUMN(M127)+1,0)</f>
        <v/>
      </c>
      <c r="N128" s="17">
        <f>VLOOKUP($A128,'Raw Data'!$AG$7:$BH$358,COLUMN(N127)+1,0)</f>
        <v/>
      </c>
      <c r="O128" s="17">
        <f>VLOOKUP($A128,'Raw Data'!$AG$7:$BH$358,COLUMN(O127)+1,0)</f>
        <v/>
      </c>
      <c r="P128" s="17">
        <f>VLOOKUP($A128,'Raw Data'!$AG$7:$BH$358,COLUMN(P127)+1,0)</f>
        <v/>
      </c>
      <c r="Q128" s="17">
        <f>VLOOKUP($A128,'Raw Data'!$AG$7:$BH$358,COLUMN(Q127)+1,0)</f>
        <v/>
      </c>
      <c r="R128" s="17">
        <f>VLOOKUP($A128,'Raw Data'!$AG$7:$BH$358,COLUMN(R127)+1,0)</f>
        <v/>
      </c>
      <c r="S128" s="17">
        <f>VLOOKUP($A128,'Raw Data'!$AG$7:$BH$358,COLUMN(S127)+1,0)</f>
        <v/>
      </c>
      <c r="T128" s="17">
        <f>VLOOKUP($A128,'Raw Data'!$AG$7:$BH$358,COLUMN(T127)+1,0)</f>
        <v/>
      </c>
      <c r="U128" s="17">
        <f>VLOOKUP($A128,'Raw Data'!$AG$7:$BH$358,COLUMN(U127)+1,0)</f>
        <v/>
      </c>
      <c r="V128" s="17">
        <f>VLOOKUP($A128,'Raw Data'!$AG$7:$BH$358,COLUMN(V127)+1,0)</f>
        <v/>
      </c>
      <c r="W128" s="17">
        <f>VLOOKUP($A128,'Raw Data'!$AG$7:$BH$358,COLUMN(W127)+1,0)</f>
        <v/>
      </c>
      <c r="X128" s="17">
        <f>VLOOKUP($A128,'Raw Data'!$AG$7:$BH$358,COLUMN(X127)+1,0)</f>
        <v/>
      </c>
      <c r="Y128" s="17">
        <f>VLOOKUP($A128,'Raw Data'!$AG$7:$BH$358,COLUMN(Y127)+1,0)</f>
        <v/>
      </c>
      <c r="Z128" s="17">
        <f>VLOOKUP($A128,'Raw Data'!$AG$7:$BH$358,COLUMN(Z127)+1,0)</f>
        <v/>
      </c>
      <c r="AA128" s="17">
        <f>VLOOKUP($A128,'Raw Data'!$AG$7:$BH$358,COLUMN(AA127)+1,0)</f>
        <v/>
      </c>
      <c r="AB128" s="19">
        <f>SUM(D128:M128)</f>
        <v/>
      </c>
      <c r="AC128" s="19">
        <f>SUM(N128:S128)</f>
        <v/>
      </c>
      <c r="AD128" s="19">
        <f>SUM(T128:AA128)</f>
        <v/>
      </c>
    </row>
    <row r="129">
      <c r="A129">
        <f>B129&amp;C129</f>
        <v/>
      </c>
      <c r="B129" t="inlineStr">
        <is>
          <t xml:space="preserve"> Switzerland</t>
        </is>
      </c>
      <c r="C129" s="6" t="n">
        <v>2001</v>
      </c>
      <c r="D129" s="17">
        <f>VLOOKUP($A129,'Raw Data'!$AG$7:$BH$358,COLUMN(D128)+1,0)</f>
        <v/>
      </c>
      <c r="E129" s="17">
        <f>VLOOKUP($A129,'Raw Data'!$AG$7:$BH$358,COLUMN(E128)+1,0)</f>
        <v/>
      </c>
      <c r="F129" s="17">
        <f>VLOOKUP($A129,'Raw Data'!$AG$7:$BH$358,COLUMN(F128)+1,0)</f>
        <v/>
      </c>
      <c r="G129" s="17">
        <f>VLOOKUP($A129,'Raw Data'!$AG$7:$BH$358,COLUMN(G128)+1,0)</f>
        <v/>
      </c>
      <c r="H129" s="17">
        <f>VLOOKUP($A129,'Raw Data'!$AG$7:$BH$358,COLUMN(H128)+1,0)</f>
        <v/>
      </c>
      <c r="I129" s="17">
        <f>VLOOKUP($A129,'Raw Data'!$AG$7:$BH$358,COLUMN(I128)+1,0)</f>
        <v/>
      </c>
      <c r="J129" s="17">
        <f>VLOOKUP($A129,'Raw Data'!$AG$7:$BH$358,COLUMN(J128)+1,0)</f>
        <v/>
      </c>
      <c r="K129" s="17">
        <f>VLOOKUP($A129,'Raw Data'!$AG$7:$BH$358,COLUMN(K128)+1,0)</f>
        <v/>
      </c>
      <c r="L129" s="17">
        <f>VLOOKUP($A129,'Raw Data'!$AG$7:$BH$358,COLUMN(L128)+1,0)</f>
        <v/>
      </c>
      <c r="M129" s="17">
        <f>VLOOKUP($A129,'Raw Data'!$AG$7:$BH$358,COLUMN(M128)+1,0)</f>
        <v/>
      </c>
      <c r="N129" s="17">
        <f>VLOOKUP($A129,'Raw Data'!$AG$7:$BH$358,COLUMN(N128)+1,0)</f>
        <v/>
      </c>
      <c r="O129" s="17">
        <f>VLOOKUP($A129,'Raw Data'!$AG$7:$BH$358,COLUMN(O128)+1,0)</f>
        <v/>
      </c>
      <c r="P129" s="17">
        <f>VLOOKUP($A129,'Raw Data'!$AG$7:$BH$358,COLUMN(P128)+1,0)</f>
        <v/>
      </c>
      <c r="Q129" s="17">
        <f>VLOOKUP($A129,'Raw Data'!$AG$7:$BH$358,COLUMN(Q128)+1,0)</f>
        <v/>
      </c>
      <c r="R129" s="17">
        <f>VLOOKUP($A129,'Raw Data'!$AG$7:$BH$358,COLUMN(R128)+1,0)</f>
        <v/>
      </c>
      <c r="S129" s="17">
        <f>VLOOKUP($A129,'Raw Data'!$AG$7:$BH$358,COLUMN(S128)+1,0)</f>
        <v/>
      </c>
      <c r="T129" s="17">
        <f>VLOOKUP($A129,'Raw Data'!$AG$7:$BH$358,COLUMN(T128)+1,0)</f>
        <v/>
      </c>
      <c r="U129" s="17">
        <f>VLOOKUP($A129,'Raw Data'!$AG$7:$BH$358,COLUMN(U128)+1,0)</f>
        <v/>
      </c>
      <c r="V129" s="17">
        <f>VLOOKUP($A129,'Raw Data'!$AG$7:$BH$358,COLUMN(V128)+1,0)</f>
        <v/>
      </c>
      <c r="W129" s="17">
        <f>VLOOKUP($A129,'Raw Data'!$AG$7:$BH$358,COLUMN(W128)+1,0)</f>
        <v/>
      </c>
      <c r="X129" s="17">
        <f>VLOOKUP($A129,'Raw Data'!$AG$7:$BH$358,COLUMN(X128)+1,0)</f>
        <v/>
      </c>
      <c r="Y129" s="17">
        <f>VLOOKUP($A129,'Raw Data'!$AG$7:$BH$358,COLUMN(Y128)+1,0)</f>
        <v/>
      </c>
      <c r="Z129" s="17">
        <f>VLOOKUP($A129,'Raw Data'!$AG$7:$BH$358,COLUMN(Z128)+1,0)</f>
        <v/>
      </c>
      <c r="AA129" s="17">
        <f>VLOOKUP($A129,'Raw Data'!$AG$7:$BH$358,COLUMN(AA128)+1,0)</f>
        <v/>
      </c>
      <c r="AB129" s="19">
        <f>SUM(D129:M129)</f>
        <v/>
      </c>
      <c r="AC129" s="19">
        <f>SUM(N129:S129)</f>
        <v/>
      </c>
      <c r="AD129" s="19">
        <f>SUM(T129:AA129)</f>
        <v/>
      </c>
    </row>
    <row r="130">
      <c r="A130">
        <f>B130&amp;C130</f>
        <v/>
      </c>
      <c r="B130" t="inlineStr">
        <is>
          <t xml:space="preserve"> Switzerland</t>
        </is>
      </c>
      <c r="C130" s="6" t="n">
        <v>2002</v>
      </c>
      <c r="D130" s="17">
        <f>VLOOKUP($A130,'Raw Data'!$AG$7:$BH$358,COLUMN(D129)+1,0)</f>
        <v/>
      </c>
      <c r="E130" s="17">
        <f>VLOOKUP($A130,'Raw Data'!$AG$7:$BH$358,COLUMN(E129)+1,0)</f>
        <v/>
      </c>
      <c r="F130" s="17">
        <f>VLOOKUP($A130,'Raw Data'!$AG$7:$BH$358,COLUMN(F129)+1,0)</f>
        <v/>
      </c>
      <c r="G130" s="17">
        <f>VLOOKUP($A130,'Raw Data'!$AG$7:$BH$358,COLUMN(G129)+1,0)</f>
        <v/>
      </c>
      <c r="H130" s="17">
        <f>VLOOKUP($A130,'Raw Data'!$AG$7:$BH$358,COLUMN(H129)+1,0)</f>
        <v/>
      </c>
      <c r="I130" s="17">
        <f>VLOOKUP($A130,'Raw Data'!$AG$7:$BH$358,COLUMN(I129)+1,0)</f>
        <v/>
      </c>
      <c r="J130" s="17">
        <f>VLOOKUP($A130,'Raw Data'!$AG$7:$BH$358,COLUMN(J129)+1,0)</f>
        <v/>
      </c>
      <c r="K130" s="17">
        <f>VLOOKUP($A130,'Raw Data'!$AG$7:$BH$358,COLUMN(K129)+1,0)</f>
        <v/>
      </c>
      <c r="L130" s="17">
        <f>VLOOKUP($A130,'Raw Data'!$AG$7:$BH$358,COLUMN(L129)+1,0)</f>
        <v/>
      </c>
      <c r="M130" s="17">
        <f>VLOOKUP($A130,'Raw Data'!$AG$7:$BH$358,COLUMN(M129)+1,0)</f>
        <v/>
      </c>
      <c r="N130" s="17">
        <f>VLOOKUP($A130,'Raw Data'!$AG$7:$BH$358,COLUMN(N129)+1,0)</f>
        <v/>
      </c>
      <c r="O130" s="17">
        <f>VLOOKUP($A130,'Raw Data'!$AG$7:$BH$358,COLUMN(O129)+1,0)</f>
        <v/>
      </c>
      <c r="P130" s="17">
        <f>VLOOKUP($A130,'Raw Data'!$AG$7:$BH$358,COLUMN(P129)+1,0)</f>
        <v/>
      </c>
      <c r="Q130" s="17">
        <f>VLOOKUP($A130,'Raw Data'!$AG$7:$BH$358,COLUMN(Q129)+1,0)</f>
        <v/>
      </c>
      <c r="R130" s="17">
        <f>VLOOKUP($A130,'Raw Data'!$AG$7:$BH$358,COLUMN(R129)+1,0)</f>
        <v/>
      </c>
      <c r="S130" s="17">
        <f>VLOOKUP($A130,'Raw Data'!$AG$7:$BH$358,COLUMN(S129)+1,0)</f>
        <v/>
      </c>
      <c r="T130" s="17">
        <f>VLOOKUP($A130,'Raw Data'!$AG$7:$BH$358,COLUMN(T129)+1,0)</f>
        <v/>
      </c>
      <c r="U130" s="17">
        <f>VLOOKUP($A130,'Raw Data'!$AG$7:$BH$358,COLUMN(U129)+1,0)</f>
        <v/>
      </c>
      <c r="V130" s="17">
        <f>VLOOKUP($A130,'Raw Data'!$AG$7:$BH$358,COLUMN(V129)+1,0)</f>
        <v/>
      </c>
      <c r="W130" s="17">
        <f>VLOOKUP($A130,'Raw Data'!$AG$7:$BH$358,COLUMN(W129)+1,0)</f>
        <v/>
      </c>
      <c r="X130" s="17">
        <f>VLOOKUP($A130,'Raw Data'!$AG$7:$BH$358,COLUMN(X129)+1,0)</f>
        <v/>
      </c>
      <c r="Y130" s="17">
        <f>VLOOKUP($A130,'Raw Data'!$AG$7:$BH$358,COLUMN(Y129)+1,0)</f>
        <v/>
      </c>
      <c r="Z130" s="17">
        <f>VLOOKUP($A130,'Raw Data'!$AG$7:$BH$358,COLUMN(Z129)+1,0)</f>
        <v/>
      </c>
      <c r="AA130" s="17">
        <f>VLOOKUP($A130,'Raw Data'!$AG$7:$BH$358,COLUMN(AA129)+1,0)</f>
        <v/>
      </c>
      <c r="AB130" s="19">
        <f>SUM(D130:M130)</f>
        <v/>
      </c>
      <c r="AC130" s="19">
        <f>SUM(N130:S130)</f>
        <v/>
      </c>
      <c r="AD130" s="19">
        <f>SUM(T130:AA130)</f>
        <v/>
      </c>
    </row>
    <row r="131">
      <c r="A131">
        <f>B131&amp;C131</f>
        <v/>
      </c>
      <c r="B131" t="inlineStr">
        <is>
          <t xml:space="preserve"> Switzerland</t>
        </is>
      </c>
      <c r="C131" s="6" t="n">
        <v>2003</v>
      </c>
      <c r="D131" s="17">
        <f>VLOOKUP($A131,'Raw Data'!$AG$7:$BH$358,COLUMN(D130)+1,0)</f>
        <v/>
      </c>
      <c r="E131" s="17">
        <f>VLOOKUP($A131,'Raw Data'!$AG$7:$BH$358,COLUMN(E130)+1,0)</f>
        <v/>
      </c>
      <c r="F131" s="17">
        <f>VLOOKUP($A131,'Raw Data'!$AG$7:$BH$358,COLUMN(F130)+1,0)</f>
        <v/>
      </c>
      <c r="G131" s="17">
        <f>VLOOKUP($A131,'Raw Data'!$AG$7:$BH$358,COLUMN(G130)+1,0)</f>
        <v/>
      </c>
      <c r="H131" s="17">
        <f>VLOOKUP($A131,'Raw Data'!$AG$7:$BH$358,COLUMN(H130)+1,0)</f>
        <v/>
      </c>
      <c r="I131" s="17">
        <f>VLOOKUP($A131,'Raw Data'!$AG$7:$BH$358,COLUMN(I130)+1,0)</f>
        <v/>
      </c>
      <c r="J131" s="17">
        <f>VLOOKUP($A131,'Raw Data'!$AG$7:$BH$358,COLUMN(J130)+1,0)</f>
        <v/>
      </c>
      <c r="K131" s="17">
        <f>VLOOKUP($A131,'Raw Data'!$AG$7:$BH$358,COLUMN(K130)+1,0)</f>
        <v/>
      </c>
      <c r="L131" s="17">
        <f>VLOOKUP($A131,'Raw Data'!$AG$7:$BH$358,COLUMN(L130)+1,0)</f>
        <v/>
      </c>
      <c r="M131" s="17">
        <f>VLOOKUP($A131,'Raw Data'!$AG$7:$BH$358,COLUMN(M130)+1,0)</f>
        <v/>
      </c>
      <c r="N131" s="17">
        <f>VLOOKUP($A131,'Raw Data'!$AG$7:$BH$358,COLUMN(N130)+1,0)</f>
        <v/>
      </c>
      <c r="O131" s="17">
        <f>VLOOKUP($A131,'Raw Data'!$AG$7:$BH$358,COLUMN(O130)+1,0)</f>
        <v/>
      </c>
      <c r="P131" s="17">
        <f>VLOOKUP($A131,'Raw Data'!$AG$7:$BH$358,COLUMN(P130)+1,0)</f>
        <v/>
      </c>
      <c r="Q131" s="17">
        <f>VLOOKUP($A131,'Raw Data'!$AG$7:$BH$358,COLUMN(Q130)+1,0)</f>
        <v/>
      </c>
      <c r="R131" s="17">
        <f>VLOOKUP($A131,'Raw Data'!$AG$7:$BH$358,COLUMN(R130)+1,0)</f>
        <v/>
      </c>
      <c r="S131" s="17">
        <f>VLOOKUP($A131,'Raw Data'!$AG$7:$BH$358,COLUMN(S130)+1,0)</f>
        <v/>
      </c>
      <c r="T131" s="17">
        <f>VLOOKUP($A131,'Raw Data'!$AG$7:$BH$358,COLUMN(T130)+1,0)</f>
        <v/>
      </c>
      <c r="U131" s="17">
        <f>VLOOKUP($A131,'Raw Data'!$AG$7:$BH$358,COLUMN(U130)+1,0)</f>
        <v/>
      </c>
      <c r="V131" s="17">
        <f>VLOOKUP($A131,'Raw Data'!$AG$7:$BH$358,COLUMN(V130)+1,0)</f>
        <v/>
      </c>
      <c r="W131" s="17">
        <f>VLOOKUP($A131,'Raw Data'!$AG$7:$BH$358,COLUMN(W130)+1,0)</f>
        <v/>
      </c>
      <c r="X131" s="17">
        <f>VLOOKUP($A131,'Raw Data'!$AG$7:$BH$358,COLUMN(X130)+1,0)</f>
        <v/>
      </c>
      <c r="Y131" s="17">
        <f>VLOOKUP($A131,'Raw Data'!$AG$7:$BH$358,COLUMN(Y130)+1,0)</f>
        <v/>
      </c>
      <c r="Z131" s="17">
        <f>VLOOKUP($A131,'Raw Data'!$AG$7:$BH$358,COLUMN(Z130)+1,0)</f>
        <v/>
      </c>
      <c r="AA131" s="17">
        <f>VLOOKUP($A131,'Raw Data'!$AG$7:$BH$358,COLUMN(AA130)+1,0)</f>
        <v/>
      </c>
      <c r="AB131" s="19">
        <f>SUM(D131:M131)</f>
        <v/>
      </c>
      <c r="AC131" s="19">
        <f>SUM(N131:S131)</f>
        <v/>
      </c>
      <c r="AD131" s="19">
        <f>SUM(T131:AA131)</f>
        <v/>
      </c>
    </row>
    <row r="132">
      <c r="A132">
        <f>B132&amp;C132</f>
        <v/>
      </c>
      <c r="B132" t="inlineStr">
        <is>
          <t xml:space="preserve"> Switzerland</t>
        </is>
      </c>
      <c r="C132" s="6" t="n">
        <v>2004</v>
      </c>
      <c r="D132" s="17">
        <f>VLOOKUP($A132,'Raw Data'!$AG$7:$BH$358,COLUMN(D131)+1,0)</f>
        <v/>
      </c>
      <c r="E132" s="17">
        <f>VLOOKUP($A132,'Raw Data'!$AG$7:$BH$358,COLUMN(E131)+1,0)</f>
        <v/>
      </c>
      <c r="F132" s="17">
        <f>VLOOKUP($A132,'Raw Data'!$AG$7:$BH$358,COLUMN(F131)+1,0)</f>
        <v/>
      </c>
      <c r="G132" s="17">
        <f>VLOOKUP($A132,'Raw Data'!$AG$7:$BH$358,COLUMN(G131)+1,0)</f>
        <v/>
      </c>
      <c r="H132" s="17">
        <f>VLOOKUP($A132,'Raw Data'!$AG$7:$BH$358,COLUMN(H131)+1,0)</f>
        <v/>
      </c>
      <c r="I132" s="17">
        <f>VLOOKUP($A132,'Raw Data'!$AG$7:$BH$358,COLUMN(I131)+1,0)</f>
        <v/>
      </c>
      <c r="J132" s="17">
        <f>VLOOKUP($A132,'Raw Data'!$AG$7:$BH$358,COLUMN(J131)+1,0)</f>
        <v/>
      </c>
      <c r="K132" s="17">
        <f>VLOOKUP($A132,'Raw Data'!$AG$7:$BH$358,COLUMN(K131)+1,0)</f>
        <v/>
      </c>
      <c r="L132" s="17">
        <f>VLOOKUP($A132,'Raw Data'!$AG$7:$BH$358,COLUMN(L131)+1,0)</f>
        <v/>
      </c>
      <c r="M132" s="17">
        <f>VLOOKUP($A132,'Raw Data'!$AG$7:$BH$358,COLUMN(M131)+1,0)</f>
        <v/>
      </c>
      <c r="N132" s="17">
        <f>VLOOKUP($A132,'Raw Data'!$AG$7:$BH$358,COLUMN(N131)+1,0)</f>
        <v/>
      </c>
      <c r="O132" s="17">
        <f>VLOOKUP($A132,'Raw Data'!$AG$7:$BH$358,COLUMN(O131)+1,0)</f>
        <v/>
      </c>
      <c r="P132" s="17">
        <f>VLOOKUP($A132,'Raw Data'!$AG$7:$BH$358,COLUMN(P131)+1,0)</f>
        <v/>
      </c>
      <c r="Q132" s="17">
        <f>VLOOKUP($A132,'Raw Data'!$AG$7:$BH$358,COLUMN(Q131)+1,0)</f>
        <v/>
      </c>
      <c r="R132" s="17">
        <f>VLOOKUP($A132,'Raw Data'!$AG$7:$BH$358,COLUMN(R131)+1,0)</f>
        <v/>
      </c>
      <c r="S132" s="17">
        <f>VLOOKUP($A132,'Raw Data'!$AG$7:$BH$358,COLUMN(S131)+1,0)</f>
        <v/>
      </c>
      <c r="T132" s="17">
        <f>VLOOKUP($A132,'Raw Data'!$AG$7:$BH$358,COLUMN(T131)+1,0)</f>
        <v/>
      </c>
      <c r="U132" s="17">
        <f>VLOOKUP($A132,'Raw Data'!$AG$7:$BH$358,COLUMN(U131)+1,0)</f>
        <v/>
      </c>
      <c r="V132" s="17">
        <f>VLOOKUP($A132,'Raw Data'!$AG$7:$BH$358,COLUMN(V131)+1,0)</f>
        <v/>
      </c>
      <c r="W132" s="17">
        <f>VLOOKUP($A132,'Raw Data'!$AG$7:$BH$358,COLUMN(W131)+1,0)</f>
        <v/>
      </c>
      <c r="X132" s="17">
        <f>VLOOKUP($A132,'Raw Data'!$AG$7:$BH$358,COLUMN(X131)+1,0)</f>
        <v/>
      </c>
      <c r="Y132" s="17">
        <f>VLOOKUP($A132,'Raw Data'!$AG$7:$BH$358,COLUMN(Y131)+1,0)</f>
        <v/>
      </c>
      <c r="Z132" s="17">
        <f>VLOOKUP($A132,'Raw Data'!$AG$7:$BH$358,COLUMN(Z131)+1,0)</f>
        <v/>
      </c>
      <c r="AA132" s="17">
        <f>VLOOKUP($A132,'Raw Data'!$AG$7:$BH$358,COLUMN(AA131)+1,0)</f>
        <v/>
      </c>
      <c r="AB132" s="19">
        <f>SUM(D132:M132)</f>
        <v/>
      </c>
      <c r="AC132" s="19">
        <f>SUM(N132:S132)</f>
        <v/>
      </c>
      <c r="AD132" s="19">
        <f>SUM(T132:AA132)</f>
        <v/>
      </c>
    </row>
    <row r="133">
      <c r="A133">
        <f>B133&amp;C133</f>
        <v/>
      </c>
      <c r="B133" t="inlineStr">
        <is>
          <t xml:space="preserve"> Switzerland</t>
        </is>
      </c>
      <c r="C133" s="6" t="n">
        <v>2005</v>
      </c>
      <c r="D133" s="17">
        <f>VLOOKUP($A133,'Raw Data'!$AG$7:$BH$358,COLUMN(D132)+1,0)</f>
        <v/>
      </c>
      <c r="E133" s="17">
        <f>VLOOKUP($A133,'Raw Data'!$AG$7:$BH$358,COLUMN(E132)+1,0)</f>
        <v/>
      </c>
      <c r="F133" s="17">
        <f>VLOOKUP($A133,'Raw Data'!$AG$7:$BH$358,COLUMN(F132)+1,0)</f>
        <v/>
      </c>
      <c r="G133" s="17">
        <f>VLOOKUP($A133,'Raw Data'!$AG$7:$BH$358,COLUMN(G132)+1,0)</f>
        <v/>
      </c>
      <c r="H133" s="17">
        <f>VLOOKUP($A133,'Raw Data'!$AG$7:$BH$358,COLUMN(H132)+1,0)</f>
        <v/>
      </c>
      <c r="I133" s="17">
        <f>VLOOKUP($A133,'Raw Data'!$AG$7:$BH$358,COLUMN(I132)+1,0)</f>
        <v/>
      </c>
      <c r="J133" s="17">
        <f>VLOOKUP($A133,'Raw Data'!$AG$7:$BH$358,COLUMN(J132)+1,0)</f>
        <v/>
      </c>
      <c r="K133" s="17">
        <f>VLOOKUP($A133,'Raw Data'!$AG$7:$BH$358,COLUMN(K132)+1,0)</f>
        <v/>
      </c>
      <c r="L133" s="17">
        <f>VLOOKUP($A133,'Raw Data'!$AG$7:$BH$358,COLUMN(L132)+1,0)</f>
        <v/>
      </c>
      <c r="M133" s="17">
        <f>VLOOKUP($A133,'Raw Data'!$AG$7:$BH$358,COLUMN(M132)+1,0)</f>
        <v/>
      </c>
      <c r="N133" s="17">
        <f>VLOOKUP($A133,'Raw Data'!$AG$7:$BH$358,COLUMN(N132)+1,0)</f>
        <v/>
      </c>
      <c r="O133" s="17">
        <f>VLOOKUP($A133,'Raw Data'!$AG$7:$BH$358,COLUMN(O132)+1,0)</f>
        <v/>
      </c>
      <c r="P133" s="17">
        <f>VLOOKUP($A133,'Raw Data'!$AG$7:$BH$358,COLUMN(P132)+1,0)</f>
        <v/>
      </c>
      <c r="Q133" s="17">
        <f>VLOOKUP($A133,'Raw Data'!$AG$7:$BH$358,COLUMN(Q132)+1,0)</f>
        <v/>
      </c>
      <c r="R133" s="17">
        <f>VLOOKUP($A133,'Raw Data'!$AG$7:$BH$358,COLUMN(R132)+1,0)</f>
        <v/>
      </c>
      <c r="S133" s="17">
        <f>VLOOKUP($A133,'Raw Data'!$AG$7:$BH$358,COLUMN(S132)+1,0)</f>
        <v/>
      </c>
      <c r="T133" s="17">
        <f>VLOOKUP($A133,'Raw Data'!$AG$7:$BH$358,COLUMN(T132)+1,0)</f>
        <v/>
      </c>
      <c r="U133" s="17">
        <f>VLOOKUP($A133,'Raw Data'!$AG$7:$BH$358,COLUMN(U132)+1,0)</f>
        <v/>
      </c>
      <c r="V133" s="17">
        <f>VLOOKUP($A133,'Raw Data'!$AG$7:$BH$358,COLUMN(V132)+1,0)</f>
        <v/>
      </c>
      <c r="W133" s="17">
        <f>VLOOKUP($A133,'Raw Data'!$AG$7:$BH$358,COLUMN(W132)+1,0)</f>
        <v/>
      </c>
      <c r="X133" s="17">
        <f>VLOOKUP($A133,'Raw Data'!$AG$7:$BH$358,COLUMN(X132)+1,0)</f>
        <v/>
      </c>
      <c r="Y133" s="17">
        <f>VLOOKUP($A133,'Raw Data'!$AG$7:$BH$358,COLUMN(Y132)+1,0)</f>
        <v/>
      </c>
      <c r="Z133" s="17">
        <f>VLOOKUP($A133,'Raw Data'!$AG$7:$BH$358,COLUMN(Z132)+1,0)</f>
        <v/>
      </c>
      <c r="AA133" s="17">
        <f>VLOOKUP($A133,'Raw Data'!$AG$7:$BH$358,COLUMN(AA132)+1,0)</f>
        <v/>
      </c>
      <c r="AB133" s="19">
        <f>SUM(D133:M133)</f>
        <v/>
      </c>
      <c r="AC133" s="19">
        <f>SUM(N133:S133)</f>
        <v/>
      </c>
      <c r="AD133" s="19">
        <f>SUM(T133:AA133)</f>
        <v/>
      </c>
    </row>
    <row r="134">
      <c r="A134">
        <f>B134&amp;C134</f>
        <v/>
      </c>
      <c r="B134" t="inlineStr">
        <is>
          <t xml:space="preserve"> Switzerland</t>
        </is>
      </c>
      <c r="C134" s="6" t="n">
        <v>2006</v>
      </c>
      <c r="D134" s="17">
        <f>VLOOKUP($A134,'Raw Data'!$AG$7:$BH$358,COLUMN(D133)+1,0)</f>
        <v/>
      </c>
      <c r="E134" s="17">
        <f>VLOOKUP($A134,'Raw Data'!$AG$7:$BH$358,COLUMN(E133)+1,0)</f>
        <v/>
      </c>
      <c r="F134" s="17">
        <f>VLOOKUP($A134,'Raw Data'!$AG$7:$BH$358,COLUMN(F133)+1,0)</f>
        <v/>
      </c>
      <c r="G134" s="17">
        <f>VLOOKUP($A134,'Raw Data'!$AG$7:$BH$358,COLUMN(G133)+1,0)</f>
        <v/>
      </c>
      <c r="H134" s="17">
        <f>VLOOKUP($A134,'Raw Data'!$AG$7:$BH$358,COLUMN(H133)+1,0)</f>
        <v/>
      </c>
      <c r="I134" s="17">
        <f>VLOOKUP($A134,'Raw Data'!$AG$7:$BH$358,COLUMN(I133)+1,0)</f>
        <v/>
      </c>
      <c r="J134" s="17">
        <f>VLOOKUP($A134,'Raw Data'!$AG$7:$BH$358,COLUMN(J133)+1,0)</f>
        <v/>
      </c>
      <c r="K134" s="17">
        <f>VLOOKUP($A134,'Raw Data'!$AG$7:$BH$358,COLUMN(K133)+1,0)</f>
        <v/>
      </c>
      <c r="L134" s="17">
        <f>VLOOKUP($A134,'Raw Data'!$AG$7:$BH$358,COLUMN(L133)+1,0)</f>
        <v/>
      </c>
      <c r="M134" s="17">
        <f>VLOOKUP($A134,'Raw Data'!$AG$7:$BH$358,COLUMN(M133)+1,0)</f>
        <v/>
      </c>
      <c r="N134" s="17">
        <f>VLOOKUP($A134,'Raw Data'!$AG$7:$BH$358,COLUMN(N133)+1,0)</f>
        <v/>
      </c>
      <c r="O134" s="17">
        <f>VLOOKUP($A134,'Raw Data'!$AG$7:$BH$358,COLUMN(O133)+1,0)</f>
        <v/>
      </c>
      <c r="P134" s="17">
        <f>VLOOKUP($A134,'Raw Data'!$AG$7:$BH$358,COLUMN(P133)+1,0)</f>
        <v/>
      </c>
      <c r="Q134" s="17">
        <f>VLOOKUP($A134,'Raw Data'!$AG$7:$BH$358,COLUMN(Q133)+1,0)</f>
        <v/>
      </c>
      <c r="R134" s="17">
        <f>VLOOKUP($A134,'Raw Data'!$AG$7:$BH$358,COLUMN(R133)+1,0)</f>
        <v/>
      </c>
      <c r="S134" s="17">
        <f>VLOOKUP($A134,'Raw Data'!$AG$7:$BH$358,COLUMN(S133)+1,0)</f>
        <v/>
      </c>
      <c r="T134" s="17">
        <f>VLOOKUP($A134,'Raw Data'!$AG$7:$BH$358,COLUMN(T133)+1,0)</f>
        <v/>
      </c>
      <c r="U134" s="17">
        <f>VLOOKUP($A134,'Raw Data'!$AG$7:$BH$358,COLUMN(U133)+1,0)</f>
        <v/>
      </c>
      <c r="V134" s="17">
        <f>VLOOKUP($A134,'Raw Data'!$AG$7:$BH$358,COLUMN(V133)+1,0)</f>
        <v/>
      </c>
      <c r="W134" s="17">
        <f>VLOOKUP($A134,'Raw Data'!$AG$7:$BH$358,COLUMN(W133)+1,0)</f>
        <v/>
      </c>
      <c r="X134" s="17">
        <f>VLOOKUP($A134,'Raw Data'!$AG$7:$BH$358,COLUMN(X133)+1,0)</f>
        <v/>
      </c>
      <c r="Y134" s="17">
        <f>VLOOKUP($A134,'Raw Data'!$AG$7:$BH$358,COLUMN(Y133)+1,0)</f>
        <v/>
      </c>
      <c r="Z134" s="17">
        <f>VLOOKUP($A134,'Raw Data'!$AG$7:$BH$358,COLUMN(Z133)+1,0)</f>
        <v/>
      </c>
      <c r="AA134" s="17">
        <f>VLOOKUP($A134,'Raw Data'!$AG$7:$BH$358,COLUMN(AA133)+1,0)</f>
        <v/>
      </c>
      <c r="AB134" s="19">
        <f>SUM(D134:M134)</f>
        <v/>
      </c>
      <c r="AC134" s="19">
        <f>SUM(N134:S134)</f>
        <v/>
      </c>
      <c r="AD134" s="19">
        <f>SUM(T134:AA134)</f>
        <v/>
      </c>
    </row>
    <row r="135">
      <c r="A135">
        <f>B135&amp;C135</f>
        <v/>
      </c>
      <c r="B135" t="inlineStr">
        <is>
          <t xml:space="preserve"> Switzerland</t>
        </is>
      </c>
      <c r="C135" s="6" t="n">
        <v>2007</v>
      </c>
      <c r="D135" s="17">
        <f>VLOOKUP($A135,'Raw Data'!$AG$7:$BH$358,COLUMN(D134)+1,0)</f>
        <v/>
      </c>
      <c r="E135" s="17">
        <f>VLOOKUP($A135,'Raw Data'!$AG$7:$BH$358,COLUMN(E134)+1,0)</f>
        <v/>
      </c>
      <c r="F135" s="17">
        <f>VLOOKUP($A135,'Raw Data'!$AG$7:$BH$358,COLUMN(F134)+1,0)</f>
        <v/>
      </c>
      <c r="G135" s="17">
        <f>VLOOKUP($A135,'Raw Data'!$AG$7:$BH$358,COLUMN(G134)+1,0)</f>
        <v/>
      </c>
      <c r="H135" s="17">
        <f>VLOOKUP($A135,'Raw Data'!$AG$7:$BH$358,COLUMN(H134)+1,0)</f>
        <v/>
      </c>
      <c r="I135" s="17">
        <f>VLOOKUP($A135,'Raw Data'!$AG$7:$BH$358,COLUMN(I134)+1,0)</f>
        <v/>
      </c>
      <c r="J135" s="17">
        <f>VLOOKUP($A135,'Raw Data'!$AG$7:$BH$358,COLUMN(J134)+1,0)</f>
        <v/>
      </c>
      <c r="K135" s="17">
        <f>VLOOKUP($A135,'Raw Data'!$AG$7:$BH$358,COLUMN(K134)+1,0)</f>
        <v/>
      </c>
      <c r="L135" s="17">
        <f>VLOOKUP($A135,'Raw Data'!$AG$7:$BH$358,COLUMN(L134)+1,0)</f>
        <v/>
      </c>
      <c r="M135" s="17">
        <f>VLOOKUP($A135,'Raw Data'!$AG$7:$BH$358,COLUMN(M134)+1,0)</f>
        <v/>
      </c>
      <c r="N135" s="17">
        <f>VLOOKUP($A135,'Raw Data'!$AG$7:$BH$358,COLUMN(N134)+1,0)</f>
        <v/>
      </c>
      <c r="O135" s="17">
        <f>VLOOKUP($A135,'Raw Data'!$AG$7:$BH$358,COLUMN(O134)+1,0)</f>
        <v/>
      </c>
      <c r="P135" s="17">
        <f>VLOOKUP($A135,'Raw Data'!$AG$7:$BH$358,COLUMN(P134)+1,0)</f>
        <v/>
      </c>
      <c r="Q135" s="17">
        <f>VLOOKUP($A135,'Raw Data'!$AG$7:$BH$358,COLUMN(Q134)+1,0)</f>
        <v/>
      </c>
      <c r="R135" s="17">
        <f>VLOOKUP($A135,'Raw Data'!$AG$7:$BH$358,COLUMN(R134)+1,0)</f>
        <v/>
      </c>
      <c r="S135" s="17">
        <f>VLOOKUP($A135,'Raw Data'!$AG$7:$BH$358,COLUMN(S134)+1,0)</f>
        <v/>
      </c>
      <c r="T135" s="17">
        <f>VLOOKUP($A135,'Raw Data'!$AG$7:$BH$358,COLUMN(T134)+1,0)</f>
        <v/>
      </c>
      <c r="U135" s="17">
        <f>VLOOKUP($A135,'Raw Data'!$AG$7:$BH$358,COLUMN(U134)+1,0)</f>
        <v/>
      </c>
      <c r="V135" s="17">
        <f>VLOOKUP($A135,'Raw Data'!$AG$7:$BH$358,COLUMN(V134)+1,0)</f>
        <v/>
      </c>
      <c r="W135" s="17">
        <f>VLOOKUP($A135,'Raw Data'!$AG$7:$BH$358,COLUMN(W134)+1,0)</f>
        <v/>
      </c>
      <c r="X135" s="17">
        <f>VLOOKUP($A135,'Raw Data'!$AG$7:$BH$358,COLUMN(X134)+1,0)</f>
        <v/>
      </c>
      <c r="Y135" s="17">
        <f>VLOOKUP($A135,'Raw Data'!$AG$7:$BH$358,COLUMN(Y134)+1,0)</f>
        <v/>
      </c>
      <c r="Z135" s="17">
        <f>VLOOKUP($A135,'Raw Data'!$AG$7:$BH$358,COLUMN(Z134)+1,0)</f>
        <v/>
      </c>
      <c r="AA135" s="17">
        <f>VLOOKUP($A135,'Raw Data'!$AG$7:$BH$358,COLUMN(AA134)+1,0)</f>
        <v/>
      </c>
      <c r="AB135" s="19">
        <f>SUM(D135:M135)</f>
        <v/>
      </c>
      <c r="AC135" s="19">
        <f>SUM(N135:S135)</f>
        <v/>
      </c>
      <c r="AD135" s="19">
        <f>SUM(T135:AA135)</f>
        <v/>
      </c>
    </row>
    <row r="136">
      <c r="A136">
        <f>B136&amp;C136</f>
        <v/>
      </c>
      <c r="B136" t="inlineStr">
        <is>
          <t xml:space="preserve"> Switzerland</t>
        </is>
      </c>
      <c r="C136" s="6" t="n">
        <v>2008</v>
      </c>
      <c r="D136" s="17">
        <f>VLOOKUP($A136,'Raw Data'!$AG$7:$BH$358,COLUMN(D135)+1,0)</f>
        <v/>
      </c>
      <c r="E136" s="17">
        <f>VLOOKUP($A136,'Raw Data'!$AG$7:$BH$358,COLUMN(E135)+1,0)</f>
        <v/>
      </c>
      <c r="F136" s="17">
        <f>VLOOKUP($A136,'Raw Data'!$AG$7:$BH$358,COLUMN(F135)+1,0)</f>
        <v/>
      </c>
      <c r="G136" s="17">
        <f>VLOOKUP($A136,'Raw Data'!$AG$7:$BH$358,COLUMN(G135)+1,0)</f>
        <v/>
      </c>
      <c r="H136" s="17">
        <f>VLOOKUP($A136,'Raw Data'!$AG$7:$BH$358,COLUMN(H135)+1,0)</f>
        <v/>
      </c>
      <c r="I136" s="17">
        <f>VLOOKUP($A136,'Raw Data'!$AG$7:$BH$358,COLUMN(I135)+1,0)</f>
        <v/>
      </c>
      <c r="J136" s="17">
        <f>VLOOKUP($A136,'Raw Data'!$AG$7:$BH$358,COLUMN(J135)+1,0)</f>
        <v/>
      </c>
      <c r="K136" s="17">
        <f>VLOOKUP($A136,'Raw Data'!$AG$7:$BH$358,COLUMN(K135)+1,0)</f>
        <v/>
      </c>
      <c r="L136" s="17">
        <f>VLOOKUP($A136,'Raw Data'!$AG$7:$BH$358,COLUMN(L135)+1,0)</f>
        <v/>
      </c>
      <c r="M136" s="17">
        <f>VLOOKUP($A136,'Raw Data'!$AG$7:$BH$358,COLUMN(M135)+1,0)</f>
        <v/>
      </c>
      <c r="N136" s="17">
        <f>VLOOKUP($A136,'Raw Data'!$AG$7:$BH$358,COLUMN(N135)+1,0)</f>
        <v/>
      </c>
      <c r="O136" s="17">
        <f>VLOOKUP($A136,'Raw Data'!$AG$7:$BH$358,COLUMN(O135)+1,0)</f>
        <v/>
      </c>
      <c r="P136" s="17">
        <f>VLOOKUP($A136,'Raw Data'!$AG$7:$BH$358,COLUMN(P135)+1,0)</f>
        <v/>
      </c>
      <c r="Q136" s="17">
        <f>VLOOKUP($A136,'Raw Data'!$AG$7:$BH$358,COLUMN(Q135)+1,0)</f>
        <v/>
      </c>
      <c r="R136" s="17">
        <f>VLOOKUP($A136,'Raw Data'!$AG$7:$BH$358,COLUMN(R135)+1,0)</f>
        <v/>
      </c>
      <c r="S136" s="17">
        <f>VLOOKUP($A136,'Raw Data'!$AG$7:$BH$358,COLUMN(S135)+1,0)</f>
        <v/>
      </c>
      <c r="T136" s="17">
        <f>VLOOKUP($A136,'Raw Data'!$AG$7:$BH$358,COLUMN(T135)+1,0)</f>
        <v/>
      </c>
      <c r="U136" s="17">
        <f>VLOOKUP($A136,'Raw Data'!$AG$7:$BH$358,COLUMN(U135)+1,0)</f>
        <v/>
      </c>
      <c r="V136" s="17">
        <f>VLOOKUP($A136,'Raw Data'!$AG$7:$BH$358,COLUMN(V135)+1,0)</f>
        <v/>
      </c>
      <c r="W136" s="17">
        <f>VLOOKUP($A136,'Raw Data'!$AG$7:$BH$358,COLUMN(W135)+1,0)</f>
        <v/>
      </c>
      <c r="X136" s="17">
        <f>VLOOKUP($A136,'Raw Data'!$AG$7:$BH$358,COLUMN(X135)+1,0)</f>
        <v/>
      </c>
      <c r="Y136" s="17">
        <f>VLOOKUP($A136,'Raw Data'!$AG$7:$BH$358,COLUMN(Y135)+1,0)</f>
        <v/>
      </c>
      <c r="Z136" s="17">
        <f>VLOOKUP($A136,'Raw Data'!$AG$7:$BH$358,COLUMN(Z135)+1,0)</f>
        <v/>
      </c>
      <c r="AA136" s="17">
        <f>VLOOKUP($A136,'Raw Data'!$AG$7:$BH$358,COLUMN(AA135)+1,0)</f>
        <v/>
      </c>
      <c r="AB136" s="19">
        <f>SUM(D136:M136)</f>
        <v/>
      </c>
      <c r="AC136" s="19">
        <f>SUM(N136:S136)</f>
        <v/>
      </c>
      <c r="AD136" s="19">
        <f>SUM(T136:AA136)</f>
        <v/>
      </c>
    </row>
    <row r="137">
      <c r="A137">
        <f>B137&amp;C137</f>
        <v/>
      </c>
      <c r="B137" t="inlineStr">
        <is>
          <t xml:space="preserve"> Switzerland</t>
        </is>
      </c>
      <c r="C137" s="6" t="n">
        <v>2009</v>
      </c>
      <c r="D137" s="17">
        <f>VLOOKUP($A137,'Raw Data'!$AG$7:$BH$358,COLUMN(D136)+1,0)</f>
        <v/>
      </c>
      <c r="E137" s="17">
        <f>VLOOKUP($A137,'Raw Data'!$AG$7:$BH$358,COLUMN(E136)+1,0)</f>
        <v/>
      </c>
      <c r="F137" s="17">
        <f>VLOOKUP($A137,'Raw Data'!$AG$7:$BH$358,COLUMN(F136)+1,0)</f>
        <v/>
      </c>
      <c r="G137" s="17">
        <f>VLOOKUP($A137,'Raw Data'!$AG$7:$BH$358,COLUMN(G136)+1,0)</f>
        <v/>
      </c>
      <c r="H137" s="17">
        <f>VLOOKUP($A137,'Raw Data'!$AG$7:$BH$358,COLUMN(H136)+1,0)</f>
        <v/>
      </c>
      <c r="I137" s="17">
        <f>VLOOKUP($A137,'Raw Data'!$AG$7:$BH$358,COLUMN(I136)+1,0)</f>
        <v/>
      </c>
      <c r="J137" s="17">
        <f>VLOOKUP($A137,'Raw Data'!$AG$7:$BH$358,COLUMN(J136)+1,0)</f>
        <v/>
      </c>
      <c r="K137" s="17">
        <f>VLOOKUP($A137,'Raw Data'!$AG$7:$BH$358,COLUMN(K136)+1,0)</f>
        <v/>
      </c>
      <c r="L137" s="17">
        <f>VLOOKUP($A137,'Raw Data'!$AG$7:$BH$358,COLUMN(L136)+1,0)</f>
        <v/>
      </c>
      <c r="M137" s="17">
        <f>VLOOKUP($A137,'Raw Data'!$AG$7:$BH$358,COLUMN(M136)+1,0)</f>
        <v/>
      </c>
      <c r="N137" s="17">
        <f>VLOOKUP($A137,'Raw Data'!$AG$7:$BH$358,COLUMN(N136)+1,0)</f>
        <v/>
      </c>
      <c r="O137" s="17">
        <f>VLOOKUP($A137,'Raw Data'!$AG$7:$BH$358,COLUMN(O136)+1,0)</f>
        <v/>
      </c>
      <c r="P137" s="17">
        <f>VLOOKUP($A137,'Raw Data'!$AG$7:$BH$358,COLUMN(P136)+1,0)</f>
        <v/>
      </c>
      <c r="Q137" s="17">
        <f>VLOOKUP($A137,'Raw Data'!$AG$7:$BH$358,COLUMN(Q136)+1,0)</f>
        <v/>
      </c>
      <c r="R137" s="17">
        <f>VLOOKUP($A137,'Raw Data'!$AG$7:$BH$358,COLUMN(R136)+1,0)</f>
        <v/>
      </c>
      <c r="S137" s="17">
        <f>VLOOKUP($A137,'Raw Data'!$AG$7:$BH$358,COLUMN(S136)+1,0)</f>
        <v/>
      </c>
      <c r="T137" s="17">
        <f>VLOOKUP($A137,'Raw Data'!$AG$7:$BH$358,COLUMN(T136)+1,0)</f>
        <v/>
      </c>
      <c r="U137" s="17">
        <f>VLOOKUP($A137,'Raw Data'!$AG$7:$BH$358,COLUMN(U136)+1,0)</f>
        <v/>
      </c>
      <c r="V137" s="17">
        <f>VLOOKUP($A137,'Raw Data'!$AG$7:$BH$358,COLUMN(V136)+1,0)</f>
        <v/>
      </c>
      <c r="W137" s="17">
        <f>VLOOKUP($A137,'Raw Data'!$AG$7:$BH$358,COLUMN(W136)+1,0)</f>
        <v/>
      </c>
      <c r="X137" s="17">
        <f>VLOOKUP($A137,'Raw Data'!$AG$7:$BH$358,COLUMN(X136)+1,0)</f>
        <v/>
      </c>
      <c r="Y137" s="17">
        <f>VLOOKUP($A137,'Raw Data'!$AG$7:$BH$358,COLUMN(Y136)+1,0)</f>
        <v/>
      </c>
      <c r="Z137" s="17">
        <f>VLOOKUP($A137,'Raw Data'!$AG$7:$BH$358,COLUMN(Z136)+1,0)</f>
        <v/>
      </c>
      <c r="AA137" s="17">
        <f>VLOOKUP($A137,'Raw Data'!$AG$7:$BH$358,COLUMN(AA136)+1,0)</f>
        <v/>
      </c>
      <c r="AB137" s="19">
        <f>SUM(D137:M137)</f>
        <v/>
      </c>
      <c r="AC137" s="19">
        <f>SUM(N137:S137)</f>
        <v/>
      </c>
      <c r="AD137" s="19">
        <f>SUM(T137:AA137)</f>
        <v/>
      </c>
    </row>
    <row r="138">
      <c r="A138">
        <f>B138&amp;C138</f>
        <v/>
      </c>
      <c r="B138" t="inlineStr">
        <is>
          <t xml:space="preserve"> Switzerland</t>
        </is>
      </c>
      <c r="C138" s="6" t="n">
        <v>2010</v>
      </c>
      <c r="D138" s="17">
        <f>VLOOKUP($A138,'Raw Data'!$AG$7:$BH$358,COLUMN(D137)+1,0)</f>
        <v/>
      </c>
      <c r="E138" s="17">
        <f>VLOOKUP($A138,'Raw Data'!$AG$7:$BH$358,COLUMN(E137)+1,0)</f>
        <v/>
      </c>
      <c r="F138" s="17">
        <f>VLOOKUP($A138,'Raw Data'!$AG$7:$BH$358,COLUMN(F137)+1,0)</f>
        <v/>
      </c>
      <c r="G138" s="17">
        <f>VLOOKUP($A138,'Raw Data'!$AG$7:$BH$358,COLUMN(G137)+1,0)</f>
        <v/>
      </c>
      <c r="H138" s="17">
        <f>VLOOKUP($A138,'Raw Data'!$AG$7:$BH$358,COLUMN(H137)+1,0)</f>
        <v/>
      </c>
      <c r="I138" s="17">
        <f>VLOOKUP($A138,'Raw Data'!$AG$7:$BH$358,COLUMN(I137)+1,0)</f>
        <v/>
      </c>
      <c r="J138" s="17">
        <f>VLOOKUP($A138,'Raw Data'!$AG$7:$BH$358,COLUMN(J137)+1,0)</f>
        <v/>
      </c>
      <c r="K138" s="17">
        <f>VLOOKUP($A138,'Raw Data'!$AG$7:$BH$358,COLUMN(K137)+1,0)</f>
        <v/>
      </c>
      <c r="L138" s="17">
        <f>VLOOKUP($A138,'Raw Data'!$AG$7:$BH$358,COLUMN(L137)+1,0)</f>
        <v/>
      </c>
      <c r="M138" s="17">
        <f>VLOOKUP($A138,'Raw Data'!$AG$7:$BH$358,COLUMN(M137)+1,0)</f>
        <v/>
      </c>
      <c r="N138" s="17">
        <f>VLOOKUP($A138,'Raw Data'!$AG$7:$BH$358,COLUMN(N137)+1,0)</f>
        <v/>
      </c>
      <c r="O138" s="17">
        <f>VLOOKUP($A138,'Raw Data'!$AG$7:$BH$358,COLUMN(O137)+1,0)</f>
        <v/>
      </c>
      <c r="P138" s="17">
        <f>VLOOKUP($A138,'Raw Data'!$AG$7:$BH$358,COLUMN(P137)+1,0)</f>
        <v/>
      </c>
      <c r="Q138" s="17">
        <f>VLOOKUP($A138,'Raw Data'!$AG$7:$BH$358,COLUMN(Q137)+1,0)</f>
        <v/>
      </c>
      <c r="R138" s="17">
        <f>VLOOKUP($A138,'Raw Data'!$AG$7:$BH$358,COLUMN(R137)+1,0)</f>
        <v/>
      </c>
      <c r="S138" s="17">
        <f>VLOOKUP($A138,'Raw Data'!$AG$7:$BH$358,COLUMN(S137)+1,0)</f>
        <v/>
      </c>
      <c r="T138" s="17">
        <f>VLOOKUP($A138,'Raw Data'!$AG$7:$BH$358,COLUMN(T137)+1,0)</f>
        <v/>
      </c>
      <c r="U138" s="17">
        <f>VLOOKUP($A138,'Raw Data'!$AG$7:$BH$358,COLUMN(U137)+1,0)</f>
        <v/>
      </c>
      <c r="V138" s="17">
        <f>VLOOKUP($A138,'Raw Data'!$AG$7:$BH$358,COLUMN(V137)+1,0)</f>
        <v/>
      </c>
      <c r="W138" s="17">
        <f>VLOOKUP($A138,'Raw Data'!$AG$7:$BH$358,COLUMN(W137)+1,0)</f>
        <v/>
      </c>
      <c r="X138" s="17">
        <f>VLOOKUP($A138,'Raw Data'!$AG$7:$BH$358,COLUMN(X137)+1,0)</f>
        <v/>
      </c>
      <c r="Y138" s="17">
        <f>VLOOKUP($A138,'Raw Data'!$AG$7:$BH$358,COLUMN(Y137)+1,0)</f>
        <v/>
      </c>
      <c r="Z138" s="17">
        <f>VLOOKUP($A138,'Raw Data'!$AG$7:$BH$358,COLUMN(Z137)+1,0)</f>
        <v/>
      </c>
      <c r="AA138" s="17">
        <f>VLOOKUP($A138,'Raw Data'!$AG$7:$BH$358,COLUMN(AA137)+1,0)</f>
        <v/>
      </c>
      <c r="AB138" s="19">
        <f>SUM(D138:M138)</f>
        <v/>
      </c>
      <c r="AC138" s="19">
        <f>SUM(N138:S138)</f>
        <v/>
      </c>
      <c r="AD138" s="19">
        <f>SUM(T138:AA138)</f>
        <v/>
      </c>
    </row>
    <row r="139">
      <c r="A139">
        <f>B139&amp;C139</f>
        <v/>
      </c>
      <c r="B139" t="inlineStr">
        <is>
          <t xml:space="preserve"> Switzerland</t>
        </is>
      </c>
      <c r="C139" s="6" t="n">
        <v>2011</v>
      </c>
      <c r="D139" s="17">
        <f>VLOOKUP($A139,'Raw Data'!$AG$7:$BH$358,COLUMN(D138)+1,0)</f>
        <v/>
      </c>
      <c r="E139" s="17">
        <f>VLOOKUP($A139,'Raw Data'!$AG$7:$BH$358,COLUMN(E138)+1,0)</f>
        <v/>
      </c>
      <c r="F139" s="17">
        <f>VLOOKUP($A139,'Raw Data'!$AG$7:$BH$358,COLUMN(F138)+1,0)</f>
        <v/>
      </c>
      <c r="G139" s="17">
        <f>VLOOKUP($A139,'Raw Data'!$AG$7:$BH$358,COLUMN(G138)+1,0)</f>
        <v/>
      </c>
      <c r="H139" s="17">
        <f>VLOOKUP($A139,'Raw Data'!$AG$7:$BH$358,COLUMN(H138)+1,0)</f>
        <v/>
      </c>
      <c r="I139" s="17">
        <f>VLOOKUP($A139,'Raw Data'!$AG$7:$BH$358,COLUMN(I138)+1,0)</f>
        <v/>
      </c>
      <c r="J139" s="17">
        <f>VLOOKUP($A139,'Raw Data'!$AG$7:$BH$358,COLUMN(J138)+1,0)</f>
        <v/>
      </c>
      <c r="K139" s="17">
        <f>VLOOKUP($A139,'Raw Data'!$AG$7:$BH$358,COLUMN(K138)+1,0)</f>
        <v/>
      </c>
      <c r="L139" s="17">
        <f>VLOOKUP($A139,'Raw Data'!$AG$7:$BH$358,COLUMN(L138)+1,0)</f>
        <v/>
      </c>
      <c r="M139" s="17">
        <f>VLOOKUP($A139,'Raw Data'!$AG$7:$BH$358,COLUMN(M138)+1,0)</f>
        <v/>
      </c>
      <c r="N139" s="17">
        <f>VLOOKUP($A139,'Raw Data'!$AG$7:$BH$358,COLUMN(N138)+1,0)</f>
        <v/>
      </c>
      <c r="O139" s="17">
        <f>VLOOKUP($A139,'Raw Data'!$AG$7:$BH$358,COLUMN(O138)+1,0)</f>
        <v/>
      </c>
      <c r="P139" s="17">
        <f>VLOOKUP($A139,'Raw Data'!$AG$7:$BH$358,COLUMN(P138)+1,0)</f>
        <v/>
      </c>
      <c r="Q139" s="17">
        <f>VLOOKUP($A139,'Raw Data'!$AG$7:$BH$358,COLUMN(Q138)+1,0)</f>
        <v/>
      </c>
      <c r="R139" s="17">
        <f>VLOOKUP($A139,'Raw Data'!$AG$7:$BH$358,COLUMN(R138)+1,0)</f>
        <v/>
      </c>
      <c r="S139" s="17">
        <f>VLOOKUP($A139,'Raw Data'!$AG$7:$BH$358,COLUMN(S138)+1,0)</f>
        <v/>
      </c>
      <c r="T139" s="17">
        <f>VLOOKUP($A139,'Raw Data'!$AG$7:$BH$358,COLUMN(T138)+1,0)</f>
        <v/>
      </c>
      <c r="U139" s="17">
        <f>VLOOKUP($A139,'Raw Data'!$AG$7:$BH$358,COLUMN(U138)+1,0)</f>
        <v/>
      </c>
      <c r="V139" s="17">
        <f>VLOOKUP($A139,'Raw Data'!$AG$7:$BH$358,COLUMN(V138)+1,0)</f>
        <v/>
      </c>
      <c r="W139" s="17">
        <f>VLOOKUP($A139,'Raw Data'!$AG$7:$BH$358,COLUMN(W138)+1,0)</f>
        <v/>
      </c>
      <c r="X139" s="17">
        <f>VLOOKUP($A139,'Raw Data'!$AG$7:$BH$358,COLUMN(X138)+1,0)</f>
        <v/>
      </c>
      <c r="Y139" s="17">
        <f>VLOOKUP($A139,'Raw Data'!$AG$7:$BH$358,COLUMN(Y138)+1,0)</f>
        <v/>
      </c>
      <c r="Z139" s="17">
        <f>VLOOKUP($A139,'Raw Data'!$AG$7:$BH$358,COLUMN(Z138)+1,0)</f>
        <v/>
      </c>
      <c r="AA139" s="17">
        <f>VLOOKUP($A139,'Raw Data'!$AG$7:$BH$358,COLUMN(AA138)+1,0)</f>
        <v/>
      </c>
      <c r="AB139" s="19">
        <f>SUM(D139:M139)</f>
        <v/>
      </c>
      <c r="AC139" s="19">
        <f>SUM(N139:S139)</f>
        <v/>
      </c>
      <c r="AD139" s="19">
        <f>SUM(T139:AA139)</f>
        <v/>
      </c>
    </row>
    <row r="140">
      <c r="A140">
        <f>B140&amp;C140</f>
        <v/>
      </c>
      <c r="B140" t="inlineStr">
        <is>
          <t xml:space="preserve"> Switzerland</t>
        </is>
      </c>
      <c r="C140" s="6" t="n">
        <v>2012</v>
      </c>
      <c r="D140" s="17">
        <f>VLOOKUP($A140,'Raw Data'!$AG$7:$BH$358,COLUMN(D139)+1,0)</f>
        <v/>
      </c>
      <c r="E140" s="17">
        <f>VLOOKUP($A140,'Raw Data'!$AG$7:$BH$358,COLUMN(E139)+1,0)</f>
        <v/>
      </c>
      <c r="F140" s="17">
        <f>VLOOKUP($A140,'Raw Data'!$AG$7:$BH$358,COLUMN(F139)+1,0)</f>
        <v/>
      </c>
      <c r="G140" s="17">
        <f>VLOOKUP($A140,'Raw Data'!$AG$7:$BH$358,COLUMN(G139)+1,0)</f>
        <v/>
      </c>
      <c r="H140" s="17">
        <f>VLOOKUP($A140,'Raw Data'!$AG$7:$BH$358,COLUMN(H139)+1,0)</f>
        <v/>
      </c>
      <c r="I140" s="17">
        <f>VLOOKUP($A140,'Raw Data'!$AG$7:$BH$358,COLUMN(I139)+1,0)</f>
        <v/>
      </c>
      <c r="J140" s="17">
        <f>VLOOKUP($A140,'Raw Data'!$AG$7:$BH$358,COLUMN(J139)+1,0)</f>
        <v/>
      </c>
      <c r="K140" s="17">
        <f>VLOOKUP($A140,'Raw Data'!$AG$7:$BH$358,COLUMN(K139)+1,0)</f>
        <v/>
      </c>
      <c r="L140" s="17">
        <f>VLOOKUP($A140,'Raw Data'!$AG$7:$BH$358,COLUMN(L139)+1,0)</f>
        <v/>
      </c>
      <c r="M140" s="17">
        <f>VLOOKUP($A140,'Raw Data'!$AG$7:$BH$358,COLUMN(M139)+1,0)</f>
        <v/>
      </c>
      <c r="N140" s="17">
        <f>VLOOKUP($A140,'Raw Data'!$AG$7:$BH$358,COLUMN(N139)+1,0)</f>
        <v/>
      </c>
      <c r="O140" s="17">
        <f>VLOOKUP($A140,'Raw Data'!$AG$7:$BH$358,COLUMN(O139)+1,0)</f>
        <v/>
      </c>
      <c r="P140" s="17">
        <f>VLOOKUP($A140,'Raw Data'!$AG$7:$BH$358,COLUMN(P139)+1,0)</f>
        <v/>
      </c>
      <c r="Q140" s="17">
        <f>VLOOKUP($A140,'Raw Data'!$AG$7:$BH$358,COLUMN(Q139)+1,0)</f>
        <v/>
      </c>
      <c r="R140" s="17">
        <f>VLOOKUP($A140,'Raw Data'!$AG$7:$BH$358,COLUMN(R139)+1,0)</f>
        <v/>
      </c>
      <c r="S140" s="17">
        <f>VLOOKUP($A140,'Raw Data'!$AG$7:$BH$358,COLUMN(S139)+1,0)</f>
        <v/>
      </c>
      <c r="T140" s="17">
        <f>VLOOKUP($A140,'Raw Data'!$AG$7:$BH$358,COLUMN(T139)+1,0)</f>
        <v/>
      </c>
      <c r="U140" s="17">
        <f>VLOOKUP($A140,'Raw Data'!$AG$7:$BH$358,COLUMN(U139)+1,0)</f>
        <v/>
      </c>
      <c r="V140" s="17">
        <f>VLOOKUP($A140,'Raw Data'!$AG$7:$BH$358,COLUMN(V139)+1,0)</f>
        <v/>
      </c>
      <c r="W140" s="17">
        <f>VLOOKUP($A140,'Raw Data'!$AG$7:$BH$358,COLUMN(W139)+1,0)</f>
        <v/>
      </c>
      <c r="X140" s="17">
        <f>VLOOKUP($A140,'Raw Data'!$AG$7:$BH$358,COLUMN(X139)+1,0)</f>
        <v/>
      </c>
      <c r="Y140" s="17">
        <f>VLOOKUP($A140,'Raw Data'!$AG$7:$BH$358,COLUMN(Y139)+1,0)</f>
        <v/>
      </c>
      <c r="Z140" s="17">
        <f>VLOOKUP($A140,'Raw Data'!$AG$7:$BH$358,COLUMN(Z139)+1,0)</f>
        <v/>
      </c>
      <c r="AA140" s="17">
        <f>VLOOKUP($A140,'Raw Data'!$AG$7:$BH$358,COLUMN(AA139)+1,0)</f>
        <v/>
      </c>
      <c r="AB140" s="19">
        <f>SUM(D140:M140)</f>
        <v/>
      </c>
      <c r="AC140" s="19">
        <f>SUM(N140:S140)</f>
        <v/>
      </c>
      <c r="AD140" s="19">
        <f>SUM(T140:AA140)</f>
        <v/>
      </c>
    </row>
    <row r="141">
      <c r="A141">
        <f>B141&amp;C141</f>
        <v/>
      </c>
      <c r="B141" t="inlineStr">
        <is>
          <t xml:space="preserve"> Switzerland</t>
        </is>
      </c>
      <c r="C141" s="6" t="n">
        <v>2013</v>
      </c>
      <c r="D141" s="17">
        <f>VLOOKUP($A141,'Raw Data'!$AG$7:$BH$358,COLUMN(D140)+1,0)</f>
        <v/>
      </c>
      <c r="E141" s="17">
        <f>VLOOKUP($A141,'Raw Data'!$AG$7:$BH$358,COLUMN(E140)+1,0)</f>
        <v/>
      </c>
      <c r="F141" s="17">
        <f>VLOOKUP($A141,'Raw Data'!$AG$7:$BH$358,COLUMN(F140)+1,0)</f>
        <v/>
      </c>
      <c r="G141" s="17">
        <f>VLOOKUP($A141,'Raw Data'!$AG$7:$BH$358,COLUMN(G140)+1,0)</f>
        <v/>
      </c>
      <c r="H141" s="17">
        <f>VLOOKUP($A141,'Raw Data'!$AG$7:$BH$358,COLUMN(H140)+1,0)</f>
        <v/>
      </c>
      <c r="I141" s="17">
        <f>VLOOKUP($A141,'Raw Data'!$AG$7:$BH$358,COLUMN(I140)+1,0)</f>
        <v/>
      </c>
      <c r="J141" s="17">
        <f>VLOOKUP($A141,'Raw Data'!$AG$7:$BH$358,COLUMN(J140)+1,0)</f>
        <v/>
      </c>
      <c r="K141" s="17">
        <f>VLOOKUP($A141,'Raw Data'!$AG$7:$BH$358,COLUMN(K140)+1,0)</f>
        <v/>
      </c>
      <c r="L141" s="17">
        <f>VLOOKUP($A141,'Raw Data'!$AG$7:$BH$358,COLUMN(L140)+1,0)</f>
        <v/>
      </c>
      <c r="M141" s="17">
        <f>VLOOKUP($A141,'Raw Data'!$AG$7:$BH$358,COLUMN(M140)+1,0)</f>
        <v/>
      </c>
      <c r="N141" s="17">
        <f>VLOOKUP($A141,'Raw Data'!$AG$7:$BH$358,COLUMN(N140)+1,0)</f>
        <v/>
      </c>
      <c r="O141" s="17">
        <f>VLOOKUP($A141,'Raw Data'!$AG$7:$BH$358,COLUMN(O140)+1,0)</f>
        <v/>
      </c>
      <c r="P141" s="17">
        <f>VLOOKUP($A141,'Raw Data'!$AG$7:$BH$358,COLUMN(P140)+1,0)</f>
        <v/>
      </c>
      <c r="Q141" s="17">
        <f>VLOOKUP($A141,'Raw Data'!$AG$7:$BH$358,COLUMN(Q140)+1,0)</f>
        <v/>
      </c>
      <c r="R141" s="17">
        <f>VLOOKUP($A141,'Raw Data'!$AG$7:$BH$358,COLUMN(R140)+1,0)</f>
        <v/>
      </c>
      <c r="S141" s="17">
        <f>VLOOKUP($A141,'Raw Data'!$AG$7:$BH$358,COLUMN(S140)+1,0)</f>
        <v/>
      </c>
      <c r="T141" s="17">
        <f>VLOOKUP($A141,'Raw Data'!$AG$7:$BH$358,COLUMN(T140)+1,0)</f>
        <v/>
      </c>
      <c r="U141" s="17">
        <f>VLOOKUP($A141,'Raw Data'!$AG$7:$BH$358,COLUMN(U140)+1,0)</f>
        <v/>
      </c>
      <c r="V141" s="17">
        <f>VLOOKUP($A141,'Raw Data'!$AG$7:$BH$358,COLUMN(V140)+1,0)</f>
        <v/>
      </c>
      <c r="W141" s="17">
        <f>VLOOKUP($A141,'Raw Data'!$AG$7:$BH$358,COLUMN(W140)+1,0)</f>
        <v/>
      </c>
      <c r="X141" s="17">
        <f>VLOOKUP($A141,'Raw Data'!$AG$7:$BH$358,COLUMN(X140)+1,0)</f>
        <v/>
      </c>
      <c r="Y141" s="17">
        <f>VLOOKUP($A141,'Raw Data'!$AG$7:$BH$358,COLUMN(Y140)+1,0)</f>
        <v/>
      </c>
      <c r="Z141" s="17">
        <f>VLOOKUP($A141,'Raw Data'!$AG$7:$BH$358,COLUMN(Z140)+1,0)</f>
        <v/>
      </c>
      <c r="AA141" s="17">
        <f>VLOOKUP($A141,'Raw Data'!$AG$7:$BH$358,COLUMN(AA140)+1,0)</f>
        <v/>
      </c>
      <c r="AB141" s="19">
        <f>SUM(D141:M141)</f>
        <v/>
      </c>
      <c r="AC141" s="19">
        <f>SUM(N141:S141)</f>
        <v/>
      </c>
      <c r="AD141" s="19">
        <f>SUM(T141:AA141)</f>
        <v/>
      </c>
    </row>
    <row r="142">
      <c r="A142">
        <f>B142&amp;C142</f>
        <v/>
      </c>
      <c r="B142" t="inlineStr">
        <is>
          <t xml:space="preserve"> Switzerland</t>
        </is>
      </c>
      <c r="C142" s="6" t="n">
        <v>2014</v>
      </c>
      <c r="D142" s="17">
        <f>VLOOKUP($A142,'Raw Data'!$AG$7:$BH$358,COLUMN(D141)+1,0)</f>
        <v/>
      </c>
      <c r="E142" s="17">
        <f>VLOOKUP($A142,'Raw Data'!$AG$7:$BH$358,COLUMN(E141)+1,0)</f>
        <v/>
      </c>
      <c r="F142" s="17">
        <f>VLOOKUP($A142,'Raw Data'!$AG$7:$BH$358,COLUMN(F141)+1,0)</f>
        <v/>
      </c>
      <c r="G142" s="17">
        <f>VLOOKUP($A142,'Raw Data'!$AG$7:$BH$358,COLUMN(G141)+1,0)</f>
        <v/>
      </c>
      <c r="H142" s="17">
        <f>VLOOKUP($A142,'Raw Data'!$AG$7:$BH$358,COLUMN(H141)+1,0)</f>
        <v/>
      </c>
      <c r="I142" s="17">
        <f>VLOOKUP($A142,'Raw Data'!$AG$7:$BH$358,COLUMN(I141)+1,0)</f>
        <v/>
      </c>
      <c r="J142" s="17">
        <f>VLOOKUP($A142,'Raw Data'!$AG$7:$BH$358,COLUMN(J141)+1,0)</f>
        <v/>
      </c>
      <c r="K142" s="17">
        <f>VLOOKUP($A142,'Raw Data'!$AG$7:$BH$358,COLUMN(K141)+1,0)</f>
        <v/>
      </c>
      <c r="L142" s="17">
        <f>VLOOKUP($A142,'Raw Data'!$AG$7:$BH$358,COLUMN(L141)+1,0)</f>
        <v/>
      </c>
      <c r="M142" s="17">
        <f>VLOOKUP($A142,'Raw Data'!$AG$7:$BH$358,COLUMN(M141)+1,0)</f>
        <v/>
      </c>
      <c r="N142" s="17">
        <f>VLOOKUP($A142,'Raw Data'!$AG$7:$BH$358,COLUMN(N141)+1,0)</f>
        <v/>
      </c>
      <c r="O142" s="17">
        <f>VLOOKUP($A142,'Raw Data'!$AG$7:$BH$358,COLUMN(O141)+1,0)</f>
        <v/>
      </c>
      <c r="P142" s="17">
        <f>VLOOKUP($A142,'Raw Data'!$AG$7:$BH$358,COLUMN(P141)+1,0)</f>
        <v/>
      </c>
      <c r="Q142" s="17">
        <f>VLOOKUP($A142,'Raw Data'!$AG$7:$BH$358,COLUMN(Q141)+1,0)</f>
        <v/>
      </c>
      <c r="R142" s="17">
        <f>VLOOKUP($A142,'Raw Data'!$AG$7:$BH$358,COLUMN(R141)+1,0)</f>
        <v/>
      </c>
      <c r="S142" s="17">
        <f>VLOOKUP($A142,'Raw Data'!$AG$7:$BH$358,COLUMN(S141)+1,0)</f>
        <v/>
      </c>
      <c r="T142" s="17">
        <f>VLOOKUP($A142,'Raw Data'!$AG$7:$BH$358,COLUMN(T141)+1,0)</f>
        <v/>
      </c>
      <c r="U142" s="17">
        <f>VLOOKUP($A142,'Raw Data'!$AG$7:$BH$358,COLUMN(U141)+1,0)</f>
        <v/>
      </c>
      <c r="V142" s="17">
        <f>VLOOKUP($A142,'Raw Data'!$AG$7:$BH$358,COLUMN(V141)+1,0)</f>
        <v/>
      </c>
      <c r="W142" s="17">
        <f>VLOOKUP($A142,'Raw Data'!$AG$7:$BH$358,COLUMN(W141)+1,0)</f>
        <v/>
      </c>
      <c r="X142" s="17">
        <f>VLOOKUP($A142,'Raw Data'!$AG$7:$BH$358,COLUMN(X141)+1,0)</f>
        <v/>
      </c>
      <c r="Y142" s="17">
        <f>VLOOKUP($A142,'Raw Data'!$AG$7:$BH$358,COLUMN(Y141)+1,0)</f>
        <v/>
      </c>
      <c r="Z142" s="17">
        <f>VLOOKUP($A142,'Raw Data'!$AG$7:$BH$358,COLUMN(Z141)+1,0)</f>
        <v/>
      </c>
      <c r="AA142" s="17">
        <f>VLOOKUP($A142,'Raw Data'!$AG$7:$BH$358,COLUMN(AA141)+1,0)</f>
        <v/>
      </c>
      <c r="AB142" s="19">
        <f>SUM(D142:M142)</f>
        <v/>
      </c>
      <c r="AC142" s="19">
        <f>SUM(N142:S142)</f>
        <v/>
      </c>
      <c r="AD142" s="19">
        <f>SUM(T142:AA142)</f>
        <v/>
      </c>
    </row>
    <row r="143">
      <c r="A143">
        <f>B143&amp;C143</f>
        <v/>
      </c>
      <c r="B143" t="inlineStr">
        <is>
          <t xml:space="preserve"> Switzerland</t>
        </is>
      </c>
      <c r="C143" s="6" t="n">
        <v>2015</v>
      </c>
      <c r="D143" s="17">
        <f>VLOOKUP($A143,'Raw Data'!$AG$7:$BH$358,COLUMN(D142)+1,0)</f>
        <v/>
      </c>
      <c r="E143" s="17">
        <f>VLOOKUP($A143,'Raw Data'!$AG$7:$BH$358,COLUMN(E142)+1,0)</f>
        <v/>
      </c>
      <c r="F143" s="17">
        <f>VLOOKUP($A143,'Raw Data'!$AG$7:$BH$358,COLUMN(F142)+1,0)</f>
        <v/>
      </c>
      <c r="G143" s="17">
        <f>VLOOKUP($A143,'Raw Data'!$AG$7:$BH$358,COLUMN(G142)+1,0)</f>
        <v/>
      </c>
      <c r="H143" s="17">
        <f>VLOOKUP($A143,'Raw Data'!$AG$7:$BH$358,COLUMN(H142)+1,0)</f>
        <v/>
      </c>
      <c r="I143" s="17">
        <f>VLOOKUP($A143,'Raw Data'!$AG$7:$BH$358,COLUMN(I142)+1,0)</f>
        <v/>
      </c>
      <c r="J143" s="17">
        <f>VLOOKUP($A143,'Raw Data'!$AG$7:$BH$358,COLUMN(J142)+1,0)</f>
        <v/>
      </c>
      <c r="K143" s="17">
        <f>VLOOKUP($A143,'Raw Data'!$AG$7:$BH$358,COLUMN(K142)+1,0)</f>
        <v/>
      </c>
      <c r="L143" s="17">
        <f>VLOOKUP($A143,'Raw Data'!$AG$7:$BH$358,COLUMN(L142)+1,0)</f>
        <v/>
      </c>
      <c r="M143" s="17">
        <f>VLOOKUP($A143,'Raw Data'!$AG$7:$BH$358,COLUMN(M142)+1,0)</f>
        <v/>
      </c>
      <c r="N143" s="17">
        <f>VLOOKUP($A143,'Raw Data'!$AG$7:$BH$358,COLUMN(N142)+1,0)</f>
        <v/>
      </c>
      <c r="O143" s="17">
        <f>VLOOKUP($A143,'Raw Data'!$AG$7:$BH$358,COLUMN(O142)+1,0)</f>
        <v/>
      </c>
      <c r="P143" s="17">
        <f>VLOOKUP($A143,'Raw Data'!$AG$7:$BH$358,COLUMN(P142)+1,0)</f>
        <v/>
      </c>
      <c r="Q143" s="17">
        <f>VLOOKUP($A143,'Raw Data'!$AG$7:$BH$358,COLUMN(Q142)+1,0)</f>
        <v/>
      </c>
      <c r="R143" s="17">
        <f>VLOOKUP($A143,'Raw Data'!$AG$7:$BH$358,COLUMN(R142)+1,0)</f>
        <v/>
      </c>
      <c r="S143" s="17">
        <f>VLOOKUP($A143,'Raw Data'!$AG$7:$BH$358,COLUMN(S142)+1,0)</f>
        <v/>
      </c>
      <c r="T143" s="17">
        <f>VLOOKUP($A143,'Raw Data'!$AG$7:$BH$358,COLUMN(T142)+1,0)</f>
        <v/>
      </c>
      <c r="U143" s="17">
        <f>VLOOKUP($A143,'Raw Data'!$AG$7:$BH$358,COLUMN(U142)+1,0)</f>
        <v/>
      </c>
      <c r="V143" s="17">
        <f>VLOOKUP($A143,'Raw Data'!$AG$7:$BH$358,COLUMN(V142)+1,0)</f>
        <v/>
      </c>
      <c r="W143" s="17">
        <f>VLOOKUP($A143,'Raw Data'!$AG$7:$BH$358,COLUMN(W142)+1,0)</f>
        <v/>
      </c>
      <c r="X143" s="17">
        <f>VLOOKUP($A143,'Raw Data'!$AG$7:$BH$358,COLUMN(X142)+1,0)</f>
        <v/>
      </c>
      <c r="Y143" s="17">
        <f>VLOOKUP($A143,'Raw Data'!$AG$7:$BH$358,COLUMN(Y142)+1,0)</f>
        <v/>
      </c>
      <c r="Z143" s="17">
        <f>VLOOKUP($A143,'Raw Data'!$AG$7:$BH$358,COLUMN(Z142)+1,0)</f>
        <v/>
      </c>
      <c r="AA143" s="17">
        <f>VLOOKUP($A143,'Raw Data'!$AG$7:$BH$358,COLUMN(AA142)+1,0)</f>
        <v/>
      </c>
      <c r="AB143" s="19">
        <f>SUM(D143:M143)</f>
        <v/>
      </c>
      <c r="AC143" s="19">
        <f>SUM(N143:S143)</f>
        <v/>
      </c>
      <c r="AD143" s="19">
        <f>SUM(T143:AA143)</f>
        <v/>
      </c>
    </row>
    <row r="144">
      <c r="A144">
        <f>B144&amp;C144</f>
        <v/>
      </c>
      <c r="B144" t="inlineStr">
        <is>
          <t xml:space="preserve"> United Kingdom</t>
        </is>
      </c>
      <c r="C144" s="6" t="n">
        <v>2001</v>
      </c>
      <c r="D144" s="17">
        <f>VLOOKUP($A144,'Raw Data'!$AG$7:$BH$358,COLUMN(D143)+1,0)</f>
        <v/>
      </c>
      <c r="E144" s="17">
        <f>VLOOKUP($A144,'Raw Data'!$AG$7:$BH$358,COLUMN(E143)+1,0)</f>
        <v/>
      </c>
      <c r="F144" s="17">
        <f>VLOOKUP($A144,'Raw Data'!$AG$7:$BH$358,COLUMN(F143)+1,0)</f>
        <v/>
      </c>
      <c r="G144" s="17">
        <f>VLOOKUP($A144,'Raw Data'!$AG$7:$BH$358,COLUMN(G143)+1,0)</f>
        <v/>
      </c>
      <c r="H144" s="17">
        <f>VLOOKUP($A144,'Raw Data'!$AG$7:$BH$358,COLUMN(H143)+1,0)</f>
        <v/>
      </c>
      <c r="I144" s="17">
        <f>VLOOKUP($A144,'Raw Data'!$AG$7:$BH$358,COLUMN(I143)+1,0)</f>
        <v/>
      </c>
      <c r="J144" s="17">
        <f>VLOOKUP($A144,'Raw Data'!$AG$7:$BH$358,COLUMN(J143)+1,0)</f>
        <v/>
      </c>
      <c r="K144" s="17">
        <f>VLOOKUP($A144,'Raw Data'!$AG$7:$BH$358,COLUMN(K143)+1,0)</f>
        <v/>
      </c>
      <c r="L144" s="17">
        <f>VLOOKUP($A144,'Raw Data'!$AG$7:$BH$358,COLUMN(L143)+1,0)</f>
        <v/>
      </c>
      <c r="M144" s="17">
        <f>VLOOKUP($A144,'Raw Data'!$AG$7:$BH$358,COLUMN(M143)+1,0)</f>
        <v/>
      </c>
      <c r="N144" s="17">
        <f>VLOOKUP($A144,'Raw Data'!$AG$7:$BH$358,COLUMN(N143)+1,0)</f>
        <v/>
      </c>
      <c r="O144" s="17">
        <f>VLOOKUP($A144,'Raw Data'!$AG$7:$BH$358,COLUMN(O143)+1,0)</f>
        <v/>
      </c>
      <c r="P144" s="17">
        <f>VLOOKUP($A144,'Raw Data'!$AG$7:$BH$358,COLUMN(P143)+1,0)</f>
        <v/>
      </c>
      <c r="Q144" s="17">
        <f>VLOOKUP($A144,'Raw Data'!$AG$7:$BH$358,COLUMN(Q143)+1,0)</f>
        <v/>
      </c>
      <c r="R144" s="17">
        <f>VLOOKUP($A144,'Raw Data'!$AG$7:$BH$358,COLUMN(R143)+1,0)</f>
        <v/>
      </c>
      <c r="S144" s="17">
        <f>VLOOKUP($A144,'Raw Data'!$AG$7:$BH$358,COLUMN(S143)+1,0)</f>
        <v/>
      </c>
      <c r="T144" s="17">
        <f>VLOOKUP($A144,'Raw Data'!$AG$7:$BH$358,COLUMN(T143)+1,0)</f>
        <v/>
      </c>
      <c r="U144" s="17">
        <f>VLOOKUP($A144,'Raw Data'!$AG$7:$BH$358,COLUMN(U143)+1,0)</f>
        <v/>
      </c>
      <c r="V144" s="17">
        <f>VLOOKUP($A144,'Raw Data'!$AG$7:$BH$358,COLUMN(V143)+1,0)</f>
        <v/>
      </c>
      <c r="W144" s="17">
        <f>VLOOKUP($A144,'Raw Data'!$AG$7:$BH$358,COLUMN(W143)+1,0)</f>
        <v/>
      </c>
      <c r="X144" s="17">
        <f>VLOOKUP($A144,'Raw Data'!$AG$7:$BH$358,COLUMN(X143)+1,0)</f>
        <v/>
      </c>
      <c r="Y144" s="17">
        <f>VLOOKUP($A144,'Raw Data'!$AG$7:$BH$358,COLUMN(Y143)+1,0)</f>
        <v/>
      </c>
      <c r="Z144" s="17">
        <f>VLOOKUP($A144,'Raw Data'!$AG$7:$BH$358,COLUMN(Z143)+1,0)</f>
        <v/>
      </c>
      <c r="AA144" s="17">
        <f>VLOOKUP($A144,'Raw Data'!$AG$7:$BH$358,COLUMN(AA143)+1,0)</f>
        <v/>
      </c>
      <c r="AB144" s="19">
        <f>SUM(D144:M144)</f>
        <v/>
      </c>
      <c r="AC144" s="19">
        <f>SUM(N144:S144)</f>
        <v/>
      </c>
      <c r="AD144" s="19">
        <f>SUM(T144:AA144)</f>
        <v/>
      </c>
    </row>
    <row r="145">
      <c r="A145">
        <f>B145&amp;C145</f>
        <v/>
      </c>
      <c r="B145" t="inlineStr">
        <is>
          <t xml:space="preserve"> United Kingdom</t>
        </is>
      </c>
      <c r="C145" s="6" t="n">
        <v>2002</v>
      </c>
      <c r="D145" s="17">
        <f>VLOOKUP($A145,'Raw Data'!$AG$7:$BH$358,COLUMN(D144)+1,0)</f>
        <v/>
      </c>
      <c r="E145" s="17">
        <f>VLOOKUP($A145,'Raw Data'!$AG$7:$BH$358,COLUMN(E144)+1,0)</f>
        <v/>
      </c>
      <c r="F145" s="17">
        <f>VLOOKUP($A145,'Raw Data'!$AG$7:$BH$358,COLUMN(F144)+1,0)</f>
        <v/>
      </c>
      <c r="G145" s="17">
        <f>VLOOKUP($A145,'Raw Data'!$AG$7:$BH$358,COLUMN(G144)+1,0)</f>
        <v/>
      </c>
      <c r="H145" s="17">
        <f>VLOOKUP($A145,'Raw Data'!$AG$7:$BH$358,COLUMN(H144)+1,0)</f>
        <v/>
      </c>
      <c r="I145" s="17">
        <f>VLOOKUP($A145,'Raw Data'!$AG$7:$BH$358,COLUMN(I144)+1,0)</f>
        <v/>
      </c>
      <c r="J145" s="17">
        <f>VLOOKUP($A145,'Raw Data'!$AG$7:$BH$358,COLUMN(J144)+1,0)</f>
        <v/>
      </c>
      <c r="K145" s="17">
        <f>VLOOKUP($A145,'Raw Data'!$AG$7:$BH$358,COLUMN(K144)+1,0)</f>
        <v/>
      </c>
      <c r="L145" s="17">
        <f>VLOOKUP($A145,'Raw Data'!$AG$7:$BH$358,COLUMN(L144)+1,0)</f>
        <v/>
      </c>
      <c r="M145" s="17">
        <f>VLOOKUP($A145,'Raw Data'!$AG$7:$BH$358,COLUMN(M144)+1,0)</f>
        <v/>
      </c>
      <c r="N145" s="17">
        <f>VLOOKUP($A145,'Raw Data'!$AG$7:$BH$358,COLUMN(N144)+1,0)</f>
        <v/>
      </c>
      <c r="O145" s="17">
        <f>VLOOKUP($A145,'Raw Data'!$AG$7:$BH$358,COLUMN(O144)+1,0)</f>
        <v/>
      </c>
      <c r="P145" s="17">
        <f>VLOOKUP($A145,'Raw Data'!$AG$7:$BH$358,COLUMN(P144)+1,0)</f>
        <v/>
      </c>
      <c r="Q145" s="17">
        <f>VLOOKUP($A145,'Raw Data'!$AG$7:$BH$358,COLUMN(Q144)+1,0)</f>
        <v/>
      </c>
      <c r="R145" s="17">
        <f>VLOOKUP($A145,'Raw Data'!$AG$7:$BH$358,COLUMN(R144)+1,0)</f>
        <v/>
      </c>
      <c r="S145" s="17">
        <f>VLOOKUP($A145,'Raw Data'!$AG$7:$BH$358,COLUMN(S144)+1,0)</f>
        <v/>
      </c>
      <c r="T145" s="17">
        <f>VLOOKUP($A145,'Raw Data'!$AG$7:$BH$358,COLUMN(T144)+1,0)</f>
        <v/>
      </c>
      <c r="U145" s="17">
        <f>VLOOKUP($A145,'Raw Data'!$AG$7:$BH$358,COLUMN(U144)+1,0)</f>
        <v/>
      </c>
      <c r="V145" s="17">
        <f>VLOOKUP($A145,'Raw Data'!$AG$7:$BH$358,COLUMN(V144)+1,0)</f>
        <v/>
      </c>
      <c r="W145" s="17">
        <f>VLOOKUP($A145,'Raw Data'!$AG$7:$BH$358,COLUMN(W144)+1,0)</f>
        <v/>
      </c>
      <c r="X145" s="17">
        <f>VLOOKUP($A145,'Raw Data'!$AG$7:$BH$358,COLUMN(X144)+1,0)</f>
        <v/>
      </c>
      <c r="Y145" s="17">
        <f>VLOOKUP($A145,'Raw Data'!$AG$7:$BH$358,COLUMN(Y144)+1,0)</f>
        <v/>
      </c>
      <c r="Z145" s="17">
        <f>VLOOKUP($A145,'Raw Data'!$AG$7:$BH$358,COLUMN(Z144)+1,0)</f>
        <v/>
      </c>
      <c r="AA145" s="17">
        <f>VLOOKUP($A145,'Raw Data'!$AG$7:$BH$358,COLUMN(AA144)+1,0)</f>
        <v/>
      </c>
      <c r="AB145" s="19">
        <f>SUM(D145:M145)</f>
        <v/>
      </c>
      <c r="AC145" s="19">
        <f>SUM(N145:S145)</f>
        <v/>
      </c>
      <c r="AD145" s="19">
        <f>SUM(T145:AA145)</f>
        <v/>
      </c>
    </row>
    <row r="146">
      <c r="A146">
        <f>B146&amp;C146</f>
        <v/>
      </c>
      <c r="B146" t="inlineStr">
        <is>
          <t xml:space="preserve"> United Kingdom</t>
        </is>
      </c>
      <c r="C146" s="6" t="n">
        <v>2003</v>
      </c>
      <c r="D146" s="17">
        <f>VLOOKUP($A146,'Raw Data'!$AG$7:$BH$358,COLUMN(D145)+1,0)</f>
        <v/>
      </c>
      <c r="E146" s="17">
        <f>VLOOKUP($A146,'Raw Data'!$AG$7:$BH$358,COLUMN(E145)+1,0)</f>
        <v/>
      </c>
      <c r="F146" s="17">
        <f>VLOOKUP($A146,'Raw Data'!$AG$7:$BH$358,COLUMN(F145)+1,0)</f>
        <v/>
      </c>
      <c r="G146" s="17">
        <f>VLOOKUP($A146,'Raw Data'!$AG$7:$BH$358,COLUMN(G145)+1,0)</f>
        <v/>
      </c>
      <c r="H146" s="17">
        <f>VLOOKUP($A146,'Raw Data'!$AG$7:$BH$358,COLUMN(H145)+1,0)</f>
        <v/>
      </c>
      <c r="I146" s="17">
        <f>VLOOKUP($A146,'Raw Data'!$AG$7:$BH$358,COLUMN(I145)+1,0)</f>
        <v/>
      </c>
      <c r="J146" s="17">
        <f>VLOOKUP($A146,'Raw Data'!$AG$7:$BH$358,COLUMN(J145)+1,0)</f>
        <v/>
      </c>
      <c r="K146" s="17">
        <f>VLOOKUP($A146,'Raw Data'!$AG$7:$BH$358,COLUMN(K145)+1,0)</f>
        <v/>
      </c>
      <c r="L146" s="17">
        <f>VLOOKUP($A146,'Raw Data'!$AG$7:$BH$358,COLUMN(L145)+1,0)</f>
        <v/>
      </c>
      <c r="M146" s="17">
        <f>VLOOKUP($A146,'Raw Data'!$AG$7:$BH$358,COLUMN(M145)+1,0)</f>
        <v/>
      </c>
      <c r="N146" s="17">
        <f>VLOOKUP($A146,'Raw Data'!$AG$7:$BH$358,COLUMN(N145)+1,0)</f>
        <v/>
      </c>
      <c r="O146" s="17">
        <f>VLOOKUP($A146,'Raw Data'!$AG$7:$BH$358,COLUMN(O145)+1,0)</f>
        <v/>
      </c>
      <c r="P146" s="17">
        <f>VLOOKUP($A146,'Raw Data'!$AG$7:$BH$358,COLUMN(P145)+1,0)</f>
        <v/>
      </c>
      <c r="Q146" s="17">
        <f>VLOOKUP($A146,'Raw Data'!$AG$7:$BH$358,COLUMN(Q145)+1,0)</f>
        <v/>
      </c>
      <c r="R146" s="17">
        <f>VLOOKUP($A146,'Raw Data'!$AG$7:$BH$358,COLUMN(R145)+1,0)</f>
        <v/>
      </c>
      <c r="S146" s="17">
        <f>VLOOKUP($A146,'Raw Data'!$AG$7:$BH$358,COLUMN(S145)+1,0)</f>
        <v/>
      </c>
      <c r="T146" s="17">
        <f>VLOOKUP($A146,'Raw Data'!$AG$7:$BH$358,COLUMN(T145)+1,0)</f>
        <v/>
      </c>
      <c r="U146" s="17">
        <f>VLOOKUP($A146,'Raw Data'!$AG$7:$BH$358,COLUMN(U145)+1,0)</f>
        <v/>
      </c>
      <c r="V146" s="17">
        <f>VLOOKUP($A146,'Raw Data'!$AG$7:$BH$358,COLUMN(V145)+1,0)</f>
        <v/>
      </c>
      <c r="W146" s="17">
        <f>VLOOKUP($A146,'Raw Data'!$AG$7:$BH$358,COLUMN(W145)+1,0)</f>
        <v/>
      </c>
      <c r="X146" s="17">
        <f>VLOOKUP($A146,'Raw Data'!$AG$7:$BH$358,COLUMN(X145)+1,0)</f>
        <v/>
      </c>
      <c r="Y146" s="17">
        <f>VLOOKUP($A146,'Raw Data'!$AG$7:$BH$358,COLUMN(Y145)+1,0)</f>
        <v/>
      </c>
      <c r="Z146" s="17">
        <f>VLOOKUP($A146,'Raw Data'!$AG$7:$BH$358,COLUMN(Z145)+1,0)</f>
        <v/>
      </c>
      <c r="AA146" s="17">
        <f>VLOOKUP($A146,'Raw Data'!$AG$7:$BH$358,COLUMN(AA145)+1,0)</f>
        <v/>
      </c>
      <c r="AB146" s="19">
        <f>SUM(D146:M146)</f>
        <v/>
      </c>
      <c r="AC146" s="19">
        <f>SUM(N146:S146)</f>
        <v/>
      </c>
      <c r="AD146" s="19">
        <f>SUM(T146:AA146)</f>
        <v/>
      </c>
    </row>
    <row r="147">
      <c r="A147">
        <f>B147&amp;C147</f>
        <v/>
      </c>
      <c r="B147" t="inlineStr">
        <is>
          <t xml:space="preserve"> United Kingdom</t>
        </is>
      </c>
      <c r="C147" s="6" t="n">
        <v>2004</v>
      </c>
      <c r="D147" s="17">
        <f>VLOOKUP($A147,'Raw Data'!$AG$7:$BH$358,COLUMN(D146)+1,0)</f>
        <v/>
      </c>
      <c r="E147" s="17">
        <f>VLOOKUP($A147,'Raw Data'!$AG$7:$BH$358,COLUMN(E146)+1,0)</f>
        <v/>
      </c>
      <c r="F147" s="17">
        <f>VLOOKUP($A147,'Raw Data'!$AG$7:$BH$358,COLUMN(F146)+1,0)</f>
        <v/>
      </c>
      <c r="G147" s="17">
        <f>VLOOKUP($A147,'Raw Data'!$AG$7:$BH$358,COLUMN(G146)+1,0)</f>
        <v/>
      </c>
      <c r="H147" s="17">
        <f>VLOOKUP($A147,'Raw Data'!$AG$7:$BH$358,COLUMN(H146)+1,0)</f>
        <v/>
      </c>
      <c r="I147" s="17">
        <f>VLOOKUP($A147,'Raw Data'!$AG$7:$BH$358,COLUMN(I146)+1,0)</f>
        <v/>
      </c>
      <c r="J147" s="17">
        <f>VLOOKUP($A147,'Raw Data'!$AG$7:$BH$358,COLUMN(J146)+1,0)</f>
        <v/>
      </c>
      <c r="K147" s="17">
        <f>VLOOKUP($A147,'Raw Data'!$AG$7:$BH$358,COLUMN(K146)+1,0)</f>
        <v/>
      </c>
      <c r="L147" s="17">
        <f>VLOOKUP($A147,'Raw Data'!$AG$7:$BH$358,COLUMN(L146)+1,0)</f>
        <v/>
      </c>
      <c r="M147" s="17">
        <f>VLOOKUP($A147,'Raw Data'!$AG$7:$BH$358,COLUMN(M146)+1,0)</f>
        <v/>
      </c>
      <c r="N147" s="17">
        <f>VLOOKUP($A147,'Raw Data'!$AG$7:$BH$358,COLUMN(N146)+1,0)</f>
        <v/>
      </c>
      <c r="O147" s="17">
        <f>VLOOKUP($A147,'Raw Data'!$AG$7:$BH$358,COLUMN(O146)+1,0)</f>
        <v/>
      </c>
      <c r="P147" s="17">
        <f>VLOOKUP($A147,'Raw Data'!$AG$7:$BH$358,COLUMN(P146)+1,0)</f>
        <v/>
      </c>
      <c r="Q147" s="17">
        <f>VLOOKUP($A147,'Raw Data'!$AG$7:$BH$358,COLUMN(Q146)+1,0)</f>
        <v/>
      </c>
      <c r="R147" s="17">
        <f>VLOOKUP($A147,'Raw Data'!$AG$7:$BH$358,COLUMN(R146)+1,0)</f>
        <v/>
      </c>
      <c r="S147" s="17">
        <f>VLOOKUP($A147,'Raw Data'!$AG$7:$BH$358,COLUMN(S146)+1,0)</f>
        <v/>
      </c>
      <c r="T147" s="17">
        <f>VLOOKUP($A147,'Raw Data'!$AG$7:$BH$358,COLUMN(T146)+1,0)</f>
        <v/>
      </c>
      <c r="U147" s="17">
        <f>VLOOKUP($A147,'Raw Data'!$AG$7:$BH$358,COLUMN(U146)+1,0)</f>
        <v/>
      </c>
      <c r="V147" s="17">
        <f>VLOOKUP($A147,'Raw Data'!$AG$7:$BH$358,COLUMN(V146)+1,0)</f>
        <v/>
      </c>
      <c r="W147" s="17">
        <f>VLOOKUP($A147,'Raw Data'!$AG$7:$BH$358,COLUMN(W146)+1,0)</f>
        <v/>
      </c>
      <c r="X147" s="17">
        <f>VLOOKUP($A147,'Raw Data'!$AG$7:$BH$358,COLUMN(X146)+1,0)</f>
        <v/>
      </c>
      <c r="Y147" s="17">
        <f>VLOOKUP($A147,'Raw Data'!$AG$7:$BH$358,COLUMN(Y146)+1,0)</f>
        <v/>
      </c>
      <c r="Z147" s="17">
        <f>VLOOKUP($A147,'Raw Data'!$AG$7:$BH$358,COLUMN(Z146)+1,0)</f>
        <v/>
      </c>
      <c r="AA147" s="17">
        <f>VLOOKUP($A147,'Raw Data'!$AG$7:$BH$358,COLUMN(AA146)+1,0)</f>
        <v/>
      </c>
      <c r="AB147" s="19">
        <f>SUM(D147:M147)</f>
        <v/>
      </c>
      <c r="AC147" s="19">
        <f>SUM(N147:S147)</f>
        <v/>
      </c>
      <c r="AD147" s="19">
        <f>SUM(T147:AA147)</f>
        <v/>
      </c>
    </row>
    <row r="148">
      <c r="A148">
        <f>B148&amp;C148</f>
        <v/>
      </c>
      <c r="B148" t="inlineStr">
        <is>
          <t xml:space="preserve"> United Kingdom</t>
        </is>
      </c>
      <c r="C148" s="6" t="n">
        <v>2005</v>
      </c>
      <c r="D148" s="17">
        <f>VLOOKUP($A148,'Raw Data'!$AG$7:$BH$358,COLUMN(D147)+1,0)</f>
        <v/>
      </c>
      <c r="E148" s="17">
        <f>VLOOKUP($A148,'Raw Data'!$AG$7:$BH$358,COLUMN(E147)+1,0)</f>
        <v/>
      </c>
      <c r="F148" s="17">
        <f>VLOOKUP($A148,'Raw Data'!$AG$7:$BH$358,COLUMN(F147)+1,0)</f>
        <v/>
      </c>
      <c r="G148" s="17">
        <f>VLOOKUP($A148,'Raw Data'!$AG$7:$BH$358,COLUMN(G147)+1,0)</f>
        <v/>
      </c>
      <c r="H148" s="17">
        <f>VLOOKUP($A148,'Raw Data'!$AG$7:$BH$358,COLUMN(H147)+1,0)</f>
        <v/>
      </c>
      <c r="I148" s="17">
        <f>VLOOKUP($A148,'Raw Data'!$AG$7:$BH$358,COLUMN(I147)+1,0)</f>
        <v/>
      </c>
      <c r="J148" s="17">
        <f>VLOOKUP($A148,'Raw Data'!$AG$7:$BH$358,COLUMN(J147)+1,0)</f>
        <v/>
      </c>
      <c r="K148" s="17">
        <f>VLOOKUP($A148,'Raw Data'!$AG$7:$BH$358,COLUMN(K147)+1,0)</f>
        <v/>
      </c>
      <c r="L148" s="17">
        <f>VLOOKUP($A148,'Raw Data'!$AG$7:$BH$358,COLUMN(L147)+1,0)</f>
        <v/>
      </c>
      <c r="M148" s="17">
        <f>VLOOKUP($A148,'Raw Data'!$AG$7:$BH$358,COLUMN(M147)+1,0)</f>
        <v/>
      </c>
      <c r="N148" s="17">
        <f>VLOOKUP($A148,'Raw Data'!$AG$7:$BH$358,COLUMN(N147)+1,0)</f>
        <v/>
      </c>
      <c r="O148" s="17">
        <f>VLOOKUP($A148,'Raw Data'!$AG$7:$BH$358,COLUMN(O147)+1,0)</f>
        <v/>
      </c>
      <c r="P148" s="17">
        <f>VLOOKUP($A148,'Raw Data'!$AG$7:$BH$358,COLUMN(P147)+1,0)</f>
        <v/>
      </c>
      <c r="Q148" s="17">
        <f>VLOOKUP($A148,'Raw Data'!$AG$7:$BH$358,COLUMN(Q147)+1,0)</f>
        <v/>
      </c>
      <c r="R148" s="17">
        <f>VLOOKUP($A148,'Raw Data'!$AG$7:$BH$358,COLUMN(R147)+1,0)</f>
        <v/>
      </c>
      <c r="S148" s="17">
        <f>VLOOKUP($A148,'Raw Data'!$AG$7:$BH$358,COLUMN(S147)+1,0)</f>
        <v/>
      </c>
      <c r="T148" s="17">
        <f>VLOOKUP($A148,'Raw Data'!$AG$7:$BH$358,COLUMN(T147)+1,0)</f>
        <v/>
      </c>
      <c r="U148" s="17">
        <f>VLOOKUP($A148,'Raw Data'!$AG$7:$BH$358,COLUMN(U147)+1,0)</f>
        <v/>
      </c>
      <c r="V148" s="17">
        <f>VLOOKUP($A148,'Raw Data'!$AG$7:$BH$358,COLUMN(V147)+1,0)</f>
        <v/>
      </c>
      <c r="W148" s="17">
        <f>VLOOKUP($A148,'Raw Data'!$AG$7:$BH$358,COLUMN(W147)+1,0)</f>
        <v/>
      </c>
      <c r="X148" s="17">
        <f>VLOOKUP($A148,'Raw Data'!$AG$7:$BH$358,COLUMN(X147)+1,0)</f>
        <v/>
      </c>
      <c r="Y148" s="17">
        <f>VLOOKUP($A148,'Raw Data'!$AG$7:$BH$358,COLUMN(Y147)+1,0)</f>
        <v/>
      </c>
      <c r="Z148" s="17">
        <f>VLOOKUP($A148,'Raw Data'!$AG$7:$BH$358,COLUMN(Z147)+1,0)</f>
        <v/>
      </c>
      <c r="AA148" s="17">
        <f>VLOOKUP($A148,'Raw Data'!$AG$7:$BH$358,COLUMN(AA147)+1,0)</f>
        <v/>
      </c>
      <c r="AB148" s="19">
        <f>SUM(D148:M148)</f>
        <v/>
      </c>
      <c r="AC148" s="19">
        <f>SUM(N148:S148)</f>
        <v/>
      </c>
      <c r="AD148" s="19">
        <f>SUM(T148:AA148)</f>
        <v/>
      </c>
    </row>
    <row r="149">
      <c r="A149">
        <f>B149&amp;C149</f>
        <v/>
      </c>
      <c r="B149" t="inlineStr">
        <is>
          <t xml:space="preserve"> United Kingdom</t>
        </is>
      </c>
      <c r="C149" s="6" t="n">
        <v>2006</v>
      </c>
      <c r="D149" s="17">
        <f>VLOOKUP($A149,'Raw Data'!$AG$7:$BH$358,COLUMN(D148)+1,0)</f>
        <v/>
      </c>
      <c r="E149" s="17">
        <f>VLOOKUP($A149,'Raw Data'!$AG$7:$BH$358,COLUMN(E148)+1,0)</f>
        <v/>
      </c>
      <c r="F149" s="17">
        <f>VLOOKUP($A149,'Raw Data'!$AG$7:$BH$358,COLUMN(F148)+1,0)</f>
        <v/>
      </c>
      <c r="G149" s="17">
        <f>VLOOKUP($A149,'Raw Data'!$AG$7:$BH$358,COLUMN(G148)+1,0)</f>
        <v/>
      </c>
      <c r="H149" s="17">
        <f>VLOOKUP($A149,'Raw Data'!$AG$7:$BH$358,COLUMN(H148)+1,0)</f>
        <v/>
      </c>
      <c r="I149" s="17">
        <f>VLOOKUP($A149,'Raw Data'!$AG$7:$BH$358,COLUMN(I148)+1,0)</f>
        <v/>
      </c>
      <c r="J149" s="17">
        <f>VLOOKUP($A149,'Raw Data'!$AG$7:$BH$358,COLUMN(J148)+1,0)</f>
        <v/>
      </c>
      <c r="K149" s="17">
        <f>VLOOKUP($A149,'Raw Data'!$AG$7:$BH$358,COLUMN(K148)+1,0)</f>
        <v/>
      </c>
      <c r="L149" s="17">
        <f>VLOOKUP($A149,'Raw Data'!$AG$7:$BH$358,COLUMN(L148)+1,0)</f>
        <v/>
      </c>
      <c r="M149" s="17">
        <f>VLOOKUP($A149,'Raw Data'!$AG$7:$BH$358,COLUMN(M148)+1,0)</f>
        <v/>
      </c>
      <c r="N149" s="17">
        <f>VLOOKUP($A149,'Raw Data'!$AG$7:$BH$358,COLUMN(N148)+1,0)</f>
        <v/>
      </c>
      <c r="O149" s="17">
        <f>VLOOKUP($A149,'Raw Data'!$AG$7:$BH$358,COLUMN(O148)+1,0)</f>
        <v/>
      </c>
      <c r="P149" s="17">
        <f>VLOOKUP($A149,'Raw Data'!$AG$7:$BH$358,COLUMN(P148)+1,0)</f>
        <v/>
      </c>
      <c r="Q149" s="17">
        <f>VLOOKUP($A149,'Raw Data'!$AG$7:$BH$358,COLUMN(Q148)+1,0)</f>
        <v/>
      </c>
      <c r="R149" s="17">
        <f>VLOOKUP($A149,'Raw Data'!$AG$7:$BH$358,COLUMN(R148)+1,0)</f>
        <v/>
      </c>
      <c r="S149" s="17">
        <f>VLOOKUP($A149,'Raw Data'!$AG$7:$BH$358,COLUMN(S148)+1,0)</f>
        <v/>
      </c>
      <c r="T149" s="17">
        <f>VLOOKUP($A149,'Raw Data'!$AG$7:$BH$358,COLUMN(T148)+1,0)</f>
        <v/>
      </c>
      <c r="U149" s="17">
        <f>VLOOKUP($A149,'Raw Data'!$AG$7:$BH$358,COLUMN(U148)+1,0)</f>
        <v/>
      </c>
      <c r="V149" s="17">
        <f>VLOOKUP($A149,'Raw Data'!$AG$7:$BH$358,COLUMN(V148)+1,0)</f>
        <v/>
      </c>
      <c r="W149" s="17">
        <f>VLOOKUP($A149,'Raw Data'!$AG$7:$BH$358,COLUMN(W148)+1,0)</f>
        <v/>
      </c>
      <c r="X149" s="17">
        <f>VLOOKUP($A149,'Raw Data'!$AG$7:$BH$358,COLUMN(X148)+1,0)</f>
        <v/>
      </c>
      <c r="Y149" s="17">
        <f>VLOOKUP($A149,'Raw Data'!$AG$7:$BH$358,COLUMN(Y148)+1,0)</f>
        <v/>
      </c>
      <c r="Z149" s="17">
        <f>VLOOKUP($A149,'Raw Data'!$AG$7:$BH$358,COLUMN(Z148)+1,0)</f>
        <v/>
      </c>
      <c r="AA149" s="17">
        <f>VLOOKUP($A149,'Raw Data'!$AG$7:$BH$358,COLUMN(AA148)+1,0)</f>
        <v/>
      </c>
      <c r="AB149" s="19">
        <f>SUM(D149:M149)</f>
        <v/>
      </c>
      <c r="AC149" s="19">
        <f>SUM(N149:S149)</f>
        <v/>
      </c>
      <c r="AD149" s="19">
        <f>SUM(T149:AA149)</f>
        <v/>
      </c>
    </row>
    <row r="150">
      <c r="A150">
        <f>B150&amp;C150</f>
        <v/>
      </c>
      <c r="B150" t="inlineStr">
        <is>
          <t xml:space="preserve"> United Kingdom</t>
        </is>
      </c>
      <c r="C150" s="6" t="n">
        <v>2007</v>
      </c>
      <c r="D150" s="17">
        <f>VLOOKUP($A150,'Raw Data'!$AG$7:$BH$358,COLUMN(D149)+1,0)</f>
        <v/>
      </c>
      <c r="E150" s="17">
        <f>VLOOKUP($A150,'Raw Data'!$AG$7:$BH$358,COLUMN(E149)+1,0)</f>
        <v/>
      </c>
      <c r="F150" s="17">
        <f>VLOOKUP($A150,'Raw Data'!$AG$7:$BH$358,COLUMN(F149)+1,0)</f>
        <v/>
      </c>
      <c r="G150" s="17">
        <f>VLOOKUP($A150,'Raw Data'!$AG$7:$BH$358,COLUMN(G149)+1,0)</f>
        <v/>
      </c>
      <c r="H150" s="17">
        <f>VLOOKUP($A150,'Raw Data'!$AG$7:$BH$358,COLUMN(H149)+1,0)</f>
        <v/>
      </c>
      <c r="I150" s="17">
        <f>VLOOKUP($A150,'Raw Data'!$AG$7:$BH$358,COLUMN(I149)+1,0)</f>
        <v/>
      </c>
      <c r="J150" s="17">
        <f>VLOOKUP($A150,'Raw Data'!$AG$7:$BH$358,COLUMN(J149)+1,0)</f>
        <v/>
      </c>
      <c r="K150" s="17">
        <f>VLOOKUP($A150,'Raw Data'!$AG$7:$BH$358,COLUMN(K149)+1,0)</f>
        <v/>
      </c>
      <c r="L150" s="17">
        <f>VLOOKUP($A150,'Raw Data'!$AG$7:$BH$358,COLUMN(L149)+1,0)</f>
        <v/>
      </c>
      <c r="M150" s="17">
        <f>VLOOKUP($A150,'Raw Data'!$AG$7:$BH$358,COLUMN(M149)+1,0)</f>
        <v/>
      </c>
      <c r="N150" s="17">
        <f>VLOOKUP($A150,'Raw Data'!$AG$7:$BH$358,COLUMN(N149)+1,0)</f>
        <v/>
      </c>
      <c r="O150" s="17">
        <f>VLOOKUP($A150,'Raw Data'!$AG$7:$BH$358,COLUMN(O149)+1,0)</f>
        <v/>
      </c>
      <c r="P150" s="17">
        <f>VLOOKUP($A150,'Raw Data'!$AG$7:$BH$358,COLUMN(P149)+1,0)</f>
        <v/>
      </c>
      <c r="Q150" s="17">
        <f>VLOOKUP($A150,'Raw Data'!$AG$7:$BH$358,COLUMN(Q149)+1,0)</f>
        <v/>
      </c>
      <c r="R150" s="17">
        <f>VLOOKUP($A150,'Raw Data'!$AG$7:$BH$358,COLUMN(R149)+1,0)</f>
        <v/>
      </c>
      <c r="S150" s="17">
        <f>VLOOKUP($A150,'Raw Data'!$AG$7:$BH$358,COLUMN(S149)+1,0)</f>
        <v/>
      </c>
      <c r="T150" s="17">
        <f>VLOOKUP($A150,'Raw Data'!$AG$7:$BH$358,COLUMN(T149)+1,0)</f>
        <v/>
      </c>
      <c r="U150" s="17">
        <f>VLOOKUP($A150,'Raw Data'!$AG$7:$BH$358,COLUMN(U149)+1,0)</f>
        <v/>
      </c>
      <c r="V150" s="17">
        <f>VLOOKUP($A150,'Raw Data'!$AG$7:$BH$358,COLUMN(V149)+1,0)</f>
        <v/>
      </c>
      <c r="W150" s="17">
        <f>VLOOKUP($A150,'Raw Data'!$AG$7:$BH$358,COLUMN(W149)+1,0)</f>
        <v/>
      </c>
      <c r="X150" s="17">
        <f>VLOOKUP($A150,'Raw Data'!$AG$7:$BH$358,COLUMN(X149)+1,0)</f>
        <v/>
      </c>
      <c r="Y150" s="17">
        <f>VLOOKUP($A150,'Raw Data'!$AG$7:$BH$358,COLUMN(Y149)+1,0)</f>
        <v/>
      </c>
      <c r="Z150" s="17">
        <f>VLOOKUP($A150,'Raw Data'!$AG$7:$BH$358,COLUMN(Z149)+1,0)</f>
        <v/>
      </c>
      <c r="AA150" s="17">
        <f>VLOOKUP($A150,'Raw Data'!$AG$7:$BH$358,COLUMN(AA149)+1,0)</f>
        <v/>
      </c>
      <c r="AB150" s="19">
        <f>SUM(D150:M150)</f>
        <v/>
      </c>
      <c r="AC150" s="19">
        <f>SUM(N150:S150)</f>
        <v/>
      </c>
      <c r="AD150" s="19">
        <f>SUM(T150:AA150)</f>
        <v/>
      </c>
    </row>
    <row r="151">
      <c r="A151">
        <f>B151&amp;C151</f>
        <v/>
      </c>
      <c r="B151" t="inlineStr">
        <is>
          <t xml:space="preserve"> United Kingdom</t>
        </is>
      </c>
      <c r="C151" s="6" t="n">
        <v>2008</v>
      </c>
      <c r="D151" s="17">
        <f>VLOOKUP($A151,'Raw Data'!$AG$7:$BH$358,COLUMN(D150)+1,0)</f>
        <v/>
      </c>
      <c r="E151" s="17">
        <f>VLOOKUP($A151,'Raw Data'!$AG$7:$BH$358,COLUMN(E150)+1,0)</f>
        <v/>
      </c>
      <c r="F151" s="17">
        <f>VLOOKUP($A151,'Raw Data'!$AG$7:$BH$358,COLUMN(F150)+1,0)</f>
        <v/>
      </c>
      <c r="G151" s="17">
        <f>VLOOKUP($A151,'Raw Data'!$AG$7:$BH$358,COLUMN(G150)+1,0)</f>
        <v/>
      </c>
      <c r="H151" s="17">
        <f>VLOOKUP($A151,'Raw Data'!$AG$7:$BH$358,COLUMN(H150)+1,0)</f>
        <v/>
      </c>
      <c r="I151" s="17">
        <f>VLOOKUP($A151,'Raw Data'!$AG$7:$BH$358,COLUMN(I150)+1,0)</f>
        <v/>
      </c>
      <c r="J151" s="17">
        <f>VLOOKUP($A151,'Raw Data'!$AG$7:$BH$358,COLUMN(J150)+1,0)</f>
        <v/>
      </c>
      <c r="K151" s="17">
        <f>VLOOKUP($A151,'Raw Data'!$AG$7:$BH$358,COLUMN(K150)+1,0)</f>
        <v/>
      </c>
      <c r="L151" s="17">
        <f>VLOOKUP($A151,'Raw Data'!$AG$7:$BH$358,COLUMN(L150)+1,0)</f>
        <v/>
      </c>
      <c r="M151" s="17">
        <f>VLOOKUP($A151,'Raw Data'!$AG$7:$BH$358,COLUMN(M150)+1,0)</f>
        <v/>
      </c>
      <c r="N151" s="17">
        <f>VLOOKUP($A151,'Raw Data'!$AG$7:$BH$358,COLUMN(N150)+1,0)</f>
        <v/>
      </c>
      <c r="O151" s="17">
        <f>VLOOKUP($A151,'Raw Data'!$AG$7:$BH$358,COLUMN(O150)+1,0)</f>
        <v/>
      </c>
      <c r="P151" s="17">
        <f>VLOOKUP($A151,'Raw Data'!$AG$7:$BH$358,COLUMN(P150)+1,0)</f>
        <v/>
      </c>
      <c r="Q151" s="17">
        <f>VLOOKUP($A151,'Raw Data'!$AG$7:$BH$358,COLUMN(Q150)+1,0)</f>
        <v/>
      </c>
      <c r="R151" s="17">
        <f>VLOOKUP($A151,'Raw Data'!$AG$7:$BH$358,COLUMN(R150)+1,0)</f>
        <v/>
      </c>
      <c r="S151" s="17">
        <f>VLOOKUP($A151,'Raw Data'!$AG$7:$BH$358,COLUMN(S150)+1,0)</f>
        <v/>
      </c>
      <c r="T151" s="17">
        <f>VLOOKUP($A151,'Raw Data'!$AG$7:$BH$358,COLUMN(T150)+1,0)</f>
        <v/>
      </c>
      <c r="U151" s="17">
        <f>VLOOKUP($A151,'Raw Data'!$AG$7:$BH$358,COLUMN(U150)+1,0)</f>
        <v/>
      </c>
      <c r="V151" s="17">
        <f>VLOOKUP($A151,'Raw Data'!$AG$7:$BH$358,COLUMN(V150)+1,0)</f>
        <v/>
      </c>
      <c r="W151" s="17">
        <f>VLOOKUP($A151,'Raw Data'!$AG$7:$BH$358,COLUMN(W150)+1,0)</f>
        <v/>
      </c>
      <c r="X151" s="17">
        <f>VLOOKUP($A151,'Raw Data'!$AG$7:$BH$358,COLUMN(X150)+1,0)</f>
        <v/>
      </c>
      <c r="Y151" s="17">
        <f>VLOOKUP($A151,'Raw Data'!$AG$7:$BH$358,COLUMN(Y150)+1,0)</f>
        <v/>
      </c>
      <c r="Z151" s="17">
        <f>VLOOKUP($A151,'Raw Data'!$AG$7:$BH$358,COLUMN(Z150)+1,0)</f>
        <v/>
      </c>
      <c r="AA151" s="17">
        <f>VLOOKUP($A151,'Raw Data'!$AG$7:$BH$358,COLUMN(AA150)+1,0)</f>
        <v/>
      </c>
      <c r="AB151" s="19">
        <f>SUM(D151:M151)</f>
        <v/>
      </c>
      <c r="AC151" s="19">
        <f>SUM(N151:S151)</f>
        <v/>
      </c>
      <c r="AD151" s="19">
        <f>SUM(T151:AA151)</f>
        <v/>
      </c>
    </row>
    <row r="152">
      <c r="A152">
        <f>B152&amp;C152</f>
        <v/>
      </c>
      <c r="B152" t="inlineStr">
        <is>
          <t xml:space="preserve"> United Kingdom</t>
        </is>
      </c>
      <c r="C152" s="6" t="n">
        <v>2009</v>
      </c>
      <c r="D152" s="17">
        <f>VLOOKUP($A152,'Raw Data'!$AG$7:$BH$358,COLUMN(D151)+1,0)</f>
        <v/>
      </c>
      <c r="E152" s="17">
        <f>VLOOKUP($A152,'Raw Data'!$AG$7:$BH$358,COLUMN(E151)+1,0)</f>
        <v/>
      </c>
      <c r="F152" s="17">
        <f>VLOOKUP($A152,'Raw Data'!$AG$7:$BH$358,COLUMN(F151)+1,0)</f>
        <v/>
      </c>
      <c r="G152" s="17">
        <f>VLOOKUP($A152,'Raw Data'!$AG$7:$BH$358,COLUMN(G151)+1,0)</f>
        <v/>
      </c>
      <c r="H152" s="17">
        <f>VLOOKUP($A152,'Raw Data'!$AG$7:$BH$358,COLUMN(H151)+1,0)</f>
        <v/>
      </c>
      <c r="I152" s="17">
        <f>VLOOKUP($A152,'Raw Data'!$AG$7:$BH$358,COLUMN(I151)+1,0)</f>
        <v/>
      </c>
      <c r="J152" s="17">
        <f>VLOOKUP($A152,'Raw Data'!$AG$7:$BH$358,COLUMN(J151)+1,0)</f>
        <v/>
      </c>
      <c r="K152" s="17">
        <f>VLOOKUP($A152,'Raw Data'!$AG$7:$BH$358,COLUMN(K151)+1,0)</f>
        <v/>
      </c>
      <c r="L152" s="17">
        <f>VLOOKUP($A152,'Raw Data'!$AG$7:$BH$358,COLUMN(L151)+1,0)</f>
        <v/>
      </c>
      <c r="M152" s="17">
        <f>VLOOKUP($A152,'Raw Data'!$AG$7:$BH$358,COLUMN(M151)+1,0)</f>
        <v/>
      </c>
      <c r="N152" s="17">
        <f>VLOOKUP($A152,'Raw Data'!$AG$7:$BH$358,COLUMN(N151)+1,0)</f>
        <v/>
      </c>
      <c r="O152" s="17">
        <f>VLOOKUP($A152,'Raw Data'!$AG$7:$BH$358,COLUMN(O151)+1,0)</f>
        <v/>
      </c>
      <c r="P152" s="17">
        <f>VLOOKUP($A152,'Raw Data'!$AG$7:$BH$358,COLUMN(P151)+1,0)</f>
        <v/>
      </c>
      <c r="Q152" s="17">
        <f>VLOOKUP($A152,'Raw Data'!$AG$7:$BH$358,COLUMN(Q151)+1,0)</f>
        <v/>
      </c>
      <c r="R152" s="17">
        <f>VLOOKUP($A152,'Raw Data'!$AG$7:$BH$358,COLUMN(R151)+1,0)</f>
        <v/>
      </c>
      <c r="S152" s="17">
        <f>VLOOKUP($A152,'Raw Data'!$AG$7:$BH$358,COLUMN(S151)+1,0)</f>
        <v/>
      </c>
      <c r="T152" s="17">
        <f>VLOOKUP($A152,'Raw Data'!$AG$7:$BH$358,COLUMN(T151)+1,0)</f>
        <v/>
      </c>
      <c r="U152" s="17">
        <f>VLOOKUP($A152,'Raw Data'!$AG$7:$BH$358,COLUMN(U151)+1,0)</f>
        <v/>
      </c>
      <c r="V152" s="17">
        <f>VLOOKUP($A152,'Raw Data'!$AG$7:$BH$358,COLUMN(V151)+1,0)</f>
        <v/>
      </c>
      <c r="W152" s="17">
        <f>VLOOKUP($A152,'Raw Data'!$AG$7:$BH$358,COLUMN(W151)+1,0)</f>
        <v/>
      </c>
      <c r="X152" s="17">
        <f>VLOOKUP($A152,'Raw Data'!$AG$7:$BH$358,COLUMN(X151)+1,0)</f>
        <v/>
      </c>
      <c r="Y152" s="17">
        <f>VLOOKUP($A152,'Raw Data'!$AG$7:$BH$358,COLUMN(Y151)+1,0)</f>
        <v/>
      </c>
      <c r="Z152" s="17">
        <f>VLOOKUP($A152,'Raw Data'!$AG$7:$BH$358,COLUMN(Z151)+1,0)</f>
        <v/>
      </c>
      <c r="AA152" s="17">
        <f>VLOOKUP($A152,'Raw Data'!$AG$7:$BH$358,COLUMN(AA151)+1,0)</f>
        <v/>
      </c>
      <c r="AB152" s="19">
        <f>SUM(D152:M152)</f>
        <v/>
      </c>
      <c r="AC152" s="19">
        <f>SUM(N152:S152)</f>
        <v/>
      </c>
      <c r="AD152" s="19">
        <f>SUM(T152:AA152)</f>
        <v/>
      </c>
    </row>
    <row r="153">
      <c r="A153">
        <f>B153&amp;C153</f>
        <v/>
      </c>
      <c r="B153" t="inlineStr">
        <is>
          <t xml:space="preserve"> United Kingdom</t>
        </is>
      </c>
      <c r="C153" s="6" t="n">
        <v>2010</v>
      </c>
      <c r="D153" s="17">
        <f>VLOOKUP($A153,'Raw Data'!$AG$7:$BH$358,COLUMN(D152)+1,0)</f>
        <v/>
      </c>
      <c r="E153" s="17">
        <f>VLOOKUP($A153,'Raw Data'!$AG$7:$BH$358,COLUMN(E152)+1,0)</f>
        <v/>
      </c>
      <c r="F153" s="17">
        <f>VLOOKUP($A153,'Raw Data'!$AG$7:$BH$358,COLUMN(F152)+1,0)</f>
        <v/>
      </c>
      <c r="G153" s="17">
        <f>VLOOKUP($A153,'Raw Data'!$AG$7:$BH$358,COLUMN(G152)+1,0)</f>
        <v/>
      </c>
      <c r="H153" s="17">
        <f>VLOOKUP($A153,'Raw Data'!$AG$7:$BH$358,COLUMN(H152)+1,0)</f>
        <v/>
      </c>
      <c r="I153" s="17">
        <f>VLOOKUP($A153,'Raw Data'!$AG$7:$BH$358,COLUMN(I152)+1,0)</f>
        <v/>
      </c>
      <c r="J153" s="17">
        <f>VLOOKUP($A153,'Raw Data'!$AG$7:$BH$358,COLUMN(J152)+1,0)</f>
        <v/>
      </c>
      <c r="K153" s="17">
        <f>VLOOKUP($A153,'Raw Data'!$AG$7:$BH$358,COLUMN(K152)+1,0)</f>
        <v/>
      </c>
      <c r="L153" s="17">
        <f>VLOOKUP($A153,'Raw Data'!$AG$7:$BH$358,COLUMN(L152)+1,0)</f>
        <v/>
      </c>
      <c r="M153" s="17">
        <f>VLOOKUP($A153,'Raw Data'!$AG$7:$BH$358,COLUMN(M152)+1,0)</f>
        <v/>
      </c>
      <c r="N153" s="17">
        <f>VLOOKUP($A153,'Raw Data'!$AG$7:$BH$358,COLUMN(N152)+1,0)</f>
        <v/>
      </c>
      <c r="O153" s="17">
        <f>VLOOKUP($A153,'Raw Data'!$AG$7:$BH$358,COLUMN(O152)+1,0)</f>
        <v/>
      </c>
      <c r="P153" s="17">
        <f>VLOOKUP($A153,'Raw Data'!$AG$7:$BH$358,COLUMN(P152)+1,0)</f>
        <v/>
      </c>
      <c r="Q153" s="17">
        <f>VLOOKUP($A153,'Raw Data'!$AG$7:$BH$358,COLUMN(Q152)+1,0)</f>
        <v/>
      </c>
      <c r="R153" s="17">
        <f>VLOOKUP($A153,'Raw Data'!$AG$7:$BH$358,COLUMN(R152)+1,0)</f>
        <v/>
      </c>
      <c r="S153" s="17">
        <f>VLOOKUP($A153,'Raw Data'!$AG$7:$BH$358,COLUMN(S152)+1,0)</f>
        <v/>
      </c>
      <c r="T153" s="17">
        <f>VLOOKUP($A153,'Raw Data'!$AG$7:$BH$358,COLUMN(T152)+1,0)</f>
        <v/>
      </c>
      <c r="U153" s="17">
        <f>VLOOKUP($A153,'Raw Data'!$AG$7:$BH$358,COLUMN(U152)+1,0)</f>
        <v/>
      </c>
      <c r="V153" s="17">
        <f>VLOOKUP($A153,'Raw Data'!$AG$7:$BH$358,COLUMN(V152)+1,0)</f>
        <v/>
      </c>
      <c r="W153" s="17">
        <f>VLOOKUP($A153,'Raw Data'!$AG$7:$BH$358,COLUMN(W152)+1,0)</f>
        <v/>
      </c>
      <c r="X153" s="17">
        <f>VLOOKUP($A153,'Raw Data'!$AG$7:$BH$358,COLUMN(X152)+1,0)</f>
        <v/>
      </c>
      <c r="Y153" s="17">
        <f>VLOOKUP($A153,'Raw Data'!$AG$7:$BH$358,COLUMN(Y152)+1,0)</f>
        <v/>
      </c>
      <c r="Z153" s="17">
        <f>VLOOKUP($A153,'Raw Data'!$AG$7:$BH$358,COLUMN(Z152)+1,0)</f>
        <v/>
      </c>
      <c r="AA153" s="17">
        <f>VLOOKUP($A153,'Raw Data'!$AG$7:$BH$358,COLUMN(AA152)+1,0)</f>
        <v/>
      </c>
      <c r="AB153" s="19">
        <f>SUM(D153:M153)</f>
        <v/>
      </c>
      <c r="AC153" s="19">
        <f>SUM(N153:S153)</f>
        <v/>
      </c>
      <c r="AD153" s="19">
        <f>SUM(T153:AA153)</f>
        <v/>
      </c>
    </row>
    <row r="154">
      <c r="A154">
        <f>B154&amp;C154</f>
        <v/>
      </c>
      <c r="B154" t="inlineStr">
        <is>
          <t xml:space="preserve"> United Kingdom</t>
        </is>
      </c>
      <c r="C154" s="6" t="n">
        <v>2011</v>
      </c>
      <c r="D154" s="17">
        <f>VLOOKUP($A154,'Raw Data'!$AG$7:$BH$358,COLUMN(D153)+1,0)</f>
        <v/>
      </c>
      <c r="E154" s="17">
        <f>VLOOKUP($A154,'Raw Data'!$AG$7:$BH$358,COLUMN(E153)+1,0)</f>
        <v/>
      </c>
      <c r="F154" s="17">
        <f>VLOOKUP($A154,'Raw Data'!$AG$7:$BH$358,COLUMN(F153)+1,0)</f>
        <v/>
      </c>
      <c r="G154" s="17">
        <f>VLOOKUP($A154,'Raw Data'!$AG$7:$BH$358,COLUMN(G153)+1,0)</f>
        <v/>
      </c>
      <c r="H154" s="17">
        <f>VLOOKUP($A154,'Raw Data'!$AG$7:$BH$358,COLUMN(H153)+1,0)</f>
        <v/>
      </c>
      <c r="I154" s="17">
        <f>VLOOKUP($A154,'Raw Data'!$AG$7:$BH$358,COLUMN(I153)+1,0)</f>
        <v/>
      </c>
      <c r="J154" s="17">
        <f>VLOOKUP($A154,'Raw Data'!$AG$7:$BH$358,COLUMN(J153)+1,0)</f>
        <v/>
      </c>
      <c r="K154" s="17">
        <f>VLOOKUP($A154,'Raw Data'!$AG$7:$BH$358,COLUMN(K153)+1,0)</f>
        <v/>
      </c>
      <c r="L154" s="17">
        <f>VLOOKUP($A154,'Raw Data'!$AG$7:$BH$358,COLUMN(L153)+1,0)</f>
        <v/>
      </c>
      <c r="M154" s="17">
        <f>VLOOKUP($A154,'Raw Data'!$AG$7:$BH$358,COLUMN(M153)+1,0)</f>
        <v/>
      </c>
      <c r="N154" s="17">
        <f>VLOOKUP($A154,'Raw Data'!$AG$7:$BH$358,COLUMN(N153)+1,0)</f>
        <v/>
      </c>
      <c r="O154" s="17">
        <f>VLOOKUP($A154,'Raw Data'!$AG$7:$BH$358,COLUMN(O153)+1,0)</f>
        <v/>
      </c>
      <c r="P154" s="17">
        <f>VLOOKUP($A154,'Raw Data'!$AG$7:$BH$358,COLUMN(P153)+1,0)</f>
        <v/>
      </c>
      <c r="Q154" s="17">
        <f>VLOOKUP($A154,'Raw Data'!$AG$7:$BH$358,COLUMN(Q153)+1,0)</f>
        <v/>
      </c>
      <c r="R154" s="17">
        <f>VLOOKUP($A154,'Raw Data'!$AG$7:$BH$358,COLUMN(R153)+1,0)</f>
        <v/>
      </c>
      <c r="S154" s="17">
        <f>VLOOKUP($A154,'Raw Data'!$AG$7:$BH$358,COLUMN(S153)+1,0)</f>
        <v/>
      </c>
      <c r="T154" s="17">
        <f>VLOOKUP($A154,'Raw Data'!$AG$7:$BH$358,COLUMN(T153)+1,0)</f>
        <v/>
      </c>
      <c r="U154" s="17">
        <f>VLOOKUP($A154,'Raw Data'!$AG$7:$BH$358,COLUMN(U153)+1,0)</f>
        <v/>
      </c>
      <c r="V154" s="17">
        <f>VLOOKUP($A154,'Raw Data'!$AG$7:$BH$358,COLUMN(V153)+1,0)</f>
        <v/>
      </c>
      <c r="W154" s="17">
        <f>VLOOKUP($A154,'Raw Data'!$AG$7:$BH$358,COLUMN(W153)+1,0)</f>
        <v/>
      </c>
      <c r="X154" s="17">
        <f>VLOOKUP($A154,'Raw Data'!$AG$7:$BH$358,COLUMN(X153)+1,0)</f>
        <v/>
      </c>
      <c r="Y154" s="17">
        <f>VLOOKUP($A154,'Raw Data'!$AG$7:$BH$358,COLUMN(Y153)+1,0)</f>
        <v/>
      </c>
      <c r="Z154" s="17">
        <f>VLOOKUP($A154,'Raw Data'!$AG$7:$BH$358,COLUMN(Z153)+1,0)</f>
        <v/>
      </c>
      <c r="AA154" s="17">
        <f>VLOOKUP($A154,'Raw Data'!$AG$7:$BH$358,COLUMN(AA153)+1,0)</f>
        <v/>
      </c>
      <c r="AB154" s="19">
        <f>SUM(D154:M154)</f>
        <v/>
      </c>
      <c r="AC154" s="19">
        <f>SUM(N154:S154)</f>
        <v/>
      </c>
      <c r="AD154" s="19">
        <f>SUM(T154:AA154)</f>
        <v/>
      </c>
    </row>
    <row r="155">
      <c r="A155">
        <f>B155&amp;C155</f>
        <v/>
      </c>
      <c r="B155" t="inlineStr">
        <is>
          <t xml:space="preserve"> United Kingdom</t>
        </is>
      </c>
      <c r="C155" s="6" t="n">
        <v>2012</v>
      </c>
      <c r="D155" s="17">
        <f>VLOOKUP($A155,'Raw Data'!$AG$7:$BH$358,COLUMN(D154)+1,0)</f>
        <v/>
      </c>
      <c r="E155" s="17">
        <f>VLOOKUP($A155,'Raw Data'!$AG$7:$BH$358,COLUMN(E154)+1,0)</f>
        <v/>
      </c>
      <c r="F155" s="17">
        <f>VLOOKUP($A155,'Raw Data'!$AG$7:$BH$358,COLUMN(F154)+1,0)</f>
        <v/>
      </c>
      <c r="G155" s="17">
        <f>VLOOKUP($A155,'Raw Data'!$AG$7:$BH$358,COLUMN(G154)+1,0)</f>
        <v/>
      </c>
      <c r="H155" s="17">
        <f>VLOOKUP($A155,'Raw Data'!$AG$7:$BH$358,COLUMN(H154)+1,0)</f>
        <v/>
      </c>
      <c r="I155" s="17">
        <f>VLOOKUP($A155,'Raw Data'!$AG$7:$BH$358,COLUMN(I154)+1,0)</f>
        <v/>
      </c>
      <c r="J155" s="17">
        <f>VLOOKUP($A155,'Raw Data'!$AG$7:$BH$358,COLUMN(J154)+1,0)</f>
        <v/>
      </c>
      <c r="K155" s="17">
        <f>VLOOKUP($A155,'Raw Data'!$AG$7:$BH$358,COLUMN(K154)+1,0)</f>
        <v/>
      </c>
      <c r="L155" s="17">
        <f>VLOOKUP($A155,'Raw Data'!$AG$7:$BH$358,COLUMN(L154)+1,0)</f>
        <v/>
      </c>
      <c r="M155" s="17">
        <f>VLOOKUP($A155,'Raw Data'!$AG$7:$BH$358,COLUMN(M154)+1,0)</f>
        <v/>
      </c>
      <c r="N155" s="17">
        <f>VLOOKUP($A155,'Raw Data'!$AG$7:$BH$358,COLUMN(N154)+1,0)</f>
        <v/>
      </c>
      <c r="O155" s="17">
        <f>VLOOKUP($A155,'Raw Data'!$AG$7:$BH$358,COLUMN(O154)+1,0)</f>
        <v/>
      </c>
      <c r="P155" s="17">
        <f>VLOOKUP($A155,'Raw Data'!$AG$7:$BH$358,COLUMN(P154)+1,0)</f>
        <v/>
      </c>
      <c r="Q155" s="17">
        <f>VLOOKUP($A155,'Raw Data'!$AG$7:$BH$358,COLUMN(Q154)+1,0)</f>
        <v/>
      </c>
      <c r="R155" s="17">
        <f>VLOOKUP($A155,'Raw Data'!$AG$7:$BH$358,COLUMN(R154)+1,0)</f>
        <v/>
      </c>
      <c r="S155" s="17">
        <f>VLOOKUP($A155,'Raw Data'!$AG$7:$BH$358,COLUMN(S154)+1,0)</f>
        <v/>
      </c>
      <c r="T155" s="17">
        <f>VLOOKUP($A155,'Raw Data'!$AG$7:$BH$358,COLUMN(T154)+1,0)</f>
        <v/>
      </c>
      <c r="U155" s="17">
        <f>VLOOKUP($A155,'Raw Data'!$AG$7:$BH$358,COLUMN(U154)+1,0)</f>
        <v/>
      </c>
      <c r="V155" s="17">
        <f>VLOOKUP($A155,'Raw Data'!$AG$7:$BH$358,COLUMN(V154)+1,0)</f>
        <v/>
      </c>
      <c r="W155" s="17">
        <f>VLOOKUP($A155,'Raw Data'!$AG$7:$BH$358,COLUMN(W154)+1,0)</f>
        <v/>
      </c>
      <c r="X155" s="17">
        <f>VLOOKUP($A155,'Raw Data'!$AG$7:$BH$358,COLUMN(X154)+1,0)</f>
        <v/>
      </c>
      <c r="Y155" s="17">
        <f>VLOOKUP($A155,'Raw Data'!$AG$7:$BH$358,COLUMN(Y154)+1,0)</f>
        <v/>
      </c>
      <c r="Z155" s="17">
        <f>VLOOKUP($A155,'Raw Data'!$AG$7:$BH$358,COLUMN(Z154)+1,0)</f>
        <v/>
      </c>
      <c r="AA155" s="17">
        <f>VLOOKUP($A155,'Raw Data'!$AG$7:$BH$358,COLUMN(AA154)+1,0)</f>
        <v/>
      </c>
      <c r="AB155" s="19">
        <f>SUM(D155:M155)</f>
        <v/>
      </c>
      <c r="AC155" s="19">
        <f>SUM(N155:S155)</f>
        <v/>
      </c>
      <c r="AD155" s="19">
        <f>SUM(T155:AA155)</f>
        <v/>
      </c>
    </row>
    <row r="156">
      <c r="A156">
        <f>B156&amp;C156</f>
        <v/>
      </c>
      <c r="B156" t="inlineStr">
        <is>
          <t xml:space="preserve"> United Kingdom</t>
        </is>
      </c>
      <c r="C156" s="6" t="n">
        <v>2013</v>
      </c>
      <c r="D156" s="17">
        <f>VLOOKUP($A156,'Raw Data'!$AG$7:$BH$358,COLUMN(D155)+1,0)</f>
        <v/>
      </c>
      <c r="E156" s="17">
        <f>VLOOKUP($A156,'Raw Data'!$AG$7:$BH$358,COLUMN(E155)+1,0)</f>
        <v/>
      </c>
      <c r="F156" s="17">
        <f>VLOOKUP($A156,'Raw Data'!$AG$7:$BH$358,COLUMN(F155)+1,0)</f>
        <v/>
      </c>
      <c r="G156" s="17">
        <f>VLOOKUP($A156,'Raw Data'!$AG$7:$BH$358,COLUMN(G155)+1,0)</f>
        <v/>
      </c>
      <c r="H156" s="17">
        <f>VLOOKUP($A156,'Raw Data'!$AG$7:$BH$358,COLUMN(H155)+1,0)</f>
        <v/>
      </c>
      <c r="I156" s="17">
        <f>VLOOKUP($A156,'Raw Data'!$AG$7:$BH$358,COLUMN(I155)+1,0)</f>
        <v/>
      </c>
      <c r="J156" s="17">
        <f>VLOOKUP($A156,'Raw Data'!$AG$7:$BH$358,COLUMN(J155)+1,0)</f>
        <v/>
      </c>
      <c r="K156" s="17">
        <f>VLOOKUP($A156,'Raw Data'!$AG$7:$BH$358,COLUMN(K155)+1,0)</f>
        <v/>
      </c>
      <c r="L156" s="17">
        <f>VLOOKUP($A156,'Raw Data'!$AG$7:$BH$358,COLUMN(L155)+1,0)</f>
        <v/>
      </c>
      <c r="M156" s="17">
        <f>VLOOKUP($A156,'Raw Data'!$AG$7:$BH$358,COLUMN(M155)+1,0)</f>
        <v/>
      </c>
      <c r="N156" s="17">
        <f>VLOOKUP($A156,'Raw Data'!$AG$7:$BH$358,COLUMN(N155)+1,0)</f>
        <v/>
      </c>
      <c r="O156" s="17">
        <f>VLOOKUP($A156,'Raw Data'!$AG$7:$BH$358,COLUMN(O155)+1,0)</f>
        <v/>
      </c>
      <c r="P156" s="17">
        <f>VLOOKUP($A156,'Raw Data'!$AG$7:$BH$358,COLUMN(P155)+1,0)</f>
        <v/>
      </c>
      <c r="Q156" s="17">
        <f>VLOOKUP($A156,'Raw Data'!$AG$7:$BH$358,COLUMN(Q155)+1,0)</f>
        <v/>
      </c>
      <c r="R156" s="17">
        <f>VLOOKUP($A156,'Raw Data'!$AG$7:$BH$358,COLUMN(R155)+1,0)</f>
        <v/>
      </c>
      <c r="S156" s="17">
        <f>VLOOKUP($A156,'Raw Data'!$AG$7:$BH$358,COLUMN(S155)+1,0)</f>
        <v/>
      </c>
      <c r="T156" s="17">
        <f>VLOOKUP($A156,'Raw Data'!$AG$7:$BH$358,COLUMN(T155)+1,0)</f>
        <v/>
      </c>
      <c r="U156" s="17">
        <f>VLOOKUP($A156,'Raw Data'!$AG$7:$BH$358,COLUMN(U155)+1,0)</f>
        <v/>
      </c>
      <c r="V156" s="17">
        <f>VLOOKUP($A156,'Raw Data'!$AG$7:$BH$358,COLUMN(V155)+1,0)</f>
        <v/>
      </c>
      <c r="W156" s="17">
        <f>VLOOKUP($A156,'Raw Data'!$AG$7:$BH$358,COLUMN(W155)+1,0)</f>
        <v/>
      </c>
      <c r="X156" s="17">
        <f>VLOOKUP($A156,'Raw Data'!$AG$7:$BH$358,COLUMN(X155)+1,0)</f>
        <v/>
      </c>
      <c r="Y156" s="17">
        <f>VLOOKUP($A156,'Raw Data'!$AG$7:$BH$358,COLUMN(Y155)+1,0)</f>
        <v/>
      </c>
      <c r="Z156" s="17">
        <f>VLOOKUP($A156,'Raw Data'!$AG$7:$BH$358,COLUMN(Z155)+1,0)</f>
        <v/>
      </c>
      <c r="AA156" s="17">
        <f>VLOOKUP($A156,'Raw Data'!$AG$7:$BH$358,COLUMN(AA155)+1,0)</f>
        <v/>
      </c>
      <c r="AB156" s="19">
        <f>SUM(D156:M156)</f>
        <v/>
      </c>
      <c r="AC156" s="19">
        <f>SUM(N156:S156)</f>
        <v/>
      </c>
      <c r="AD156" s="19">
        <f>SUM(T156:AA156)</f>
        <v/>
      </c>
    </row>
    <row r="157">
      <c r="A157">
        <f>B157&amp;C157</f>
        <v/>
      </c>
      <c r="B157" t="inlineStr">
        <is>
          <t xml:space="preserve"> United Kingdom</t>
        </is>
      </c>
      <c r="C157" s="6" t="n">
        <v>2014</v>
      </c>
      <c r="D157" s="17">
        <f>VLOOKUP($A157,'Raw Data'!$AG$7:$BH$358,COLUMN(D156)+1,0)</f>
        <v/>
      </c>
      <c r="E157" s="17">
        <f>VLOOKUP($A157,'Raw Data'!$AG$7:$BH$358,COLUMN(E156)+1,0)</f>
        <v/>
      </c>
      <c r="F157" s="17">
        <f>VLOOKUP($A157,'Raw Data'!$AG$7:$BH$358,COLUMN(F156)+1,0)</f>
        <v/>
      </c>
      <c r="G157" s="17">
        <f>VLOOKUP($A157,'Raw Data'!$AG$7:$BH$358,COLUMN(G156)+1,0)</f>
        <v/>
      </c>
      <c r="H157" s="17">
        <f>VLOOKUP($A157,'Raw Data'!$AG$7:$BH$358,COLUMN(H156)+1,0)</f>
        <v/>
      </c>
      <c r="I157" s="17">
        <f>VLOOKUP($A157,'Raw Data'!$AG$7:$BH$358,COLUMN(I156)+1,0)</f>
        <v/>
      </c>
      <c r="J157" s="17">
        <f>VLOOKUP($A157,'Raw Data'!$AG$7:$BH$358,COLUMN(J156)+1,0)</f>
        <v/>
      </c>
      <c r="K157" s="17">
        <f>VLOOKUP($A157,'Raw Data'!$AG$7:$BH$358,COLUMN(K156)+1,0)</f>
        <v/>
      </c>
      <c r="L157" s="17">
        <f>VLOOKUP($A157,'Raw Data'!$AG$7:$BH$358,COLUMN(L156)+1,0)</f>
        <v/>
      </c>
      <c r="M157" s="17">
        <f>VLOOKUP($A157,'Raw Data'!$AG$7:$BH$358,COLUMN(M156)+1,0)</f>
        <v/>
      </c>
      <c r="N157" s="17">
        <f>VLOOKUP($A157,'Raw Data'!$AG$7:$BH$358,COLUMN(N156)+1,0)</f>
        <v/>
      </c>
      <c r="O157" s="17">
        <f>VLOOKUP($A157,'Raw Data'!$AG$7:$BH$358,COLUMN(O156)+1,0)</f>
        <v/>
      </c>
      <c r="P157" s="17">
        <f>VLOOKUP($A157,'Raw Data'!$AG$7:$BH$358,COLUMN(P156)+1,0)</f>
        <v/>
      </c>
      <c r="Q157" s="17">
        <f>VLOOKUP($A157,'Raw Data'!$AG$7:$BH$358,COLUMN(Q156)+1,0)</f>
        <v/>
      </c>
      <c r="R157" s="17">
        <f>VLOOKUP($A157,'Raw Data'!$AG$7:$BH$358,COLUMN(R156)+1,0)</f>
        <v/>
      </c>
      <c r="S157" s="17">
        <f>VLOOKUP($A157,'Raw Data'!$AG$7:$BH$358,COLUMN(S156)+1,0)</f>
        <v/>
      </c>
      <c r="T157" s="17">
        <f>VLOOKUP($A157,'Raw Data'!$AG$7:$BH$358,COLUMN(T156)+1,0)</f>
        <v/>
      </c>
      <c r="U157" s="17">
        <f>VLOOKUP($A157,'Raw Data'!$AG$7:$BH$358,COLUMN(U156)+1,0)</f>
        <v/>
      </c>
      <c r="V157" s="17">
        <f>VLOOKUP($A157,'Raw Data'!$AG$7:$BH$358,COLUMN(V156)+1,0)</f>
        <v/>
      </c>
      <c r="W157" s="17">
        <f>VLOOKUP($A157,'Raw Data'!$AG$7:$BH$358,COLUMN(W156)+1,0)</f>
        <v/>
      </c>
      <c r="X157" s="17">
        <f>VLOOKUP($A157,'Raw Data'!$AG$7:$BH$358,COLUMN(X156)+1,0)</f>
        <v/>
      </c>
      <c r="Y157" s="17">
        <f>VLOOKUP($A157,'Raw Data'!$AG$7:$BH$358,COLUMN(Y156)+1,0)</f>
        <v/>
      </c>
      <c r="Z157" s="17">
        <f>VLOOKUP($A157,'Raw Data'!$AG$7:$BH$358,COLUMN(Z156)+1,0)</f>
        <v/>
      </c>
      <c r="AA157" s="17">
        <f>VLOOKUP($A157,'Raw Data'!$AG$7:$BH$358,COLUMN(AA156)+1,0)</f>
        <v/>
      </c>
      <c r="AB157" s="19">
        <f>SUM(D157:M157)</f>
        <v/>
      </c>
      <c r="AC157" s="19">
        <f>SUM(N157:S157)</f>
        <v/>
      </c>
      <c r="AD157" s="19">
        <f>SUM(T157:AA157)</f>
        <v/>
      </c>
    </row>
    <row r="158">
      <c r="A158">
        <f>B158&amp;C158</f>
        <v/>
      </c>
      <c r="B158" t="inlineStr">
        <is>
          <t xml:space="preserve"> United Kingdom</t>
        </is>
      </c>
      <c r="C158" s="6" t="n">
        <v>2015</v>
      </c>
      <c r="D158" s="17">
        <f>VLOOKUP($A158,'Raw Data'!$AG$7:$BH$358,COLUMN(D157)+1,0)</f>
        <v/>
      </c>
      <c r="E158" s="17">
        <f>VLOOKUP($A158,'Raw Data'!$AG$7:$BH$358,COLUMN(E157)+1,0)</f>
        <v/>
      </c>
      <c r="F158" s="17">
        <f>VLOOKUP($A158,'Raw Data'!$AG$7:$BH$358,COLUMN(F157)+1,0)</f>
        <v/>
      </c>
      <c r="G158" s="17">
        <f>VLOOKUP($A158,'Raw Data'!$AG$7:$BH$358,COLUMN(G157)+1,0)</f>
        <v/>
      </c>
      <c r="H158" s="17">
        <f>VLOOKUP($A158,'Raw Data'!$AG$7:$BH$358,COLUMN(H157)+1,0)</f>
        <v/>
      </c>
      <c r="I158" s="17">
        <f>VLOOKUP($A158,'Raw Data'!$AG$7:$BH$358,COLUMN(I157)+1,0)</f>
        <v/>
      </c>
      <c r="J158" s="17">
        <f>VLOOKUP($A158,'Raw Data'!$AG$7:$BH$358,COLUMN(J157)+1,0)</f>
        <v/>
      </c>
      <c r="K158" s="17">
        <f>VLOOKUP($A158,'Raw Data'!$AG$7:$BH$358,COLUMN(K157)+1,0)</f>
        <v/>
      </c>
      <c r="L158" s="17">
        <f>VLOOKUP($A158,'Raw Data'!$AG$7:$BH$358,COLUMN(L157)+1,0)</f>
        <v/>
      </c>
      <c r="M158" s="17">
        <f>VLOOKUP($A158,'Raw Data'!$AG$7:$BH$358,COLUMN(M157)+1,0)</f>
        <v/>
      </c>
      <c r="N158" s="17">
        <f>VLOOKUP($A158,'Raw Data'!$AG$7:$BH$358,COLUMN(N157)+1,0)</f>
        <v/>
      </c>
      <c r="O158" s="17">
        <f>VLOOKUP($A158,'Raw Data'!$AG$7:$BH$358,COLUMN(O157)+1,0)</f>
        <v/>
      </c>
      <c r="P158" s="17">
        <f>VLOOKUP($A158,'Raw Data'!$AG$7:$BH$358,COLUMN(P157)+1,0)</f>
        <v/>
      </c>
      <c r="Q158" s="17">
        <f>VLOOKUP($A158,'Raw Data'!$AG$7:$BH$358,COLUMN(Q157)+1,0)</f>
        <v/>
      </c>
      <c r="R158" s="17">
        <f>VLOOKUP($A158,'Raw Data'!$AG$7:$BH$358,COLUMN(R157)+1,0)</f>
        <v/>
      </c>
      <c r="S158" s="17">
        <f>VLOOKUP($A158,'Raw Data'!$AG$7:$BH$358,COLUMN(S157)+1,0)</f>
        <v/>
      </c>
      <c r="T158" s="17">
        <f>VLOOKUP($A158,'Raw Data'!$AG$7:$BH$358,COLUMN(T157)+1,0)</f>
        <v/>
      </c>
      <c r="U158" s="17">
        <f>VLOOKUP($A158,'Raw Data'!$AG$7:$BH$358,COLUMN(U157)+1,0)</f>
        <v/>
      </c>
      <c r="V158" s="17">
        <f>VLOOKUP($A158,'Raw Data'!$AG$7:$BH$358,COLUMN(V157)+1,0)</f>
        <v/>
      </c>
      <c r="W158" s="17">
        <f>VLOOKUP($A158,'Raw Data'!$AG$7:$BH$358,COLUMN(W157)+1,0)</f>
        <v/>
      </c>
      <c r="X158" s="17">
        <f>VLOOKUP($A158,'Raw Data'!$AG$7:$BH$358,COLUMN(X157)+1,0)</f>
        <v/>
      </c>
      <c r="Y158" s="17">
        <f>VLOOKUP($A158,'Raw Data'!$AG$7:$BH$358,COLUMN(Y157)+1,0)</f>
        <v/>
      </c>
      <c r="Z158" s="17">
        <f>VLOOKUP($A158,'Raw Data'!$AG$7:$BH$358,COLUMN(Z157)+1,0)</f>
        <v/>
      </c>
      <c r="AA158" s="17">
        <f>VLOOKUP($A158,'Raw Data'!$AG$7:$BH$358,COLUMN(AA157)+1,0)</f>
        <v/>
      </c>
      <c r="AB158" s="19">
        <f>SUM(D158:M158)</f>
        <v/>
      </c>
      <c r="AC158" s="19">
        <f>SUM(N158:S158)</f>
        <v/>
      </c>
      <c r="AD158" s="19">
        <f>SUM(T158:AA158)</f>
        <v/>
      </c>
    </row>
    <row r="159">
      <c r="A159">
        <f>B159&amp;C159</f>
        <v/>
      </c>
      <c r="B159" t="inlineStr">
        <is>
          <t xml:space="preserve"> United States of America</t>
        </is>
      </c>
      <c r="C159" s="6" t="n">
        <v>1999</v>
      </c>
      <c r="D159" s="17">
        <f>VLOOKUP($A159,'Raw Data'!$AG$7:$BH$358,COLUMN(D158)+1,0)</f>
        <v/>
      </c>
      <c r="E159" s="17">
        <f>VLOOKUP($A159,'Raw Data'!$AG$7:$BH$358,COLUMN(E158)+1,0)</f>
        <v/>
      </c>
      <c r="F159" s="17">
        <f>VLOOKUP($A159,'Raw Data'!$AG$7:$BH$358,COLUMN(F158)+1,0)</f>
        <v/>
      </c>
      <c r="G159" s="17">
        <f>VLOOKUP($A159,'Raw Data'!$AG$7:$BH$358,COLUMN(G158)+1,0)</f>
        <v/>
      </c>
      <c r="H159" s="17">
        <f>VLOOKUP($A159,'Raw Data'!$AG$7:$BH$358,COLUMN(H158)+1,0)</f>
        <v/>
      </c>
      <c r="I159" s="17">
        <f>VLOOKUP($A159,'Raw Data'!$AG$7:$BH$358,COLUMN(I158)+1,0)</f>
        <v/>
      </c>
      <c r="J159" s="17">
        <f>VLOOKUP($A159,'Raw Data'!$AG$7:$BH$358,COLUMN(J158)+1,0)</f>
        <v/>
      </c>
      <c r="K159" s="17">
        <f>VLOOKUP($A159,'Raw Data'!$AG$7:$BH$358,COLUMN(K158)+1,0)</f>
        <v/>
      </c>
      <c r="L159" s="17">
        <f>VLOOKUP($A159,'Raw Data'!$AG$7:$BH$358,COLUMN(L158)+1,0)</f>
        <v/>
      </c>
      <c r="M159" s="17">
        <f>VLOOKUP($A159,'Raw Data'!$AG$7:$BH$358,COLUMN(M158)+1,0)</f>
        <v/>
      </c>
      <c r="N159" s="17">
        <f>VLOOKUP($A159,'Raw Data'!$AG$7:$BH$358,COLUMN(N158)+1,0)</f>
        <v/>
      </c>
      <c r="O159" s="17">
        <f>VLOOKUP($A159,'Raw Data'!$AG$7:$BH$358,COLUMN(O158)+1,0)</f>
        <v/>
      </c>
      <c r="P159" s="17">
        <f>VLOOKUP($A159,'Raw Data'!$AG$7:$BH$358,COLUMN(P158)+1,0)</f>
        <v/>
      </c>
      <c r="Q159" s="17">
        <f>VLOOKUP($A159,'Raw Data'!$AG$7:$BH$358,COLUMN(Q158)+1,0)</f>
        <v/>
      </c>
      <c r="R159" s="17">
        <f>VLOOKUP($A159,'Raw Data'!$AG$7:$BH$358,COLUMN(R158)+1,0)</f>
        <v/>
      </c>
      <c r="S159" s="17">
        <f>VLOOKUP($A159,'Raw Data'!$AG$7:$BH$358,COLUMN(S158)+1,0)</f>
        <v/>
      </c>
      <c r="T159" s="17">
        <f>VLOOKUP($A159,'Raw Data'!$AG$7:$BH$358,COLUMN(T158)+1,0)</f>
        <v/>
      </c>
      <c r="U159" s="17">
        <f>VLOOKUP($A159,'Raw Data'!$AG$7:$BH$358,COLUMN(U158)+1,0)</f>
        <v/>
      </c>
      <c r="V159" s="17">
        <f>VLOOKUP($A159,'Raw Data'!$AG$7:$BH$358,COLUMN(V158)+1,0)</f>
        <v/>
      </c>
      <c r="W159" s="17">
        <f>VLOOKUP($A159,'Raw Data'!$AG$7:$BH$358,COLUMN(W158)+1,0)</f>
        <v/>
      </c>
      <c r="X159" s="17">
        <f>VLOOKUP($A159,'Raw Data'!$AG$7:$BH$358,COLUMN(X158)+1,0)</f>
        <v/>
      </c>
      <c r="Y159" s="17">
        <f>VLOOKUP($A159,'Raw Data'!$AG$7:$BH$358,COLUMN(Y158)+1,0)</f>
        <v/>
      </c>
      <c r="Z159" s="17">
        <f>VLOOKUP($A159,'Raw Data'!$AG$7:$BH$358,COLUMN(Z158)+1,0)</f>
        <v/>
      </c>
      <c r="AA159" s="17">
        <f>VLOOKUP($A159,'Raw Data'!$AG$7:$BH$358,COLUMN(AA158)+1,0)</f>
        <v/>
      </c>
      <c r="AB159" s="19">
        <f>SUM(D159:M159)</f>
        <v/>
      </c>
      <c r="AC159" s="19">
        <f>SUM(N159:S159)</f>
        <v/>
      </c>
      <c r="AD159" s="19">
        <f>SUM(T159:AA159)</f>
        <v/>
      </c>
    </row>
    <row r="160">
      <c r="A160">
        <f>B160&amp;C160</f>
        <v/>
      </c>
      <c r="B160" t="inlineStr">
        <is>
          <t xml:space="preserve"> United States of America</t>
        </is>
      </c>
      <c r="C160" s="6" t="n">
        <v>2000</v>
      </c>
      <c r="D160" s="17">
        <f>VLOOKUP($A160,'Raw Data'!$AG$7:$BH$358,COLUMN(D159)+1,0)</f>
        <v/>
      </c>
      <c r="E160" s="17">
        <f>VLOOKUP($A160,'Raw Data'!$AG$7:$BH$358,COLUMN(E159)+1,0)</f>
        <v/>
      </c>
      <c r="F160" s="17">
        <f>VLOOKUP($A160,'Raw Data'!$AG$7:$BH$358,COLUMN(F159)+1,0)</f>
        <v/>
      </c>
      <c r="G160" s="17">
        <f>VLOOKUP($A160,'Raw Data'!$AG$7:$BH$358,COLUMN(G159)+1,0)</f>
        <v/>
      </c>
      <c r="H160" s="17">
        <f>VLOOKUP($A160,'Raw Data'!$AG$7:$BH$358,COLUMN(H159)+1,0)</f>
        <v/>
      </c>
      <c r="I160" s="17">
        <f>VLOOKUP($A160,'Raw Data'!$AG$7:$BH$358,COLUMN(I159)+1,0)</f>
        <v/>
      </c>
      <c r="J160" s="17">
        <f>VLOOKUP($A160,'Raw Data'!$AG$7:$BH$358,COLUMN(J159)+1,0)</f>
        <v/>
      </c>
      <c r="K160" s="17">
        <f>VLOOKUP($A160,'Raw Data'!$AG$7:$BH$358,COLUMN(K159)+1,0)</f>
        <v/>
      </c>
      <c r="L160" s="17">
        <f>VLOOKUP($A160,'Raw Data'!$AG$7:$BH$358,COLUMN(L159)+1,0)</f>
        <v/>
      </c>
      <c r="M160" s="17">
        <f>VLOOKUP($A160,'Raw Data'!$AG$7:$BH$358,COLUMN(M159)+1,0)</f>
        <v/>
      </c>
      <c r="N160" s="17">
        <f>VLOOKUP($A160,'Raw Data'!$AG$7:$BH$358,COLUMN(N159)+1,0)</f>
        <v/>
      </c>
      <c r="O160" s="17">
        <f>VLOOKUP($A160,'Raw Data'!$AG$7:$BH$358,COLUMN(O159)+1,0)</f>
        <v/>
      </c>
      <c r="P160" s="17">
        <f>VLOOKUP($A160,'Raw Data'!$AG$7:$BH$358,COLUMN(P159)+1,0)</f>
        <v/>
      </c>
      <c r="Q160" s="17">
        <f>VLOOKUP($A160,'Raw Data'!$AG$7:$BH$358,COLUMN(Q159)+1,0)</f>
        <v/>
      </c>
      <c r="R160" s="17">
        <f>VLOOKUP($A160,'Raw Data'!$AG$7:$BH$358,COLUMN(R159)+1,0)</f>
        <v/>
      </c>
      <c r="S160" s="17">
        <f>VLOOKUP($A160,'Raw Data'!$AG$7:$BH$358,COLUMN(S159)+1,0)</f>
        <v/>
      </c>
      <c r="T160" s="17">
        <f>VLOOKUP($A160,'Raw Data'!$AG$7:$BH$358,COLUMN(T159)+1,0)</f>
        <v/>
      </c>
      <c r="U160" s="17">
        <f>VLOOKUP($A160,'Raw Data'!$AG$7:$BH$358,COLUMN(U159)+1,0)</f>
        <v/>
      </c>
      <c r="V160" s="17">
        <f>VLOOKUP($A160,'Raw Data'!$AG$7:$BH$358,COLUMN(V159)+1,0)</f>
        <v/>
      </c>
      <c r="W160" s="17">
        <f>VLOOKUP($A160,'Raw Data'!$AG$7:$BH$358,COLUMN(W159)+1,0)</f>
        <v/>
      </c>
      <c r="X160" s="17">
        <f>VLOOKUP($A160,'Raw Data'!$AG$7:$BH$358,COLUMN(X159)+1,0)</f>
        <v/>
      </c>
      <c r="Y160" s="17">
        <f>VLOOKUP($A160,'Raw Data'!$AG$7:$BH$358,COLUMN(Y159)+1,0)</f>
        <v/>
      </c>
      <c r="Z160" s="17">
        <f>VLOOKUP($A160,'Raw Data'!$AG$7:$BH$358,COLUMN(Z159)+1,0)</f>
        <v/>
      </c>
      <c r="AA160" s="17">
        <f>VLOOKUP($A160,'Raw Data'!$AG$7:$BH$358,COLUMN(AA159)+1,0)</f>
        <v/>
      </c>
      <c r="AB160" s="19">
        <f>SUM(D160:M160)</f>
        <v/>
      </c>
      <c r="AC160" s="19">
        <f>SUM(N160:S160)</f>
        <v/>
      </c>
      <c r="AD160" s="19">
        <f>SUM(T160:AA160)</f>
        <v/>
      </c>
    </row>
    <row r="161">
      <c r="A161">
        <f>B161&amp;C161</f>
        <v/>
      </c>
      <c r="B161" t="inlineStr">
        <is>
          <t xml:space="preserve"> United States of America</t>
        </is>
      </c>
      <c r="C161" s="6" t="n">
        <v>2001</v>
      </c>
      <c r="D161" s="17">
        <f>VLOOKUP($A161,'Raw Data'!$AG$7:$BH$358,COLUMN(D160)+1,0)</f>
        <v/>
      </c>
      <c r="E161" s="17">
        <f>VLOOKUP($A161,'Raw Data'!$AG$7:$BH$358,COLUMN(E160)+1,0)</f>
        <v/>
      </c>
      <c r="F161" s="17">
        <f>VLOOKUP($A161,'Raw Data'!$AG$7:$BH$358,COLUMN(F160)+1,0)</f>
        <v/>
      </c>
      <c r="G161" s="17">
        <f>VLOOKUP($A161,'Raw Data'!$AG$7:$BH$358,COLUMN(G160)+1,0)</f>
        <v/>
      </c>
      <c r="H161" s="17">
        <f>VLOOKUP($A161,'Raw Data'!$AG$7:$BH$358,COLUMN(H160)+1,0)</f>
        <v/>
      </c>
      <c r="I161" s="17">
        <f>VLOOKUP($A161,'Raw Data'!$AG$7:$BH$358,COLUMN(I160)+1,0)</f>
        <v/>
      </c>
      <c r="J161" s="17">
        <f>VLOOKUP($A161,'Raw Data'!$AG$7:$BH$358,COLUMN(J160)+1,0)</f>
        <v/>
      </c>
      <c r="K161" s="17">
        <f>VLOOKUP($A161,'Raw Data'!$AG$7:$BH$358,COLUMN(K160)+1,0)</f>
        <v/>
      </c>
      <c r="L161" s="17">
        <f>VLOOKUP($A161,'Raw Data'!$AG$7:$BH$358,COLUMN(L160)+1,0)</f>
        <v/>
      </c>
      <c r="M161" s="17">
        <f>VLOOKUP($A161,'Raw Data'!$AG$7:$BH$358,COLUMN(M160)+1,0)</f>
        <v/>
      </c>
      <c r="N161" s="17">
        <f>VLOOKUP($A161,'Raw Data'!$AG$7:$BH$358,COLUMN(N160)+1,0)</f>
        <v/>
      </c>
      <c r="O161" s="17">
        <f>VLOOKUP($A161,'Raw Data'!$AG$7:$BH$358,COLUMN(O160)+1,0)</f>
        <v/>
      </c>
      <c r="P161" s="17">
        <f>VLOOKUP($A161,'Raw Data'!$AG$7:$BH$358,COLUMN(P160)+1,0)</f>
        <v/>
      </c>
      <c r="Q161" s="17">
        <f>VLOOKUP($A161,'Raw Data'!$AG$7:$BH$358,COLUMN(Q160)+1,0)</f>
        <v/>
      </c>
      <c r="R161" s="17">
        <f>VLOOKUP($A161,'Raw Data'!$AG$7:$BH$358,COLUMN(R160)+1,0)</f>
        <v/>
      </c>
      <c r="S161" s="17">
        <f>VLOOKUP($A161,'Raw Data'!$AG$7:$BH$358,COLUMN(S160)+1,0)</f>
        <v/>
      </c>
      <c r="T161" s="17">
        <f>VLOOKUP($A161,'Raw Data'!$AG$7:$BH$358,COLUMN(T160)+1,0)</f>
        <v/>
      </c>
      <c r="U161" s="17">
        <f>VLOOKUP($A161,'Raw Data'!$AG$7:$BH$358,COLUMN(U160)+1,0)</f>
        <v/>
      </c>
      <c r="V161" s="17">
        <f>VLOOKUP($A161,'Raw Data'!$AG$7:$BH$358,COLUMN(V160)+1,0)</f>
        <v/>
      </c>
      <c r="W161" s="17">
        <f>VLOOKUP($A161,'Raw Data'!$AG$7:$BH$358,COLUMN(W160)+1,0)</f>
        <v/>
      </c>
      <c r="X161" s="17">
        <f>VLOOKUP($A161,'Raw Data'!$AG$7:$BH$358,COLUMN(X160)+1,0)</f>
        <v/>
      </c>
      <c r="Y161" s="17">
        <f>VLOOKUP($A161,'Raw Data'!$AG$7:$BH$358,COLUMN(Y160)+1,0)</f>
        <v/>
      </c>
      <c r="Z161" s="17">
        <f>VLOOKUP($A161,'Raw Data'!$AG$7:$BH$358,COLUMN(Z160)+1,0)</f>
        <v/>
      </c>
      <c r="AA161" s="17">
        <f>VLOOKUP($A161,'Raw Data'!$AG$7:$BH$358,COLUMN(AA160)+1,0)</f>
        <v/>
      </c>
      <c r="AB161" s="19">
        <f>SUM(D161:M161)</f>
        <v/>
      </c>
      <c r="AC161" s="19">
        <f>SUM(N161:S161)</f>
        <v/>
      </c>
      <c r="AD161" s="19">
        <f>SUM(T161:AA161)</f>
        <v/>
      </c>
    </row>
    <row r="162">
      <c r="A162">
        <f>B162&amp;C162</f>
        <v/>
      </c>
      <c r="B162" t="inlineStr">
        <is>
          <t xml:space="preserve"> United States of America</t>
        </is>
      </c>
      <c r="C162" s="6" t="n">
        <v>2002</v>
      </c>
      <c r="D162" s="17">
        <f>VLOOKUP($A162,'Raw Data'!$AG$7:$BH$358,COLUMN(D161)+1,0)</f>
        <v/>
      </c>
      <c r="E162" s="17">
        <f>VLOOKUP($A162,'Raw Data'!$AG$7:$BH$358,COLUMN(E161)+1,0)</f>
        <v/>
      </c>
      <c r="F162" s="17">
        <f>VLOOKUP($A162,'Raw Data'!$AG$7:$BH$358,COLUMN(F161)+1,0)</f>
        <v/>
      </c>
      <c r="G162" s="17">
        <f>VLOOKUP($A162,'Raw Data'!$AG$7:$BH$358,COLUMN(G161)+1,0)</f>
        <v/>
      </c>
      <c r="H162" s="17">
        <f>VLOOKUP($A162,'Raw Data'!$AG$7:$BH$358,COLUMN(H161)+1,0)</f>
        <v/>
      </c>
      <c r="I162" s="17">
        <f>VLOOKUP($A162,'Raw Data'!$AG$7:$BH$358,COLUMN(I161)+1,0)</f>
        <v/>
      </c>
      <c r="J162" s="17">
        <f>VLOOKUP($A162,'Raw Data'!$AG$7:$BH$358,COLUMN(J161)+1,0)</f>
        <v/>
      </c>
      <c r="K162" s="17">
        <f>VLOOKUP($A162,'Raw Data'!$AG$7:$BH$358,COLUMN(K161)+1,0)</f>
        <v/>
      </c>
      <c r="L162" s="17">
        <f>VLOOKUP($A162,'Raw Data'!$AG$7:$BH$358,COLUMN(L161)+1,0)</f>
        <v/>
      </c>
      <c r="M162" s="17">
        <f>VLOOKUP($A162,'Raw Data'!$AG$7:$BH$358,COLUMN(M161)+1,0)</f>
        <v/>
      </c>
      <c r="N162" s="17">
        <f>VLOOKUP($A162,'Raw Data'!$AG$7:$BH$358,COLUMN(N161)+1,0)</f>
        <v/>
      </c>
      <c r="O162" s="17">
        <f>VLOOKUP($A162,'Raw Data'!$AG$7:$BH$358,COLUMN(O161)+1,0)</f>
        <v/>
      </c>
      <c r="P162" s="17">
        <f>VLOOKUP($A162,'Raw Data'!$AG$7:$BH$358,COLUMN(P161)+1,0)</f>
        <v/>
      </c>
      <c r="Q162" s="17">
        <f>VLOOKUP($A162,'Raw Data'!$AG$7:$BH$358,COLUMN(Q161)+1,0)</f>
        <v/>
      </c>
      <c r="R162" s="17">
        <f>VLOOKUP($A162,'Raw Data'!$AG$7:$BH$358,COLUMN(R161)+1,0)</f>
        <v/>
      </c>
      <c r="S162" s="17">
        <f>VLOOKUP($A162,'Raw Data'!$AG$7:$BH$358,COLUMN(S161)+1,0)</f>
        <v/>
      </c>
      <c r="T162" s="17">
        <f>VLOOKUP($A162,'Raw Data'!$AG$7:$BH$358,COLUMN(T161)+1,0)</f>
        <v/>
      </c>
      <c r="U162" s="17">
        <f>VLOOKUP($A162,'Raw Data'!$AG$7:$BH$358,COLUMN(U161)+1,0)</f>
        <v/>
      </c>
      <c r="V162" s="17">
        <f>VLOOKUP($A162,'Raw Data'!$AG$7:$BH$358,COLUMN(V161)+1,0)</f>
        <v/>
      </c>
      <c r="W162" s="17">
        <f>VLOOKUP($A162,'Raw Data'!$AG$7:$BH$358,COLUMN(W161)+1,0)</f>
        <v/>
      </c>
      <c r="X162" s="17">
        <f>VLOOKUP($A162,'Raw Data'!$AG$7:$BH$358,COLUMN(X161)+1,0)</f>
        <v/>
      </c>
      <c r="Y162" s="17">
        <f>VLOOKUP($A162,'Raw Data'!$AG$7:$BH$358,COLUMN(Y161)+1,0)</f>
        <v/>
      </c>
      <c r="Z162" s="17">
        <f>VLOOKUP($A162,'Raw Data'!$AG$7:$BH$358,COLUMN(Z161)+1,0)</f>
        <v/>
      </c>
      <c r="AA162" s="17">
        <f>VLOOKUP($A162,'Raw Data'!$AG$7:$BH$358,COLUMN(AA161)+1,0)</f>
        <v/>
      </c>
      <c r="AB162" s="19">
        <f>SUM(D162:M162)</f>
        <v/>
      </c>
      <c r="AC162" s="19">
        <f>SUM(N162:S162)</f>
        <v/>
      </c>
      <c r="AD162" s="19">
        <f>SUM(T162:AA162)</f>
        <v/>
      </c>
    </row>
    <row r="163">
      <c r="A163">
        <f>B163&amp;C163</f>
        <v/>
      </c>
      <c r="B163" t="inlineStr">
        <is>
          <t xml:space="preserve"> United States of America</t>
        </is>
      </c>
      <c r="C163" s="6" t="n">
        <v>2003</v>
      </c>
      <c r="D163" s="17">
        <f>VLOOKUP($A163,'Raw Data'!$AG$7:$BH$358,COLUMN(D162)+1,0)</f>
        <v/>
      </c>
      <c r="E163" s="17">
        <f>VLOOKUP($A163,'Raw Data'!$AG$7:$BH$358,COLUMN(E162)+1,0)</f>
        <v/>
      </c>
      <c r="F163" s="17">
        <f>VLOOKUP($A163,'Raw Data'!$AG$7:$BH$358,COLUMN(F162)+1,0)</f>
        <v/>
      </c>
      <c r="G163" s="17">
        <f>VLOOKUP($A163,'Raw Data'!$AG$7:$BH$358,COLUMN(G162)+1,0)</f>
        <v/>
      </c>
      <c r="H163" s="17">
        <f>VLOOKUP($A163,'Raw Data'!$AG$7:$BH$358,COLUMN(H162)+1,0)</f>
        <v/>
      </c>
      <c r="I163" s="17">
        <f>VLOOKUP($A163,'Raw Data'!$AG$7:$BH$358,COLUMN(I162)+1,0)</f>
        <v/>
      </c>
      <c r="J163" s="17">
        <f>VLOOKUP($A163,'Raw Data'!$AG$7:$BH$358,COLUMN(J162)+1,0)</f>
        <v/>
      </c>
      <c r="K163" s="17">
        <f>VLOOKUP($A163,'Raw Data'!$AG$7:$BH$358,COLUMN(K162)+1,0)</f>
        <v/>
      </c>
      <c r="L163" s="17">
        <f>VLOOKUP($A163,'Raw Data'!$AG$7:$BH$358,COLUMN(L162)+1,0)</f>
        <v/>
      </c>
      <c r="M163" s="17">
        <f>VLOOKUP($A163,'Raw Data'!$AG$7:$BH$358,COLUMN(M162)+1,0)</f>
        <v/>
      </c>
      <c r="N163" s="17">
        <f>VLOOKUP($A163,'Raw Data'!$AG$7:$BH$358,COLUMN(N162)+1,0)</f>
        <v/>
      </c>
      <c r="O163" s="17">
        <f>VLOOKUP($A163,'Raw Data'!$AG$7:$BH$358,COLUMN(O162)+1,0)</f>
        <v/>
      </c>
      <c r="P163" s="17">
        <f>VLOOKUP($A163,'Raw Data'!$AG$7:$BH$358,COLUMN(P162)+1,0)</f>
        <v/>
      </c>
      <c r="Q163" s="17">
        <f>VLOOKUP($A163,'Raw Data'!$AG$7:$BH$358,COLUMN(Q162)+1,0)</f>
        <v/>
      </c>
      <c r="R163" s="17">
        <f>VLOOKUP($A163,'Raw Data'!$AG$7:$BH$358,COLUMN(R162)+1,0)</f>
        <v/>
      </c>
      <c r="S163" s="17">
        <f>VLOOKUP($A163,'Raw Data'!$AG$7:$BH$358,COLUMN(S162)+1,0)</f>
        <v/>
      </c>
      <c r="T163" s="17">
        <f>VLOOKUP($A163,'Raw Data'!$AG$7:$BH$358,COLUMN(T162)+1,0)</f>
        <v/>
      </c>
      <c r="U163" s="17">
        <f>VLOOKUP($A163,'Raw Data'!$AG$7:$BH$358,COLUMN(U162)+1,0)</f>
        <v/>
      </c>
      <c r="V163" s="17">
        <f>VLOOKUP($A163,'Raw Data'!$AG$7:$BH$358,COLUMN(V162)+1,0)</f>
        <v/>
      </c>
      <c r="W163" s="17">
        <f>VLOOKUP($A163,'Raw Data'!$AG$7:$BH$358,COLUMN(W162)+1,0)</f>
        <v/>
      </c>
      <c r="X163" s="17">
        <f>VLOOKUP($A163,'Raw Data'!$AG$7:$BH$358,COLUMN(X162)+1,0)</f>
        <v/>
      </c>
      <c r="Y163" s="17">
        <f>VLOOKUP($A163,'Raw Data'!$AG$7:$BH$358,COLUMN(Y162)+1,0)</f>
        <v/>
      </c>
      <c r="Z163" s="17">
        <f>VLOOKUP($A163,'Raw Data'!$AG$7:$BH$358,COLUMN(Z162)+1,0)</f>
        <v/>
      </c>
      <c r="AA163" s="17">
        <f>VLOOKUP($A163,'Raw Data'!$AG$7:$BH$358,COLUMN(AA162)+1,0)</f>
        <v/>
      </c>
      <c r="AB163" s="19">
        <f>SUM(D163:M163)</f>
        <v/>
      </c>
      <c r="AC163" s="19">
        <f>SUM(N163:S163)</f>
        <v/>
      </c>
      <c r="AD163" s="19">
        <f>SUM(T163:AA163)</f>
        <v/>
      </c>
    </row>
    <row r="164">
      <c r="A164">
        <f>B164&amp;C164</f>
        <v/>
      </c>
      <c r="B164" t="inlineStr">
        <is>
          <t xml:space="preserve"> United States of America</t>
        </is>
      </c>
      <c r="C164" s="6" t="n">
        <v>2004</v>
      </c>
      <c r="D164" s="17">
        <f>VLOOKUP($A164,'Raw Data'!$AG$7:$BH$358,COLUMN(D163)+1,0)</f>
        <v/>
      </c>
      <c r="E164" s="17">
        <f>VLOOKUP($A164,'Raw Data'!$AG$7:$BH$358,COLUMN(E163)+1,0)</f>
        <v/>
      </c>
      <c r="F164" s="17">
        <f>VLOOKUP($A164,'Raw Data'!$AG$7:$BH$358,COLUMN(F163)+1,0)</f>
        <v/>
      </c>
      <c r="G164" s="17">
        <f>VLOOKUP($A164,'Raw Data'!$AG$7:$BH$358,COLUMN(G163)+1,0)</f>
        <v/>
      </c>
      <c r="H164" s="17">
        <f>VLOOKUP($A164,'Raw Data'!$AG$7:$BH$358,COLUMN(H163)+1,0)</f>
        <v/>
      </c>
      <c r="I164" s="17">
        <f>VLOOKUP($A164,'Raw Data'!$AG$7:$BH$358,COLUMN(I163)+1,0)</f>
        <v/>
      </c>
      <c r="J164" s="17">
        <f>VLOOKUP($A164,'Raw Data'!$AG$7:$BH$358,COLUMN(J163)+1,0)</f>
        <v/>
      </c>
      <c r="K164" s="17">
        <f>VLOOKUP($A164,'Raw Data'!$AG$7:$BH$358,COLUMN(K163)+1,0)</f>
        <v/>
      </c>
      <c r="L164" s="17">
        <f>VLOOKUP($A164,'Raw Data'!$AG$7:$BH$358,COLUMN(L163)+1,0)</f>
        <v/>
      </c>
      <c r="M164" s="17">
        <f>VLOOKUP($A164,'Raw Data'!$AG$7:$BH$358,COLUMN(M163)+1,0)</f>
        <v/>
      </c>
      <c r="N164" s="17">
        <f>VLOOKUP($A164,'Raw Data'!$AG$7:$BH$358,COLUMN(N163)+1,0)</f>
        <v/>
      </c>
      <c r="O164" s="17">
        <f>VLOOKUP($A164,'Raw Data'!$AG$7:$BH$358,COLUMN(O163)+1,0)</f>
        <v/>
      </c>
      <c r="P164" s="17">
        <f>VLOOKUP($A164,'Raw Data'!$AG$7:$BH$358,COLUMN(P163)+1,0)</f>
        <v/>
      </c>
      <c r="Q164" s="17">
        <f>VLOOKUP($A164,'Raw Data'!$AG$7:$BH$358,COLUMN(Q163)+1,0)</f>
        <v/>
      </c>
      <c r="R164" s="17">
        <f>VLOOKUP($A164,'Raw Data'!$AG$7:$BH$358,COLUMN(R163)+1,0)</f>
        <v/>
      </c>
      <c r="S164" s="17">
        <f>VLOOKUP($A164,'Raw Data'!$AG$7:$BH$358,COLUMN(S163)+1,0)</f>
        <v/>
      </c>
      <c r="T164" s="17">
        <f>VLOOKUP($A164,'Raw Data'!$AG$7:$BH$358,COLUMN(T163)+1,0)</f>
        <v/>
      </c>
      <c r="U164" s="17">
        <f>VLOOKUP($A164,'Raw Data'!$AG$7:$BH$358,COLUMN(U163)+1,0)</f>
        <v/>
      </c>
      <c r="V164" s="17">
        <f>VLOOKUP($A164,'Raw Data'!$AG$7:$BH$358,COLUMN(V163)+1,0)</f>
        <v/>
      </c>
      <c r="W164" s="17">
        <f>VLOOKUP($A164,'Raw Data'!$AG$7:$BH$358,COLUMN(W163)+1,0)</f>
        <v/>
      </c>
      <c r="X164" s="17">
        <f>VLOOKUP($A164,'Raw Data'!$AG$7:$BH$358,COLUMN(X163)+1,0)</f>
        <v/>
      </c>
      <c r="Y164" s="17">
        <f>VLOOKUP($A164,'Raw Data'!$AG$7:$BH$358,COLUMN(Y163)+1,0)</f>
        <v/>
      </c>
      <c r="Z164" s="17">
        <f>VLOOKUP($A164,'Raw Data'!$AG$7:$BH$358,COLUMN(Z163)+1,0)</f>
        <v/>
      </c>
      <c r="AA164" s="17">
        <f>VLOOKUP($A164,'Raw Data'!$AG$7:$BH$358,COLUMN(AA163)+1,0)</f>
        <v/>
      </c>
      <c r="AB164" s="19">
        <f>SUM(D164:M164)</f>
        <v/>
      </c>
      <c r="AC164" s="19">
        <f>SUM(N164:S164)</f>
        <v/>
      </c>
      <c r="AD164" s="19">
        <f>SUM(T164:AA164)</f>
        <v/>
      </c>
    </row>
    <row r="165">
      <c r="A165">
        <f>B165&amp;C165</f>
        <v/>
      </c>
      <c r="B165" t="inlineStr">
        <is>
          <t xml:space="preserve"> United States of America</t>
        </is>
      </c>
      <c r="C165" s="6" t="n">
        <v>2005</v>
      </c>
      <c r="D165" s="17">
        <f>VLOOKUP($A165,'Raw Data'!$AG$7:$BH$358,COLUMN(D164)+1,0)</f>
        <v/>
      </c>
      <c r="E165" s="17">
        <f>VLOOKUP($A165,'Raw Data'!$AG$7:$BH$358,COLUMN(E164)+1,0)</f>
        <v/>
      </c>
      <c r="F165" s="17">
        <f>VLOOKUP($A165,'Raw Data'!$AG$7:$BH$358,COLUMN(F164)+1,0)</f>
        <v/>
      </c>
      <c r="G165" s="17">
        <f>VLOOKUP($A165,'Raw Data'!$AG$7:$BH$358,COLUMN(G164)+1,0)</f>
        <v/>
      </c>
      <c r="H165" s="17">
        <f>VLOOKUP($A165,'Raw Data'!$AG$7:$BH$358,COLUMN(H164)+1,0)</f>
        <v/>
      </c>
      <c r="I165" s="17">
        <f>VLOOKUP($A165,'Raw Data'!$AG$7:$BH$358,COLUMN(I164)+1,0)</f>
        <v/>
      </c>
      <c r="J165" s="17">
        <f>VLOOKUP($A165,'Raw Data'!$AG$7:$BH$358,COLUMN(J164)+1,0)</f>
        <v/>
      </c>
      <c r="K165" s="17">
        <f>VLOOKUP($A165,'Raw Data'!$AG$7:$BH$358,COLUMN(K164)+1,0)</f>
        <v/>
      </c>
      <c r="L165" s="17">
        <f>VLOOKUP($A165,'Raw Data'!$AG$7:$BH$358,COLUMN(L164)+1,0)</f>
        <v/>
      </c>
      <c r="M165" s="17">
        <f>VLOOKUP($A165,'Raw Data'!$AG$7:$BH$358,COLUMN(M164)+1,0)</f>
        <v/>
      </c>
      <c r="N165" s="17">
        <f>VLOOKUP($A165,'Raw Data'!$AG$7:$BH$358,COLUMN(N164)+1,0)</f>
        <v/>
      </c>
      <c r="O165" s="17">
        <f>VLOOKUP($A165,'Raw Data'!$AG$7:$BH$358,COLUMN(O164)+1,0)</f>
        <v/>
      </c>
      <c r="P165" s="17">
        <f>VLOOKUP($A165,'Raw Data'!$AG$7:$BH$358,COLUMN(P164)+1,0)</f>
        <v/>
      </c>
      <c r="Q165" s="17">
        <f>VLOOKUP($A165,'Raw Data'!$AG$7:$BH$358,COLUMN(Q164)+1,0)</f>
        <v/>
      </c>
      <c r="R165" s="17">
        <f>VLOOKUP($A165,'Raw Data'!$AG$7:$BH$358,COLUMN(R164)+1,0)</f>
        <v/>
      </c>
      <c r="S165" s="17">
        <f>VLOOKUP($A165,'Raw Data'!$AG$7:$BH$358,COLUMN(S164)+1,0)</f>
        <v/>
      </c>
      <c r="T165" s="17">
        <f>VLOOKUP($A165,'Raw Data'!$AG$7:$BH$358,COLUMN(T164)+1,0)</f>
        <v/>
      </c>
      <c r="U165" s="17">
        <f>VLOOKUP($A165,'Raw Data'!$AG$7:$BH$358,COLUMN(U164)+1,0)</f>
        <v/>
      </c>
      <c r="V165" s="17">
        <f>VLOOKUP($A165,'Raw Data'!$AG$7:$BH$358,COLUMN(V164)+1,0)</f>
        <v/>
      </c>
      <c r="W165" s="17">
        <f>VLOOKUP($A165,'Raw Data'!$AG$7:$BH$358,COLUMN(W164)+1,0)</f>
        <v/>
      </c>
      <c r="X165" s="17">
        <f>VLOOKUP($A165,'Raw Data'!$AG$7:$BH$358,COLUMN(X164)+1,0)</f>
        <v/>
      </c>
      <c r="Y165" s="17">
        <f>VLOOKUP($A165,'Raw Data'!$AG$7:$BH$358,COLUMN(Y164)+1,0)</f>
        <v/>
      </c>
      <c r="Z165" s="17">
        <f>VLOOKUP($A165,'Raw Data'!$AG$7:$BH$358,COLUMN(Z164)+1,0)</f>
        <v/>
      </c>
      <c r="AA165" s="17">
        <f>VLOOKUP($A165,'Raw Data'!$AG$7:$BH$358,COLUMN(AA164)+1,0)</f>
        <v/>
      </c>
      <c r="AB165" s="19">
        <f>SUM(D165:M165)</f>
        <v/>
      </c>
      <c r="AC165" s="19">
        <f>SUM(N165:S165)</f>
        <v/>
      </c>
      <c r="AD165" s="19">
        <f>SUM(T165:AA165)</f>
        <v/>
      </c>
    </row>
    <row r="166">
      <c r="A166">
        <f>B166&amp;C166</f>
        <v/>
      </c>
      <c r="B166" t="inlineStr">
        <is>
          <t xml:space="preserve"> United States of America</t>
        </is>
      </c>
      <c r="C166" s="6" t="n">
        <v>2006</v>
      </c>
      <c r="D166" s="17">
        <f>VLOOKUP($A166,'Raw Data'!$AG$7:$BH$358,COLUMN(D165)+1,0)</f>
        <v/>
      </c>
      <c r="E166" s="17">
        <f>VLOOKUP($A166,'Raw Data'!$AG$7:$BH$358,COLUMN(E165)+1,0)</f>
        <v/>
      </c>
      <c r="F166" s="17">
        <f>VLOOKUP($A166,'Raw Data'!$AG$7:$BH$358,COLUMN(F165)+1,0)</f>
        <v/>
      </c>
      <c r="G166" s="17">
        <f>VLOOKUP($A166,'Raw Data'!$AG$7:$BH$358,COLUMN(G165)+1,0)</f>
        <v/>
      </c>
      <c r="H166" s="17">
        <f>VLOOKUP($A166,'Raw Data'!$AG$7:$BH$358,COLUMN(H165)+1,0)</f>
        <v/>
      </c>
      <c r="I166" s="17">
        <f>VLOOKUP($A166,'Raw Data'!$AG$7:$BH$358,COLUMN(I165)+1,0)</f>
        <v/>
      </c>
      <c r="J166" s="17">
        <f>VLOOKUP($A166,'Raw Data'!$AG$7:$BH$358,COLUMN(J165)+1,0)</f>
        <v/>
      </c>
      <c r="K166" s="17">
        <f>VLOOKUP($A166,'Raw Data'!$AG$7:$BH$358,COLUMN(K165)+1,0)</f>
        <v/>
      </c>
      <c r="L166" s="17">
        <f>VLOOKUP($A166,'Raw Data'!$AG$7:$BH$358,COLUMN(L165)+1,0)</f>
        <v/>
      </c>
      <c r="M166" s="17">
        <f>VLOOKUP($A166,'Raw Data'!$AG$7:$BH$358,COLUMN(M165)+1,0)</f>
        <v/>
      </c>
      <c r="N166" s="17">
        <f>VLOOKUP($A166,'Raw Data'!$AG$7:$BH$358,COLUMN(N165)+1,0)</f>
        <v/>
      </c>
      <c r="O166" s="17">
        <f>VLOOKUP($A166,'Raw Data'!$AG$7:$BH$358,COLUMN(O165)+1,0)</f>
        <v/>
      </c>
      <c r="P166" s="17">
        <f>VLOOKUP($A166,'Raw Data'!$AG$7:$BH$358,COLUMN(P165)+1,0)</f>
        <v/>
      </c>
      <c r="Q166" s="17">
        <f>VLOOKUP($A166,'Raw Data'!$AG$7:$BH$358,COLUMN(Q165)+1,0)</f>
        <v/>
      </c>
      <c r="R166" s="17">
        <f>VLOOKUP($A166,'Raw Data'!$AG$7:$BH$358,COLUMN(R165)+1,0)</f>
        <v/>
      </c>
      <c r="S166" s="17">
        <f>VLOOKUP($A166,'Raw Data'!$AG$7:$BH$358,COLUMN(S165)+1,0)</f>
        <v/>
      </c>
      <c r="T166" s="17">
        <f>VLOOKUP($A166,'Raw Data'!$AG$7:$BH$358,COLUMN(T165)+1,0)</f>
        <v/>
      </c>
      <c r="U166" s="17">
        <f>VLOOKUP($A166,'Raw Data'!$AG$7:$BH$358,COLUMN(U165)+1,0)</f>
        <v/>
      </c>
      <c r="V166" s="17">
        <f>VLOOKUP($A166,'Raw Data'!$AG$7:$BH$358,COLUMN(V165)+1,0)</f>
        <v/>
      </c>
      <c r="W166" s="17">
        <f>VLOOKUP($A166,'Raw Data'!$AG$7:$BH$358,COLUMN(W165)+1,0)</f>
        <v/>
      </c>
      <c r="X166" s="17">
        <f>VLOOKUP($A166,'Raw Data'!$AG$7:$BH$358,COLUMN(X165)+1,0)</f>
        <v/>
      </c>
      <c r="Y166" s="17">
        <f>VLOOKUP($A166,'Raw Data'!$AG$7:$BH$358,COLUMN(Y165)+1,0)</f>
        <v/>
      </c>
      <c r="Z166" s="17">
        <f>VLOOKUP($A166,'Raw Data'!$AG$7:$BH$358,COLUMN(Z165)+1,0)</f>
        <v/>
      </c>
      <c r="AA166" s="17">
        <f>VLOOKUP($A166,'Raw Data'!$AG$7:$BH$358,COLUMN(AA165)+1,0)</f>
        <v/>
      </c>
      <c r="AB166" s="19">
        <f>SUM(D166:M166)</f>
        <v/>
      </c>
      <c r="AC166" s="19">
        <f>SUM(N166:S166)</f>
        <v/>
      </c>
      <c r="AD166" s="19">
        <f>SUM(T166:AA166)</f>
        <v/>
      </c>
    </row>
    <row r="167">
      <c r="A167">
        <f>B167&amp;C167</f>
        <v/>
      </c>
      <c r="B167" t="inlineStr">
        <is>
          <t xml:space="preserve"> United States of America</t>
        </is>
      </c>
      <c r="C167" s="6" t="n">
        <v>2007</v>
      </c>
      <c r="D167" s="17">
        <f>VLOOKUP($A167,'Raw Data'!$AG$7:$BH$358,COLUMN(D166)+1,0)</f>
        <v/>
      </c>
      <c r="E167" s="17">
        <f>VLOOKUP($A167,'Raw Data'!$AG$7:$BH$358,COLUMN(E166)+1,0)</f>
        <v/>
      </c>
      <c r="F167" s="17">
        <f>VLOOKUP($A167,'Raw Data'!$AG$7:$BH$358,COLUMN(F166)+1,0)</f>
        <v/>
      </c>
      <c r="G167" s="17">
        <f>VLOOKUP($A167,'Raw Data'!$AG$7:$BH$358,COLUMN(G166)+1,0)</f>
        <v/>
      </c>
      <c r="H167" s="17">
        <f>VLOOKUP($A167,'Raw Data'!$AG$7:$BH$358,COLUMN(H166)+1,0)</f>
        <v/>
      </c>
      <c r="I167" s="17">
        <f>VLOOKUP($A167,'Raw Data'!$AG$7:$BH$358,COLUMN(I166)+1,0)</f>
        <v/>
      </c>
      <c r="J167" s="17">
        <f>VLOOKUP($A167,'Raw Data'!$AG$7:$BH$358,COLUMN(J166)+1,0)</f>
        <v/>
      </c>
      <c r="K167" s="17">
        <f>VLOOKUP($A167,'Raw Data'!$AG$7:$BH$358,COLUMN(K166)+1,0)</f>
        <v/>
      </c>
      <c r="L167" s="17">
        <f>VLOOKUP($A167,'Raw Data'!$AG$7:$BH$358,COLUMN(L166)+1,0)</f>
        <v/>
      </c>
      <c r="M167" s="17">
        <f>VLOOKUP($A167,'Raw Data'!$AG$7:$BH$358,COLUMN(M166)+1,0)</f>
        <v/>
      </c>
      <c r="N167" s="17">
        <f>VLOOKUP($A167,'Raw Data'!$AG$7:$BH$358,COLUMN(N166)+1,0)</f>
        <v/>
      </c>
      <c r="O167" s="17">
        <f>VLOOKUP($A167,'Raw Data'!$AG$7:$BH$358,COLUMN(O166)+1,0)</f>
        <v/>
      </c>
      <c r="P167" s="17">
        <f>VLOOKUP($A167,'Raw Data'!$AG$7:$BH$358,COLUMN(P166)+1,0)</f>
        <v/>
      </c>
      <c r="Q167" s="17">
        <f>VLOOKUP($A167,'Raw Data'!$AG$7:$BH$358,COLUMN(Q166)+1,0)</f>
        <v/>
      </c>
      <c r="R167" s="17">
        <f>VLOOKUP($A167,'Raw Data'!$AG$7:$BH$358,COLUMN(R166)+1,0)</f>
        <v/>
      </c>
      <c r="S167" s="17">
        <f>VLOOKUP($A167,'Raw Data'!$AG$7:$BH$358,COLUMN(S166)+1,0)</f>
        <v/>
      </c>
      <c r="T167" s="17">
        <f>VLOOKUP($A167,'Raw Data'!$AG$7:$BH$358,COLUMN(T166)+1,0)</f>
        <v/>
      </c>
      <c r="U167" s="17">
        <f>VLOOKUP($A167,'Raw Data'!$AG$7:$BH$358,COLUMN(U166)+1,0)</f>
        <v/>
      </c>
      <c r="V167" s="17">
        <f>VLOOKUP($A167,'Raw Data'!$AG$7:$BH$358,COLUMN(V166)+1,0)</f>
        <v/>
      </c>
      <c r="W167" s="17">
        <f>VLOOKUP($A167,'Raw Data'!$AG$7:$BH$358,COLUMN(W166)+1,0)</f>
        <v/>
      </c>
      <c r="X167" s="17">
        <f>VLOOKUP($A167,'Raw Data'!$AG$7:$BH$358,COLUMN(X166)+1,0)</f>
        <v/>
      </c>
      <c r="Y167" s="17">
        <f>VLOOKUP($A167,'Raw Data'!$AG$7:$BH$358,COLUMN(Y166)+1,0)</f>
        <v/>
      </c>
      <c r="Z167" s="17">
        <f>VLOOKUP($A167,'Raw Data'!$AG$7:$BH$358,COLUMN(Z166)+1,0)</f>
        <v/>
      </c>
      <c r="AA167" s="17">
        <f>VLOOKUP($A167,'Raw Data'!$AG$7:$BH$358,COLUMN(AA166)+1,0)</f>
        <v/>
      </c>
      <c r="AB167" s="19">
        <f>SUM(D167:M167)</f>
        <v/>
      </c>
      <c r="AC167" s="19">
        <f>SUM(N167:S167)</f>
        <v/>
      </c>
      <c r="AD167" s="19">
        <f>SUM(T167:AA167)</f>
        <v/>
      </c>
    </row>
    <row r="168">
      <c r="A168">
        <f>B168&amp;C168</f>
        <v/>
      </c>
      <c r="B168" t="inlineStr">
        <is>
          <t xml:space="preserve"> United States of America</t>
        </is>
      </c>
      <c r="C168" s="6" t="n">
        <v>2008</v>
      </c>
      <c r="D168" s="17">
        <f>VLOOKUP($A168,'Raw Data'!$AG$7:$BH$358,COLUMN(D167)+1,0)</f>
        <v/>
      </c>
      <c r="E168" s="17">
        <f>VLOOKUP($A168,'Raw Data'!$AG$7:$BH$358,COLUMN(E167)+1,0)</f>
        <v/>
      </c>
      <c r="F168" s="17">
        <f>VLOOKUP($A168,'Raw Data'!$AG$7:$BH$358,COLUMN(F167)+1,0)</f>
        <v/>
      </c>
      <c r="G168" s="17">
        <f>VLOOKUP($A168,'Raw Data'!$AG$7:$BH$358,COLUMN(G167)+1,0)</f>
        <v/>
      </c>
      <c r="H168" s="17">
        <f>VLOOKUP($A168,'Raw Data'!$AG$7:$BH$358,COLUMN(H167)+1,0)</f>
        <v/>
      </c>
      <c r="I168" s="17">
        <f>VLOOKUP($A168,'Raw Data'!$AG$7:$BH$358,COLUMN(I167)+1,0)</f>
        <v/>
      </c>
      <c r="J168" s="17">
        <f>VLOOKUP($A168,'Raw Data'!$AG$7:$BH$358,COLUMN(J167)+1,0)</f>
        <v/>
      </c>
      <c r="K168" s="17">
        <f>VLOOKUP($A168,'Raw Data'!$AG$7:$BH$358,COLUMN(K167)+1,0)</f>
        <v/>
      </c>
      <c r="L168" s="17">
        <f>VLOOKUP($A168,'Raw Data'!$AG$7:$BH$358,COLUMN(L167)+1,0)</f>
        <v/>
      </c>
      <c r="M168" s="17">
        <f>VLOOKUP($A168,'Raw Data'!$AG$7:$BH$358,COLUMN(M167)+1,0)</f>
        <v/>
      </c>
      <c r="N168" s="17">
        <f>VLOOKUP($A168,'Raw Data'!$AG$7:$BH$358,COLUMN(N167)+1,0)</f>
        <v/>
      </c>
      <c r="O168" s="17">
        <f>VLOOKUP($A168,'Raw Data'!$AG$7:$BH$358,COLUMN(O167)+1,0)</f>
        <v/>
      </c>
      <c r="P168" s="17">
        <f>VLOOKUP($A168,'Raw Data'!$AG$7:$BH$358,COLUMN(P167)+1,0)</f>
        <v/>
      </c>
      <c r="Q168" s="17">
        <f>VLOOKUP($A168,'Raw Data'!$AG$7:$BH$358,COLUMN(Q167)+1,0)</f>
        <v/>
      </c>
      <c r="R168" s="17">
        <f>VLOOKUP($A168,'Raw Data'!$AG$7:$BH$358,COLUMN(R167)+1,0)</f>
        <v/>
      </c>
      <c r="S168" s="17">
        <f>VLOOKUP($A168,'Raw Data'!$AG$7:$BH$358,COLUMN(S167)+1,0)</f>
        <v/>
      </c>
      <c r="T168" s="17">
        <f>VLOOKUP($A168,'Raw Data'!$AG$7:$BH$358,COLUMN(T167)+1,0)</f>
        <v/>
      </c>
      <c r="U168" s="17">
        <f>VLOOKUP($A168,'Raw Data'!$AG$7:$BH$358,COLUMN(U167)+1,0)</f>
        <v/>
      </c>
      <c r="V168" s="17">
        <f>VLOOKUP($A168,'Raw Data'!$AG$7:$BH$358,COLUMN(V167)+1,0)</f>
        <v/>
      </c>
      <c r="W168" s="17">
        <f>VLOOKUP($A168,'Raw Data'!$AG$7:$BH$358,COLUMN(W167)+1,0)</f>
        <v/>
      </c>
      <c r="X168" s="17">
        <f>VLOOKUP($A168,'Raw Data'!$AG$7:$BH$358,COLUMN(X167)+1,0)</f>
        <v/>
      </c>
      <c r="Y168" s="17">
        <f>VLOOKUP($A168,'Raw Data'!$AG$7:$BH$358,COLUMN(Y167)+1,0)</f>
        <v/>
      </c>
      <c r="Z168" s="17">
        <f>VLOOKUP($A168,'Raw Data'!$AG$7:$BH$358,COLUMN(Z167)+1,0)</f>
        <v/>
      </c>
      <c r="AA168" s="17">
        <f>VLOOKUP($A168,'Raw Data'!$AG$7:$BH$358,COLUMN(AA167)+1,0)</f>
        <v/>
      </c>
      <c r="AB168" s="19">
        <f>SUM(D168:M168)</f>
        <v/>
      </c>
      <c r="AC168" s="19">
        <f>SUM(N168:S168)</f>
        <v/>
      </c>
      <c r="AD168" s="19">
        <f>SUM(T168:AA168)</f>
        <v/>
      </c>
    </row>
    <row r="169">
      <c r="A169">
        <f>B169&amp;C169</f>
        <v/>
      </c>
      <c r="B169" t="inlineStr">
        <is>
          <t xml:space="preserve"> United States of America</t>
        </is>
      </c>
      <c r="C169" s="6" t="n">
        <v>2009</v>
      </c>
      <c r="D169" s="17">
        <f>VLOOKUP($A169,'Raw Data'!$AG$7:$BH$358,COLUMN(D168)+1,0)</f>
        <v/>
      </c>
      <c r="E169" s="17">
        <f>VLOOKUP($A169,'Raw Data'!$AG$7:$BH$358,COLUMN(E168)+1,0)</f>
        <v/>
      </c>
      <c r="F169" s="17">
        <f>VLOOKUP($A169,'Raw Data'!$AG$7:$BH$358,COLUMN(F168)+1,0)</f>
        <v/>
      </c>
      <c r="G169" s="17">
        <f>VLOOKUP($A169,'Raw Data'!$AG$7:$BH$358,COLUMN(G168)+1,0)</f>
        <v/>
      </c>
      <c r="H169" s="17">
        <f>VLOOKUP($A169,'Raw Data'!$AG$7:$BH$358,COLUMN(H168)+1,0)</f>
        <v/>
      </c>
      <c r="I169" s="17">
        <f>VLOOKUP($A169,'Raw Data'!$AG$7:$BH$358,COLUMN(I168)+1,0)</f>
        <v/>
      </c>
      <c r="J169" s="17">
        <f>VLOOKUP($A169,'Raw Data'!$AG$7:$BH$358,COLUMN(J168)+1,0)</f>
        <v/>
      </c>
      <c r="K169" s="17">
        <f>VLOOKUP($A169,'Raw Data'!$AG$7:$BH$358,COLUMN(K168)+1,0)</f>
        <v/>
      </c>
      <c r="L169" s="17">
        <f>VLOOKUP($A169,'Raw Data'!$AG$7:$BH$358,COLUMN(L168)+1,0)</f>
        <v/>
      </c>
      <c r="M169" s="17">
        <f>VLOOKUP($A169,'Raw Data'!$AG$7:$BH$358,COLUMN(M168)+1,0)</f>
        <v/>
      </c>
      <c r="N169" s="17">
        <f>VLOOKUP($A169,'Raw Data'!$AG$7:$BH$358,COLUMN(N168)+1,0)</f>
        <v/>
      </c>
      <c r="O169" s="17">
        <f>VLOOKUP($A169,'Raw Data'!$AG$7:$BH$358,COLUMN(O168)+1,0)</f>
        <v/>
      </c>
      <c r="P169" s="17">
        <f>VLOOKUP($A169,'Raw Data'!$AG$7:$BH$358,COLUMN(P168)+1,0)</f>
        <v/>
      </c>
      <c r="Q169" s="17">
        <f>VLOOKUP($A169,'Raw Data'!$AG$7:$BH$358,COLUMN(Q168)+1,0)</f>
        <v/>
      </c>
      <c r="R169" s="17">
        <f>VLOOKUP($A169,'Raw Data'!$AG$7:$BH$358,COLUMN(R168)+1,0)</f>
        <v/>
      </c>
      <c r="S169" s="17">
        <f>VLOOKUP($A169,'Raw Data'!$AG$7:$BH$358,COLUMN(S168)+1,0)</f>
        <v/>
      </c>
      <c r="T169" s="17">
        <f>VLOOKUP($A169,'Raw Data'!$AG$7:$BH$358,COLUMN(T168)+1,0)</f>
        <v/>
      </c>
      <c r="U169" s="17">
        <f>VLOOKUP($A169,'Raw Data'!$AG$7:$BH$358,COLUMN(U168)+1,0)</f>
        <v/>
      </c>
      <c r="V169" s="17">
        <f>VLOOKUP($A169,'Raw Data'!$AG$7:$BH$358,COLUMN(V168)+1,0)</f>
        <v/>
      </c>
      <c r="W169" s="17">
        <f>VLOOKUP($A169,'Raw Data'!$AG$7:$BH$358,COLUMN(W168)+1,0)</f>
        <v/>
      </c>
      <c r="X169" s="17">
        <f>VLOOKUP($A169,'Raw Data'!$AG$7:$BH$358,COLUMN(X168)+1,0)</f>
        <v/>
      </c>
      <c r="Y169" s="17">
        <f>VLOOKUP($A169,'Raw Data'!$AG$7:$BH$358,COLUMN(Y168)+1,0)</f>
        <v/>
      </c>
      <c r="Z169" s="17">
        <f>VLOOKUP($A169,'Raw Data'!$AG$7:$BH$358,COLUMN(Z168)+1,0)</f>
        <v/>
      </c>
      <c r="AA169" s="17">
        <f>VLOOKUP($A169,'Raw Data'!$AG$7:$BH$358,COLUMN(AA168)+1,0)</f>
        <v/>
      </c>
      <c r="AB169" s="19">
        <f>SUM(D169:M169)</f>
        <v/>
      </c>
      <c r="AC169" s="19">
        <f>SUM(N169:S169)</f>
        <v/>
      </c>
      <c r="AD169" s="19">
        <f>SUM(T169:AA169)</f>
        <v/>
      </c>
    </row>
    <row r="170">
      <c r="A170">
        <f>B170&amp;C170</f>
        <v/>
      </c>
      <c r="B170" t="inlineStr">
        <is>
          <t xml:space="preserve"> United States of America</t>
        </is>
      </c>
      <c r="C170" s="6" t="n">
        <v>2010</v>
      </c>
      <c r="D170" s="17">
        <f>VLOOKUP($A170,'Raw Data'!$AG$7:$BH$358,COLUMN(D169)+1,0)</f>
        <v/>
      </c>
      <c r="E170" s="17">
        <f>VLOOKUP($A170,'Raw Data'!$AG$7:$BH$358,COLUMN(E169)+1,0)</f>
        <v/>
      </c>
      <c r="F170" s="17">
        <f>VLOOKUP($A170,'Raw Data'!$AG$7:$BH$358,COLUMN(F169)+1,0)</f>
        <v/>
      </c>
      <c r="G170" s="17">
        <f>VLOOKUP($A170,'Raw Data'!$AG$7:$BH$358,COLUMN(G169)+1,0)</f>
        <v/>
      </c>
      <c r="H170" s="17">
        <f>VLOOKUP($A170,'Raw Data'!$AG$7:$BH$358,COLUMN(H169)+1,0)</f>
        <v/>
      </c>
      <c r="I170" s="17">
        <f>VLOOKUP($A170,'Raw Data'!$AG$7:$BH$358,COLUMN(I169)+1,0)</f>
        <v/>
      </c>
      <c r="J170" s="17">
        <f>VLOOKUP($A170,'Raw Data'!$AG$7:$BH$358,COLUMN(J169)+1,0)</f>
        <v/>
      </c>
      <c r="K170" s="17">
        <f>VLOOKUP($A170,'Raw Data'!$AG$7:$BH$358,COLUMN(K169)+1,0)</f>
        <v/>
      </c>
      <c r="L170" s="17">
        <f>VLOOKUP($A170,'Raw Data'!$AG$7:$BH$358,COLUMN(L169)+1,0)</f>
        <v/>
      </c>
      <c r="M170" s="17">
        <f>VLOOKUP($A170,'Raw Data'!$AG$7:$BH$358,COLUMN(M169)+1,0)</f>
        <v/>
      </c>
      <c r="N170" s="17">
        <f>VLOOKUP($A170,'Raw Data'!$AG$7:$BH$358,COLUMN(N169)+1,0)</f>
        <v/>
      </c>
      <c r="O170" s="17">
        <f>VLOOKUP($A170,'Raw Data'!$AG$7:$BH$358,COLUMN(O169)+1,0)</f>
        <v/>
      </c>
      <c r="P170" s="17">
        <f>VLOOKUP($A170,'Raw Data'!$AG$7:$BH$358,COLUMN(P169)+1,0)</f>
        <v/>
      </c>
      <c r="Q170" s="17">
        <f>VLOOKUP($A170,'Raw Data'!$AG$7:$BH$358,COLUMN(Q169)+1,0)</f>
        <v/>
      </c>
      <c r="R170" s="17">
        <f>VLOOKUP($A170,'Raw Data'!$AG$7:$BH$358,COLUMN(R169)+1,0)</f>
        <v/>
      </c>
      <c r="S170" s="17">
        <f>VLOOKUP($A170,'Raw Data'!$AG$7:$BH$358,COLUMN(S169)+1,0)</f>
        <v/>
      </c>
      <c r="T170" s="17">
        <f>VLOOKUP($A170,'Raw Data'!$AG$7:$BH$358,COLUMN(T169)+1,0)</f>
        <v/>
      </c>
      <c r="U170" s="17">
        <f>VLOOKUP($A170,'Raw Data'!$AG$7:$BH$358,COLUMN(U169)+1,0)</f>
        <v/>
      </c>
      <c r="V170" s="17">
        <f>VLOOKUP($A170,'Raw Data'!$AG$7:$BH$358,COLUMN(V169)+1,0)</f>
        <v/>
      </c>
      <c r="W170" s="17">
        <f>VLOOKUP($A170,'Raw Data'!$AG$7:$BH$358,COLUMN(W169)+1,0)</f>
        <v/>
      </c>
      <c r="X170" s="17">
        <f>VLOOKUP($A170,'Raw Data'!$AG$7:$BH$358,COLUMN(X169)+1,0)</f>
        <v/>
      </c>
      <c r="Y170" s="17">
        <f>VLOOKUP($A170,'Raw Data'!$AG$7:$BH$358,COLUMN(Y169)+1,0)</f>
        <v/>
      </c>
      <c r="Z170" s="17">
        <f>VLOOKUP($A170,'Raw Data'!$AG$7:$BH$358,COLUMN(Z169)+1,0)</f>
        <v/>
      </c>
      <c r="AA170" s="17">
        <f>VLOOKUP($A170,'Raw Data'!$AG$7:$BH$358,COLUMN(AA169)+1,0)</f>
        <v/>
      </c>
      <c r="AB170" s="19">
        <f>SUM(D170:M170)</f>
        <v/>
      </c>
      <c r="AC170" s="19">
        <f>SUM(N170:S170)</f>
        <v/>
      </c>
      <c r="AD170" s="19">
        <f>SUM(T170:AA170)</f>
        <v/>
      </c>
    </row>
    <row r="171">
      <c r="A171">
        <f>B171&amp;C171</f>
        <v/>
      </c>
      <c r="B171" t="inlineStr">
        <is>
          <t xml:space="preserve"> United States of America</t>
        </is>
      </c>
      <c r="C171" s="6" t="n">
        <v>2011</v>
      </c>
      <c r="D171" s="17">
        <f>VLOOKUP($A171,'Raw Data'!$AG$7:$BH$358,COLUMN(D170)+1,0)</f>
        <v/>
      </c>
      <c r="E171" s="17">
        <f>VLOOKUP($A171,'Raw Data'!$AG$7:$BH$358,COLUMN(E170)+1,0)</f>
        <v/>
      </c>
      <c r="F171" s="17">
        <f>VLOOKUP($A171,'Raw Data'!$AG$7:$BH$358,COLUMN(F170)+1,0)</f>
        <v/>
      </c>
      <c r="G171" s="17">
        <f>VLOOKUP($A171,'Raw Data'!$AG$7:$BH$358,COLUMN(G170)+1,0)</f>
        <v/>
      </c>
      <c r="H171" s="17">
        <f>VLOOKUP($A171,'Raw Data'!$AG$7:$BH$358,COLUMN(H170)+1,0)</f>
        <v/>
      </c>
      <c r="I171" s="17">
        <f>VLOOKUP($A171,'Raw Data'!$AG$7:$BH$358,COLUMN(I170)+1,0)</f>
        <v/>
      </c>
      <c r="J171" s="17">
        <f>VLOOKUP($A171,'Raw Data'!$AG$7:$BH$358,COLUMN(J170)+1,0)</f>
        <v/>
      </c>
      <c r="K171" s="17">
        <f>VLOOKUP($A171,'Raw Data'!$AG$7:$BH$358,COLUMN(K170)+1,0)</f>
        <v/>
      </c>
      <c r="L171" s="17">
        <f>VLOOKUP($A171,'Raw Data'!$AG$7:$BH$358,COLUMN(L170)+1,0)</f>
        <v/>
      </c>
      <c r="M171" s="17">
        <f>VLOOKUP($A171,'Raw Data'!$AG$7:$BH$358,COLUMN(M170)+1,0)</f>
        <v/>
      </c>
      <c r="N171" s="17">
        <f>VLOOKUP($A171,'Raw Data'!$AG$7:$BH$358,COLUMN(N170)+1,0)</f>
        <v/>
      </c>
      <c r="O171" s="17">
        <f>VLOOKUP($A171,'Raw Data'!$AG$7:$BH$358,COLUMN(O170)+1,0)</f>
        <v/>
      </c>
      <c r="P171" s="17">
        <f>VLOOKUP($A171,'Raw Data'!$AG$7:$BH$358,COLUMN(P170)+1,0)</f>
        <v/>
      </c>
      <c r="Q171" s="17">
        <f>VLOOKUP($A171,'Raw Data'!$AG$7:$BH$358,COLUMN(Q170)+1,0)</f>
        <v/>
      </c>
      <c r="R171" s="17">
        <f>VLOOKUP($A171,'Raw Data'!$AG$7:$BH$358,COLUMN(R170)+1,0)</f>
        <v/>
      </c>
      <c r="S171" s="17">
        <f>VLOOKUP($A171,'Raw Data'!$AG$7:$BH$358,COLUMN(S170)+1,0)</f>
        <v/>
      </c>
      <c r="T171" s="17">
        <f>VLOOKUP($A171,'Raw Data'!$AG$7:$BH$358,COLUMN(T170)+1,0)</f>
        <v/>
      </c>
      <c r="U171" s="17">
        <f>VLOOKUP($A171,'Raw Data'!$AG$7:$BH$358,COLUMN(U170)+1,0)</f>
        <v/>
      </c>
      <c r="V171" s="17">
        <f>VLOOKUP($A171,'Raw Data'!$AG$7:$BH$358,COLUMN(V170)+1,0)</f>
        <v/>
      </c>
      <c r="W171" s="17">
        <f>VLOOKUP($A171,'Raw Data'!$AG$7:$BH$358,COLUMN(W170)+1,0)</f>
        <v/>
      </c>
      <c r="X171" s="17">
        <f>VLOOKUP($A171,'Raw Data'!$AG$7:$BH$358,COLUMN(X170)+1,0)</f>
        <v/>
      </c>
      <c r="Y171" s="17">
        <f>VLOOKUP($A171,'Raw Data'!$AG$7:$BH$358,COLUMN(Y170)+1,0)</f>
        <v/>
      </c>
      <c r="Z171" s="17">
        <f>VLOOKUP($A171,'Raw Data'!$AG$7:$BH$358,COLUMN(Z170)+1,0)</f>
        <v/>
      </c>
      <c r="AA171" s="17">
        <f>VLOOKUP($A171,'Raw Data'!$AG$7:$BH$358,COLUMN(AA170)+1,0)</f>
        <v/>
      </c>
      <c r="AB171" s="19">
        <f>SUM(D171:M171)</f>
        <v/>
      </c>
      <c r="AC171" s="19">
        <f>SUM(N171:S171)</f>
        <v/>
      </c>
      <c r="AD171" s="19">
        <f>SUM(T171:AA171)</f>
        <v/>
      </c>
    </row>
    <row r="172">
      <c r="A172">
        <f>B172&amp;C172</f>
        <v/>
      </c>
      <c r="B172" t="inlineStr">
        <is>
          <t xml:space="preserve"> United States of America</t>
        </is>
      </c>
      <c r="C172" s="6" t="n">
        <v>2012</v>
      </c>
      <c r="D172" s="17">
        <f>VLOOKUP($A172,'Raw Data'!$AG$7:$BH$358,COLUMN(D171)+1,0)</f>
        <v/>
      </c>
      <c r="E172" s="17">
        <f>VLOOKUP($A172,'Raw Data'!$AG$7:$BH$358,COLUMN(E171)+1,0)</f>
        <v/>
      </c>
      <c r="F172" s="17">
        <f>VLOOKUP($A172,'Raw Data'!$AG$7:$BH$358,COLUMN(F171)+1,0)</f>
        <v/>
      </c>
      <c r="G172" s="17">
        <f>VLOOKUP($A172,'Raw Data'!$AG$7:$BH$358,COLUMN(G171)+1,0)</f>
        <v/>
      </c>
      <c r="H172" s="17">
        <f>VLOOKUP($A172,'Raw Data'!$AG$7:$BH$358,COLUMN(H171)+1,0)</f>
        <v/>
      </c>
      <c r="I172" s="17">
        <f>VLOOKUP($A172,'Raw Data'!$AG$7:$BH$358,COLUMN(I171)+1,0)</f>
        <v/>
      </c>
      <c r="J172" s="17">
        <f>VLOOKUP($A172,'Raw Data'!$AG$7:$BH$358,COLUMN(J171)+1,0)</f>
        <v/>
      </c>
      <c r="K172" s="17">
        <f>VLOOKUP($A172,'Raw Data'!$AG$7:$BH$358,COLUMN(K171)+1,0)</f>
        <v/>
      </c>
      <c r="L172" s="17">
        <f>VLOOKUP($A172,'Raw Data'!$AG$7:$BH$358,COLUMN(L171)+1,0)</f>
        <v/>
      </c>
      <c r="M172" s="17">
        <f>VLOOKUP($A172,'Raw Data'!$AG$7:$BH$358,COLUMN(M171)+1,0)</f>
        <v/>
      </c>
      <c r="N172" s="17">
        <f>VLOOKUP($A172,'Raw Data'!$AG$7:$BH$358,COLUMN(N171)+1,0)</f>
        <v/>
      </c>
      <c r="O172" s="17">
        <f>VLOOKUP($A172,'Raw Data'!$AG$7:$BH$358,COLUMN(O171)+1,0)</f>
        <v/>
      </c>
      <c r="P172" s="17">
        <f>VLOOKUP($A172,'Raw Data'!$AG$7:$BH$358,COLUMN(P171)+1,0)</f>
        <v/>
      </c>
      <c r="Q172" s="17">
        <f>VLOOKUP($A172,'Raw Data'!$AG$7:$BH$358,COLUMN(Q171)+1,0)</f>
        <v/>
      </c>
      <c r="R172" s="17">
        <f>VLOOKUP($A172,'Raw Data'!$AG$7:$BH$358,COLUMN(R171)+1,0)</f>
        <v/>
      </c>
      <c r="S172" s="17">
        <f>VLOOKUP($A172,'Raw Data'!$AG$7:$BH$358,COLUMN(S171)+1,0)</f>
        <v/>
      </c>
      <c r="T172" s="17">
        <f>VLOOKUP($A172,'Raw Data'!$AG$7:$BH$358,COLUMN(T171)+1,0)</f>
        <v/>
      </c>
      <c r="U172" s="17">
        <f>VLOOKUP($A172,'Raw Data'!$AG$7:$BH$358,COLUMN(U171)+1,0)</f>
        <v/>
      </c>
      <c r="V172" s="17">
        <f>VLOOKUP($A172,'Raw Data'!$AG$7:$BH$358,COLUMN(V171)+1,0)</f>
        <v/>
      </c>
      <c r="W172" s="17">
        <f>VLOOKUP($A172,'Raw Data'!$AG$7:$BH$358,COLUMN(W171)+1,0)</f>
        <v/>
      </c>
      <c r="X172" s="17">
        <f>VLOOKUP($A172,'Raw Data'!$AG$7:$BH$358,COLUMN(X171)+1,0)</f>
        <v/>
      </c>
      <c r="Y172" s="17">
        <f>VLOOKUP($A172,'Raw Data'!$AG$7:$BH$358,COLUMN(Y171)+1,0)</f>
        <v/>
      </c>
      <c r="Z172" s="17">
        <f>VLOOKUP($A172,'Raw Data'!$AG$7:$BH$358,COLUMN(Z171)+1,0)</f>
        <v/>
      </c>
      <c r="AA172" s="17">
        <f>VLOOKUP($A172,'Raw Data'!$AG$7:$BH$358,COLUMN(AA171)+1,0)</f>
        <v/>
      </c>
      <c r="AB172" s="19">
        <f>SUM(D172:M172)</f>
        <v/>
      </c>
      <c r="AC172" s="19">
        <f>SUM(N172:S172)</f>
        <v/>
      </c>
      <c r="AD172" s="19">
        <f>SUM(T172:AA172)</f>
        <v/>
      </c>
    </row>
    <row r="173">
      <c r="A173">
        <f>B173&amp;C173</f>
        <v/>
      </c>
      <c r="B173" t="inlineStr">
        <is>
          <t xml:space="preserve"> United States of America</t>
        </is>
      </c>
      <c r="C173" s="6" t="n">
        <v>2013</v>
      </c>
      <c r="D173" s="17">
        <f>VLOOKUP($A173,'Raw Data'!$AG$7:$BH$358,COLUMN(D172)+1,0)</f>
        <v/>
      </c>
      <c r="E173" s="17">
        <f>VLOOKUP($A173,'Raw Data'!$AG$7:$BH$358,COLUMN(E172)+1,0)</f>
        <v/>
      </c>
      <c r="F173" s="17">
        <f>VLOOKUP($A173,'Raw Data'!$AG$7:$BH$358,COLUMN(F172)+1,0)</f>
        <v/>
      </c>
      <c r="G173" s="17">
        <f>VLOOKUP($A173,'Raw Data'!$AG$7:$BH$358,COLUMN(G172)+1,0)</f>
        <v/>
      </c>
      <c r="H173" s="17">
        <f>VLOOKUP($A173,'Raw Data'!$AG$7:$BH$358,COLUMN(H172)+1,0)</f>
        <v/>
      </c>
      <c r="I173" s="17">
        <f>VLOOKUP($A173,'Raw Data'!$AG$7:$BH$358,COLUMN(I172)+1,0)</f>
        <v/>
      </c>
      <c r="J173" s="17">
        <f>VLOOKUP($A173,'Raw Data'!$AG$7:$BH$358,COLUMN(J172)+1,0)</f>
        <v/>
      </c>
      <c r="K173" s="17">
        <f>VLOOKUP($A173,'Raw Data'!$AG$7:$BH$358,COLUMN(K172)+1,0)</f>
        <v/>
      </c>
      <c r="L173" s="17">
        <f>VLOOKUP($A173,'Raw Data'!$AG$7:$BH$358,COLUMN(L172)+1,0)</f>
        <v/>
      </c>
      <c r="M173" s="17">
        <f>VLOOKUP($A173,'Raw Data'!$AG$7:$BH$358,COLUMN(M172)+1,0)</f>
        <v/>
      </c>
      <c r="N173" s="17">
        <f>VLOOKUP($A173,'Raw Data'!$AG$7:$BH$358,COLUMN(N172)+1,0)</f>
        <v/>
      </c>
      <c r="O173" s="17">
        <f>VLOOKUP($A173,'Raw Data'!$AG$7:$BH$358,COLUMN(O172)+1,0)</f>
        <v/>
      </c>
      <c r="P173" s="17">
        <f>VLOOKUP($A173,'Raw Data'!$AG$7:$BH$358,COLUMN(P172)+1,0)</f>
        <v/>
      </c>
      <c r="Q173" s="17">
        <f>VLOOKUP($A173,'Raw Data'!$AG$7:$BH$358,COLUMN(Q172)+1,0)</f>
        <v/>
      </c>
      <c r="R173" s="17">
        <f>VLOOKUP($A173,'Raw Data'!$AG$7:$BH$358,COLUMN(R172)+1,0)</f>
        <v/>
      </c>
      <c r="S173" s="17">
        <f>VLOOKUP($A173,'Raw Data'!$AG$7:$BH$358,COLUMN(S172)+1,0)</f>
        <v/>
      </c>
      <c r="T173" s="17">
        <f>VLOOKUP($A173,'Raw Data'!$AG$7:$BH$358,COLUMN(T172)+1,0)</f>
        <v/>
      </c>
      <c r="U173" s="17">
        <f>VLOOKUP($A173,'Raw Data'!$AG$7:$BH$358,COLUMN(U172)+1,0)</f>
        <v/>
      </c>
      <c r="V173" s="17">
        <f>VLOOKUP($A173,'Raw Data'!$AG$7:$BH$358,COLUMN(V172)+1,0)</f>
        <v/>
      </c>
      <c r="W173" s="17">
        <f>VLOOKUP($A173,'Raw Data'!$AG$7:$BH$358,COLUMN(W172)+1,0)</f>
        <v/>
      </c>
      <c r="X173" s="17">
        <f>VLOOKUP($A173,'Raw Data'!$AG$7:$BH$358,COLUMN(X172)+1,0)</f>
        <v/>
      </c>
      <c r="Y173" s="17">
        <f>VLOOKUP($A173,'Raw Data'!$AG$7:$BH$358,COLUMN(Y172)+1,0)</f>
        <v/>
      </c>
      <c r="Z173" s="17">
        <f>VLOOKUP($A173,'Raw Data'!$AG$7:$BH$358,COLUMN(Z172)+1,0)</f>
        <v/>
      </c>
      <c r="AA173" s="17">
        <f>VLOOKUP($A173,'Raw Data'!$AG$7:$BH$358,COLUMN(AA172)+1,0)</f>
        <v/>
      </c>
      <c r="AB173" s="19">
        <f>SUM(D173:M173)</f>
        <v/>
      </c>
      <c r="AC173" s="19">
        <f>SUM(N173:S173)</f>
        <v/>
      </c>
      <c r="AD173" s="19">
        <f>SUM(T173:AA173)</f>
        <v/>
      </c>
    </row>
    <row r="174">
      <c r="A174">
        <f>B174&amp;C174</f>
        <v/>
      </c>
      <c r="B174" t="inlineStr">
        <is>
          <t xml:space="preserve"> United States of America</t>
        </is>
      </c>
      <c r="C174" s="6" t="n">
        <v>2014</v>
      </c>
      <c r="D174" s="17">
        <f>VLOOKUP($A174,'Raw Data'!$AG$7:$BH$358,COLUMN(D173)+1,0)</f>
        <v/>
      </c>
      <c r="E174" s="17">
        <f>VLOOKUP($A174,'Raw Data'!$AG$7:$BH$358,COLUMN(E173)+1,0)</f>
        <v/>
      </c>
      <c r="F174" s="17">
        <f>VLOOKUP($A174,'Raw Data'!$AG$7:$BH$358,COLUMN(F173)+1,0)</f>
        <v/>
      </c>
      <c r="G174" s="17">
        <f>VLOOKUP($A174,'Raw Data'!$AG$7:$BH$358,COLUMN(G173)+1,0)</f>
        <v/>
      </c>
      <c r="H174" s="17">
        <f>VLOOKUP($A174,'Raw Data'!$AG$7:$BH$358,COLUMN(H173)+1,0)</f>
        <v/>
      </c>
      <c r="I174" s="17">
        <f>VLOOKUP($A174,'Raw Data'!$AG$7:$BH$358,COLUMN(I173)+1,0)</f>
        <v/>
      </c>
      <c r="J174" s="17">
        <f>VLOOKUP($A174,'Raw Data'!$AG$7:$BH$358,COLUMN(J173)+1,0)</f>
        <v/>
      </c>
      <c r="K174" s="17">
        <f>VLOOKUP($A174,'Raw Data'!$AG$7:$BH$358,COLUMN(K173)+1,0)</f>
        <v/>
      </c>
      <c r="L174" s="17">
        <f>VLOOKUP($A174,'Raw Data'!$AG$7:$BH$358,COLUMN(L173)+1,0)</f>
        <v/>
      </c>
      <c r="M174" s="17">
        <f>VLOOKUP($A174,'Raw Data'!$AG$7:$BH$358,COLUMN(M173)+1,0)</f>
        <v/>
      </c>
      <c r="N174" s="17">
        <f>VLOOKUP($A174,'Raw Data'!$AG$7:$BH$358,COLUMN(N173)+1,0)</f>
        <v/>
      </c>
      <c r="O174" s="17">
        <f>VLOOKUP($A174,'Raw Data'!$AG$7:$BH$358,COLUMN(O173)+1,0)</f>
        <v/>
      </c>
      <c r="P174" s="17">
        <f>VLOOKUP($A174,'Raw Data'!$AG$7:$BH$358,COLUMN(P173)+1,0)</f>
        <v/>
      </c>
      <c r="Q174" s="17">
        <f>VLOOKUP($A174,'Raw Data'!$AG$7:$BH$358,COLUMN(Q173)+1,0)</f>
        <v/>
      </c>
      <c r="R174" s="17">
        <f>VLOOKUP($A174,'Raw Data'!$AG$7:$BH$358,COLUMN(R173)+1,0)</f>
        <v/>
      </c>
      <c r="S174" s="17">
        <f>VLOOKUP($A174,'Raw Data'!$AG$7:$BH$358,COLUMN(S173)+1,0)</f>
        <v/>
      </c>
      <c r="T174" s="17">
        <f>VLOOKUP($A174,'Raw Data'!$AG$7:$BH$358,COLUMN(T173)+1,0)</f>
        <v/>
      </c>
      <c r="U174" s="17">
        <f>VLOOKUP($A174,'Raw Data'!$AG$7:$BH$358,COLUMN(U173)+1,0)</f>
        <v/>
      </c>
      <c r="V174" s="17">
        <f>VLOOKUP($A174,'Raw Data'!$AG$7:$BH$358,COLUMN(V173)+1,0)</f>
        <v/>
      </c>
      <c r="W174" s="17">
        <f>VLOOKUP($A174,'Raw Data'!$AG$7:$BH$358,COLUMN(W173)+1,0)</f>
        <v/>
      </c>
      <c r="X174" s="17">
        <f>VLOOKUP($A174,'Raw Data'!$AG$7:$BH$358,COLUMN(X173)+1,0)</f>
        <v/>
      </c>
      <c r="Y174" s="17">
        <f>VLOOKUP($A174,'Raw Data'!$AG$7:$BH$358,COLUMN(Y173)+1,0)</f>
        <v/>
      </c>
      <c r="Z174" s="17">
        <f>VLOOKUP($A174,'Raw Data'!$AG$7:$BH$358,COLUMN(Z173)+1,0)</f>
        <v/>
      </c>
      <c r="AA174" s="17">
        <f>VLOOKUP($A174,'Raw Data'!$AG$7:$BH$358,COLUMN(AA173)+1,0)</f>
        <v/>
      </c>
      <c r="AB174" s="19">
        <f>SUM(D174:M174)</f>
        <v/>
      </c>
      <c r="AC174" s="19">
        <f>SUM(N174:S174)</f>
        <v/>
      </c>
      <c r="AD174" s="19">
        <f>SUM(T174:AA174)</f>
        <v/>
      </c>
    </row>
    <row r="175">
      <c r="A175">
        <f>B175&amp;C175</f>
        <v/>
      </c>
      <c r="B175" t="inlineStr">
        <is>
          <t xml:space="preserve"> United States of America</t>
        </is>
      </c>
      <c r="C175" s="6" t="n">
        <v>2015</v>
      </c>
      <c r="D175" s="17">
        <f>VLOOKUP($A175,'Raw Data'!$AG$7:$BH$358,COLUMN(D174)+1,0)</f>
        <v/>
      </c>
      <c r="E175" s="17">
        <f>VLOOKUP($A175,'Raw Data'!$AG$7:$BH$358,COLUMN(E174)+1,0)</f>
        <v/>
      </c>
      <c r="F175" s="17">
        <f>VLOOKUP($A175,'Raw Data'!$AG$7:$BH$358,COLUMN(F174)+1,0)</f>
        <v/>
      </c>
      <c r="G175" s="17">
        <f>VLOOKUP($A175,'Raw Data'!$AG$7:$BH$358,COLUMN(G174)+1,0)</f>
        <v/>
      </c>
      <c r="H175" s="17">
        <f>VLOOKUP($A175,'Raw Data'!$AG$7:$BH$358,COLUMN(H174)+1,0)</f>
        <v/>
      </c>
      <c r="I175" s="17">
        <f>VLOOKUP($A175,'Raw Data'!$AG$7:$BH$358,COLUMN(I174)+1,0)</f>
        <v/>
      </c>
      <c r="J175" s="17">
        <f>VLOOKUP($A175,'Raw Data'!$AG$7:$BH$358,COLUMN(J174)+1,0)</f>
        <v/>
      </c>
      <c r="K175" s="17">
        <f>VLOOKUP($A175,'Raw Data'!$AG$7:$BH$358,COLUMN(K174)+1,0)</f>
        <v/>
      </c>
      <c r="L175" s="17">
        <f>VLOOKUP($A175,'Raw Data'!$AG$7:$BH$358,COLUMN(L174)+1,0)</f>
        <v/>
      </c>
      <c r="M175" s="17">
        <f>VLOOKUP($A175,'Raw Data'!$AG$7:$BH$358,COLUMN(M174)+1,0)</f>
        <v/>
      </c>
      <c r="N175" s="17">
        <f>VLOOKUP($A175,'Raw Data'!$AG$7:$BH$358,COLUMN(N174)+1,0)</f>
        <v/>
      </c>
      <c r="O175" s="17">
        <f>VLOOKUP($A175,'Raw Data'!$AG$7:$BH$358,COLUMN(O174)+1,0)</f>
        <v/>
      </c>
      <c r="P175" s="17">
        <f>VLOOKUP($A175,'Raw Data'!$AG$7:$BH$358,COLUMN(P174)+1,0)</f>
        <v/>
      </c>
      <c r="Q175" s="17">
        <f>VLOOKUP($A175,'Raw Data'!$AG$7:$BH$358,COLUMN(Q174)+1,0)</f>
        <v/>
      </c>
      <c r="R175" s="17">
        <f>VLOOKUP($A175,'Raw Data'!$AG$7:$BH$358,COLUMN(R174)+1,0)</f>
        <v/>
      </c>
      <c r="S175" s="17">
        <f>VLOOKUP($A175,'Raw Data'!$AG$7:$BH$358,COLUMN(S174)+1,0)</f>
        <v/>
      </c>
      <c r="T175" s="17">
        <f>VLOOKUP($A175,'Raw Data'!$AG$7:$BH$358,COLUMN(T174)+1,0)</f>
        <v/>
      </c>
      <c r="U175" s="17">
        <f>VLOOKUP($A175,'Raw Data'!$AG$7:$BH$358,COLUMN(U174)+1,0)</f>
        <v/>
      </c>
      <c r="V175" s="17">
        <f>VLOOKUP($A175,'Raw Data'!$AG$7:$BH$358,COLUMN(V174)+1,0)</f>
        <v/>
      </c>
      <c r="W175" s="17">
        <f>VLOOKUP($A175,'Raw Data'!$AG$7:$BH$358,COLUMN(W174)+1,0)</f>
        <v/>
      </c>
      <c r="X175" s="17">
        <f>VLOOKUP($A175,'Raw Data'!$AG$7:$BH$358,COLUMN(X174)+1,0)</f>
        <v/>
      </c>
      <c r="Y175" s="17">
        <f>VLOOKUP($A175,'Raw Data'!$AG$7:$BH$358,COLUMN(Y174)+1,0)</f>
        <v/>
      </c>
      <c r="Z175" s="17">
        <f>VLOOKUP($A175,'Raw Data'!$AG$7:$BH$358,COLUMN(Z174)+1,0)</f>
        <v/>
      </c>
      <c r="AA175" s="17">
        <f>VLOOKUP($A175,'Raw Data'!$AG$7:$BH$358,COLUMN(AA174)+1,0)</f>
        <v/>
      </c>
      <c r="AB175" s="19">
        <f>SUM(D175:M175)</f>
        <v/>
      </c>
      <c r="AC175" s="19">
        <f>SUM(N175:S175)</f>
        <v/>
      </c>
      <c r="AD175" s="19">
        <f>SUM(T175:AA175)</f>
        <v/>
      </c>
    </row>
  </sheetData>
  <autoFilter ref="A1:AD175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Luis Cardoso</dc:creator>
  <dcterms:created xmlns:dcterms="http://purl.org/dc/terms/" xmlns:xsi="http://www.w3.org/2001/XMLSchema-instance" xsi:type="dcterms:W3CDTF">2020-04-20T16:27:26Z</dcterms:created>
  <dcterms:modified xmlns:dcterms="http://purl.org/dc/terms/" xmlns:xsi="http://www.w3.org/2001/XMLSchema-instance" xsi:type="dcterms:W3CDTF">2020-05-21T17:46:09Z</dcterms:modified>
  <cp:lastModifiedBy>Main</cp:lastModifiedBy>
</cp:coreProperties>
</file>