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catia-project\"/>
    </mc:Choice>
  </mc:AlternateContent>
  <xr:revisionPtr revIDLastSave="0" documentId="13_ncr:1_{5A1196A3-1D3A-44B4-A001-565E33BF59BF}" xr6:coauthVersionLast="45" xr6:coauthVersionMax="45" xr10:uidLastSave="{00000000-0000-0000-0000-000000000000}"/>
  <bookViews>
    <workbookView xWindow="-108" yWindow="-108" windowWidth="23256" windowHeight="12720" xr2:uid="{D754B3BE-A2D5-4826-A50A-B46C8C901FE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10" i="1"/>
  <c r="L10" i="1"/>
  <c r="K17" i="1"/>
  <c r="L17" i="1"/>
  <c r="L11" i="1"/>
  <c r="K11" i="1"/>
  <c r="L4" i="1"/>
  <c r="K4" i="1"/>
</calcChain>
</file>

<file path=xl/sharedStrings.xml><?xml version="1.0" encoding="utf-8"?>
<sst xmlns="http://schemas.openxmlformats.org/spreadsheetml/2006/main" count="48" uniqueCount="36">
  <si>
    <t>DIETRO</t>
  </si>
  <si>
    <t>FACING</t>
  </si>
  <si>
    <t>TOTAL</t>
  </si>
  <si>
    <t>SHOULD.</t>
  </si>
  <si>
    <t>DRILLING</t>
  </si>
  <si>
    <t>AVANTI</t>
  </si>
  <si>
    <t>COUNT</t>
  </si>
  <si>
    <t>COUNT2</t>
  </si>
  <si>
    <t>COUNT3</t>
  </si>
  <si>
    <t>COUNT4</t>
  </si>
  <si>
    <t>MILLI1</t>
  </si>
  <si>
    <t>MILLL2</t>
  </si>
  <si>
    <t>MILL3</t>
  </si>
  <si>
    <t>MILL4</t>
  </si>
  <si>
    <t>MILL5</t>
  </si>
  <si>
    <t>MILL6</t>
  </si>
  <si>
    <t>MILL7</t>
  </si>
  <si>
    <t>MILL8</t>
  </si>
  <si>
    <t>MILL9</t>
  </si>
  <si>
    <t>9'27"</t>
  </si>
  <si>
    <t>4'45"</t>
  </si>
  <si>
    <t>6'48"</t>
  </si>
  <si>
    <t>10'43"</t>
  </si>
  <si>
    <t>15'20"</t>
  </si>
  <si>
    <t>5'40"</t>
  </si>
  <si>
    <t>12'13"</t>
  </si>
  <si>
    <t>5'16"</t>
  </si>
  <si>
    <t>7'50"</t>
  </si>
  <si>
    <t>6'44"</t>
  </si>
  <si>
    <t>OTTIMIZZAZIONE</t>
  </si>
  <si>
    <t>13'06"</t>
  </si>
  <si>
    <t>27'33"</t>
  </si>
  <si>
    <t>NO COLLISIONS</t>
  </si>
  <si>
    <t>OTTIMIZZAZIONE 2</t>
  </si>
  <si>
    <t>10'42"</t>
  </si>
  <si>
    <t>23'48"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</si>
</sst>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3" xfId="0" applyBorder="1"/>
    <xf numFmtId="0" fontId="0" fillId="4" borderId="4" xfId="0" applyFill="1" applyBorder="1"/>
    <xf numFmtId="0" fontId="0" fillId="0" borderId="4" xfId="0" applyBorder="1"/>
    <xf numFmtId="0" fontId="0" fillId="3" borderId="5" xfId="0" applyFill="1" applyBorder="1"/>
    <xf numFmtId="0" fontId="0" fillId="2" borderId="4" xfId="0" applyFont="1" applyFill="1" applyBorder="1"/>
    <xf numFmtId="0" fontId="0" fillId="6" borderId="0" xfId="0" applyFill="1"/>
    <xf numFmtId="45" fontId="0" fillId="2" borderId="0" xfId="0" applyNumberFormat="1" applyFill="1"/>
    <xf numFmtId="45" fontId="0" fillId="3" borderId="0" xfId="0" applyNumberFormat="1" applyFill="1"/>
    <xf numFmtId="45" fontId="0" fillId="3" borderId="1" xfId="0" applyNumberFormat="1" applyFill="1" applyBorder="1"/>
    <xf numFmtId="45" fontId="0" fillId="3" borderId="5" xfId="0" applyNumberFormat="1" applyFill="1" applyBorder="1"/>
    <xf numFmtId="45" fontId="0" fillId="3" borderId="2" xfId="0" applyNumberFormat="1" applyFill="1" applyBorder="1"/>
    <xf numFmtId="45" fontId="0" fillId="5" borderId="0" xfId="0" applyNumberFormat="1" applyFill="1"/>
    <xf numFmtId="0" fontId="0" fillId="4" borderId="6" xfId="0" applyFill="1" applyBorder="1"/>
    <xf numFmtId="0" fontId="0" fillId="0" borderId="6" xfId="0" applyBorder="1"/>
    <xf numFmtId="0" fontId="0" fillId="2" borderId="6" xfId="0" applyFill="1" applyBorder="1"/>
    <xf numFmtId="0" fontId="0" fillId="3" borderId="7" xfId="0" applyFill="1" applyBorder="1"/>
    <xf numFmtId="0" fontId="0" fillId="6" borderId="8" xfId="0" applyFill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B6D3-2937-4C2C-9794-1CD821B72AA3}">
  <dimension ref="A1:P29"/>
  <sheetViews>
    <sheetView tabSelected="1" zoomScale="85" zoomScaleNormal="85" workbookViewId="0">
      <selection activeCell="P14" sqref="P14"/>
    </sheetView>
  </sheetViews>
  <sheetFormatPr defaultRowHeight="14.4" x14ac:dyDescent="0.3"/>
  <cols>
    <col min="5" max="6" width="8.88671875" style="4"/>
    <col min="8" max="8" width="9.21875" style="1" customWidth="1"/>
    <col min="9" max="9" width="8.88671875" style="3"/>
    <col min="11" max="11" width="8.88671875" style="1"/>
    <col min="12" max="12" width="8.88671875" style="3"/>
  </cols>
  <sheetData>
    <row r="1" spans="1:16" x14ac:dyDescent="0.3">
      <c r="E1" s="4" t="s">
        <v>32</v>
      </c>
      <c r="H1" s="1" t="s">
        <v>29</v>
      </c>
      <c r="J1" s="2"/>
      <c r="K1" s="1" t="s">
        <v>33</v>
      </c>
    </row>
    <row r="2" spans="1:16" x14ac:dyDescent="0.3">
      <c r="A2" t="s">
        <v>2</v>
      </c>
      <c r="F2" s="9" t="s">
        <v>31</v>
      </c>
      <c r="I2" s="9" t="s">
        <v>35</v>
      </c>
      <c r="K2" s="16"/>
      <c r="L2" s="21">
        <f>SUM(L4,L10)</f>
        <v>1.5636574074074074E-2</v>
      </c>
    </row>
    <row r="3" spans="1:16" ht="15" thickBot="1" x14ac:dyDescent="0.35">
      <c r="B3" t="s">
        <v>0</v>
      </c>
      <c r="K3" s="16"/>
      <c r="L3" s="17"/>
    </row>
    <row r="4" spans="1:16" ht="15" thickBot="1" x14ac:dyDescent="0.35">
      <c r="C4" t="s">
        <v>2</v>
      </c>
      <c r="D4" s="15"/>
      <c r="E4" s="5"/>
      <c r="F4" s="8" t="s">
        <v>25</v>
      </c>
      <c r="G4" s="26"/>
      <c r="H4" s="6" t="s">
        <v>19</v>
      </c>
      <c r="I4" s="7" t="s">
        <v>34</v>
      </c>
      <c r="J4" s="26"/>
      <c r="K4" s="20">
        <f>SUM(K5:K7)</f>
        <v>4.9884259259259257E-3</v>
      </c>
      <c r="L4" s="18">
        <f>SUM(L5:L7)</f>
        <v>5.8680555555555552E-3</v>
      </c>
    </row>
    <row r="5" spans="1:16" x14ac:dyDescent="0.3">
      <c r="C5" t="s">
        <v>1</v>
      </c>
      <c r="K5" s="16">
        <v>1.0648148148148147E-3</v>
      </c>
      <c r="L5" s="17">
        <v>1.3541666666666667E-3</v>
      </c>
    </row>
    <row r="6" spans="1:16" x14ac:dyDescent="0.3">
      <c r="C6" t="s">
        <v>3</v>
      </c>
      <c r="K6" s="16">
        <v>3.7962962962962963E-3</v>
      </c>
      <c r="L6" s="17">
        <v>4.3749999999999995E-3</v>
      </c>
    </row>
    <row r="7" spans="1:16" x14ac:dyDescent="0.3">
      <c r="C7" t="s">
        <v>4</v>
      </c>
      <c r="K7" s="16">
        <v>1.273148148148148E-4</v>
      </c>
      <c r="L7" s="17">
        <v>1.3888888888888889E-4</v>
      </c>
    </row>
    <row r="8" spans="1:16" x14ac:dyDescent="0.3">
      <c r="H8" s="2"/>
      <c r="K8" s="16"/>
      <c r="L8" s="17"/>
    </row>
    <row r="9" spans="1:16" ht="15" thickBot="1" x14ac:dyDescent="0.35">
      <c r="B9" t="s">
        <v>5</v>
      </c>
      <c r="K9" s="16"/>
      <c r="L9" s="17"/>
    </row>
    <row r="10" spans="1:16" ht="15" thickBot="1" x14ac:dyDescent="0.35">
      <c r="C10" t="s">
        <v>2</v>
      </c>
      <c r="D10" s="15"/>
      <c r="E10" s="5" t="s">
        <v>22</v>
      </c>
      <c r="F10" s="8" t="s">
        <v>23</v>
      </c>
      <c r="G10" s="26"/>
      <c r="H10" s="6" t="s">
        <v>22</v>
      </c>
      <c r="I10" s="7" t="s">
        <v>30</v>
      </c>
      <c r="J10" s="26"/>
      <c r="K10" s="18">
        <f>SUM(K11,K17,K29)</f>
        <v>7.9398148148148127E-3</v>
      </c>
      <c r="L10" s="18">
        <f>SUM(L11,L17,L29)</f>
        <v>9.7685185185185184E-3</v>
      </c>
    </row>
    <row r="11" spans="1:16" x14ac:dyDescent="0.3">
      <c r="C11" t="s">
        <v>1</v>
      </c>
      <c r="D11" s="10" t="s">
        <v>2</v>
      </c>
      <c r="E11" s="22" t="s">
        <v>20</v>
      </c>
      <c r="F11" s="22" t="s">
        <v>21</v>
      </c>
      <c r="G11" s="23"/>
      <c r="H11" s="24" t="s">
        <v>20</v>
      </c>
      <c r="I11" s="25" t="s">
        <v>24</v>
      </c>
      <c r="J11" s="23"/>
      <c r="K11" s="16">
        <f>SUM(K12:K15)</f>
        <v>5.2777777777777771E-3</v>
      </c>
      <c r="L11" s="17">
        <f>SUM(L12:L15)</f>
        <v>6.4236111111111108E-3</v>
      </c>
    </row>
    <row r="12" spans="1:16" x14ac:dyDescent="0.3">
      <c r="D12" t="s">
        <v>1</v>
      </c>
      <c r="K12" s="16">
        <v>1.0648148148148147E-3</v>
      </c>
      <c r="L12" s="17">
        <v>1.1574074074074073E-3</v>
      </c>
    </row>
    <row r="13" spans="1:16" x14ac:dyDescent="0.3">
      <c r="D13" t="s">
        <v>6</v>
      </c>
      <c r="K13" s="16">
        <v>1.712962962962963E-3</v>
      </c>
      <c r="L13" s="17">
        <v>1.8518518518518517E-3</v>
      </c>
    </row>
    <row r="14" spans="1:16" x14ac:dyDescent="0.3">
      <c r="D14" t="s">
        <v>7</v>
      </c>
      <c r="K14" s="16">
        <v>1.7824074074074072E-3</v>
      </c>
      <c r="L14" s="17">
        <v>2.3379629629629631E-3</v>
      </c>
      <c r="P14" s="27"/>
    </row>
    <row r="15" spans="1:16" x14ac:dyDescent="0.3">
      <c r="D15" t="s">
        <v>8</v>
      </c>
      <c r="K15" s="16">
        <v>7.175925925925927E-4</v>
      </c>
      <c r="L15" s="17">
        <v>1.0763888888888889E-3</v>
      </c>
    </row>
    <row r="17" spans="3:12" x14ac:dyDescent="0.3">
      <c r="C17" t="s">
        <v>3</v>
      </c>
      <c r="D17" s="10" t="s">
        <v>2</v>
      </c>
      <c r="E17" s="11" t="s">
        <v>26</v>
      </c>
      <c r="F17" s="11" t="s">
        <v>27</v>
      </c>
      <c r="G17" s="12"/>
      <c r="H17" s="14" t="s">
        <v>26</v>
      </c>
      <c r="I17" s="13" t="s">
        <v>28</v>
      </c>
      <c r="J17" s="12"/>
      <c r="K17" s="19">
        <f>SUM(K18:K27)</f>
        <v>2.5694444444444441E-3</v>
      </c>
      <c r="L17" s="19">
        <f>SUM(L18:L27)</f>
        <v>3.2407407407407402E-3</v>
      </c>
    </row>
    <row r="18" spans="3:12" x14ac:dyDescent="0.3">
      <c r="D18" t="s">
        <v>9</v>
      </c>
      <c r="K18" s="16">
        <v>1.7245370370370372E-3</v>
      </c>
      <c r="L18" s="17">
        <v>1.9675925925925928E-3</v>
      </c>
    </row>
    <row r="19" spans="3:12" x14ac:dyDescent="0.3">
      <c r="D19" t="s">
        <v>10</v>
      </c>
      <c r="K19" s="16">
        <v>1.8518518518518518E-4</v>
      </c>
      <c r="L19" s="17">
        <v>2.4305555555555552E-4</v>
      </c>
    </row>
    <row r="20" spans="3:12" x14ac:dyDescent="0.3">
      <c r="D20" t="s">
        <v>11</v>
      </c>
      <c r="K20" s="16">
        <v>8.1018518518518516E-5</v>
      </c>
      <c r="L20" s="17">
        <v>1.3888888888888889E-4</v>
      </c>
    </row>
    <row r="21" spans="3:12" x14ac:dyDescent="0.3">
      <c r="D21" t="s">
        <v>12</v>
      </c>
      <c r="K21" s="16">
        <v>8.1018518518518516E-5</v>
      </c>
      <c r="L21" s="17">
        <v>1.5046296296296297E-4</v>
      </c>
    </row>
    <row r="22" spans="3:12" x14ac:dyDescent="0.3">
      <c r="D22" t="s">
        <v>13</v>
      </c>
      <c r="K22" s="16">
        <v>8.1018518518518516E-5</v>
      </c>
      <c r="L22" s="17">
        <v>9.2592592592592588E-5</v>
      </c>
    </row>
    <row r="23" spans="3:12" x14ac:dyDescent="0.3">
      <c r="D23" t="s">
        <v>14</v>
      </c>
      <c r="K23" s="16">
        <v>8.1018518518518516E-5</v>
      </c>
      <c r="L23" s="17">
        <v>1.5046296296296297E-4</v>
      </c>
    </row>
    <row r="24" spans="3:12" x14ac:dyDescent="0.3">
      <c r="D24" t="s">
        <v>15</v>
      </c>
      <c r="K24" s="16">
        <v>8.1018518518518516E-5</v>
      </c>
      <c r="L24" s="17">
        <v>9.2592592592592588E-5</v>
      </c>
    </row>
    <row r="25" spans="3:12" x14ac:dyDescent="0.3">
      <c r="D25" t="s">
        <v>16</v>
      </c>
      <c r="K25" s="16">
        <v>8.1018518518518516E-5</v>
      </c>
      <c r="L25" s="17">
        <v>1.5046296296296297E-4</v>
      </c>
    </row>
    <row r="26" spans="3:12" x14ac:dyDescent="0.3">
      <c r="D26" t="s">
        <v>17</v>
      </c>
      <c r="K26" s="16">
        <v>8.1018518518518516E-5</v>
      </c>
      <c r="L26" s="17">
        <v>9.2592592592592588E-5</v>
      </c>
    </row>
    <row r="27" spans="3:12" x14ac:dyDescent="0.3">
      <c r="D27" t="s">
        <v>18</v>
      </c>
      <c r="K27" s="16">
        <v>9.2592592592592588E-5</v>
      </c>
      <c r="L27" s="17">
        <v>1.6203703703703703E-4</v>
      </c>
    </row>
    <row r="28" spans="3:12" x14ac:dyDescent="0.3">
      <c r="K28" s="16"/>
      <c r="L28" s="17"/>
    </row>
    <row r="29" spans="3:12" x14ac:dyDescent="0.3">
      <c r="C29" t="s">
        <v>4</v>
      </c>
      <c r="D29" t="s">
        <v>2</v>
      </c>
      <c r="K29" s="16">
        <v>9.2592592592592588E-5</v>
      </c>
      <c r="L29" s="17">
        <v>1.0416666666666667E-4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Limonciello</dc:creator>
  <cp:lastModifiedBy>Marco Limonciello</cp:lastModifiedBy>
  <dcterms:created xsi:type="dcterms:W3CDTF">2019-12-08T21:51:56Z</dcterms:created>
  <dcterms:modified xsi:type="dcterms:W3CDTF">2019-12-12T19:22:00Z</dcterms:modified>
</cp:coreProperties>
</file>